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623" activeTab="7"/>
  </bookViews>
  <sheets>
    <sheet name="январь" sheetId="1" r:id="rId1"/>
    <sheet name="февр" sheetId="2" r:id="rId2"/>
    <sheet name="Март" sheetId="3" r:id="rId3"/>
    <sheet name="Апр" sheetId="4" r:id="rId4"/>
    <sheet name="Май" sheetId="5" r:id="rId5"/>
    <sheet name="Июнь" sheetId="6" r:id="rId6"/>
    <sheet name="Июль" sheetId="7" r:id="rId7"/>
    <sheet name="авг" sheetId="8" r:id="rId8"/>
  </sheets>
  <definedNames/>
  <calcPr fullCalcOnLoad="1"/>
</workbook>
</file>

<file path=xl/sharedStrings.xml><?xml version="1.0" encoding="utf-8"?>
<sst xmlns="http://schemas.openxmlformats.org/spreadsheetml/2006/main" count="568" uniqueCount="78">
  <si>
    <t>№</t>
  </si>
  <si>
    <t>Количество поданных заявок</t>
  </si>
  <si>
    <t>Центр питания</t>
  </si>
  <si>
    <t>Количество заключенных договоров</t>
  </si>
  <si>
    <t xml:space="preserve">Заявленная мощность </t>
  </si>
  <si>
    <t>Присоединеная мощность по договорам ТП</t>
  </si>
  <si>
    <t>ПС 35/10 кВ "Икон-Халк"</t>
  </si>
  <si>
    <t>ПС 35/10 кВ "Кубан-Халк"</t>
  </si>
  <si>
    <t>ПС 35/10кВ " Эрсакон"</t>
  </si>
  <si>
    <t>ПС 110/35/10 кВ "Зеленчук"</t>
  </si>
  <si>
    <t>ПС 35/10 кВ "Кардоник"</t>
  </si>
  <si>
    <t>ПС 35/10 кВ "Архыз"</t>
  </si>
  <si>
    <t>ПС 35/10 кВ "РАТАН"</t>
  </si>
  <si>
    <t>ПС 110/10 кВ "Маруха"</t>
  </si>
  <si>
    <t>ПС 110/10 кВ Сторожевая"</t>
  </si>
  <si>
    <t>ПС 35/10 кВ "Исправная"</t>
  </si>
  <si>
    <t>ПС 110/10 кВ "Заречная"</t>
  </si>
  <si>
    <t>ПС 110/10 кВ "Садовая"</t>
  </si>
  <si>
    <t>ПС 110/10 кВ "Холодмаш"</t>
  </si>
  <si>
    <t>РП "Холодный Родник"</t>
  </si>
  <si>
    <t xml:space="preserve">ПС  110/10 кВ "Майская" </t>
  </si>
  <si>
    <t xml:space="preserve">ПС  330/110/10кВ  "Черкесск-330" </t>
  </si>
  <si>
    <t>ПС 110/10 кВ "Карачаевск"</t>
  </si>
  <si>
    <t>ПС 110/10 кВ "Кубанская"</t>
  </si>
  <si>
    <t>ПС 110/10 кВ "Теберда"</t>
  </si>
  <si>
    <t>ПС 110/10 кВ "Сары-Тюз"</t>
  </si>
  <si>
    <t>ПС 35/10 кВ "Первомайская"</t>
  </si>
  <si>
    <t>ПС 110/35/10 кВ "Учкекен"</t>
  </si>
  <si>
    <t>ПС 35/10 кВ "Терезе"</t>
  </si>
  <si>
    <t>ПС 35/10 кВ "Красный Восток"</t>
  </si>
  <si>
    <t>ПС 35/10 кВ "Конзавод"</t>
  </si>
  <si>
    <t>ПС 110/35/6 кВ "Преградная"</t>
  </si>
  <si>
    <t>ПС 110/10 кВ "Курджиново"</t>
  </si>
  <si>
    <t>ПС110/35/6-10 кВ "Усть-Джегута"</t>
  </si>
  <si>
    <t>ПС 35/10 кВ "Новая Джегута"</t>
  </si>
  <si>
    <t>ПС 110/6 кВ "Головная"</t>
  </si>
  <si>
    <t>ПС 110/10 кВ "Кош-Хабль"</t>
  </si>
  <si>
    <t>ПС 110/10 кВ "Хабез"</t>
  </si>
  <si>
    <t>ПС 35/10 кВ "Псаучье- Дахе"</t>
  </si>
  <si>
    <t>ПС 110/10/6 кВ "Октябрьская"</t>
  </si>
  <si>
    <t>ПС  "Рудник"</t>
  </si>
  <si>
    <t>ПС 110/10кВ "Горная"</t>
  </si>
  <si>
    <t>ПС 110/10 кВ "Карьер"</t>
  </si>
  <si>
    <t>ПС 35/10кВ "Электроизолит"</t>
  </si>
  <si>
    <t>ПС 110/10 кВ "Северная"</t>
  </si>
  <si>
    <t>ПС 110/10/6 "Ток Москвы"</t>
  </si>
  <si>
    <t>ПС 35/10 кВ "Южная"</t>
  </si>
  <si>
    <t xml:space="preserve">ИТОГО </t>
  </si>
  <si>
    <t>ПС Цементная</t>
  </si>
  <si>
    <t>ПС 35/10 кВ Эльтаркач</t>
  </si>
  <si>
    <t xml:space="preserve">Мощность заключенных договоров </t>
  </si>
  <si>
    <t xml:space="preserve">Количество присоединений </t>
  </si>
  <si>
    <t>ПС 110/10/6 кВ "Академическая"</t>
  </si>
  <si>
    <t>ПС 110/10 кВ "Береговая"</t>
  </si>
  <si>
    <t>ПС 35/10 кВ " Бесленей "</t>
  </si>
  <si>
    <t>ПС 110/10 кВ "БСР"</t>
  </si>
  <si>
    <t>ПС  110/10 кВ "Гоначхир"</t>
  </si>
  <si>
    <t>ГЭС-2</t>
  </si>
  <si>
    <t>ПС 110/10 кВ "Ильичевская"</t>
  </si>
  <si>
    <t xml:space="preserve">ПС 110/10 кВ "Кавказская " </t>
  </si>
  <si>
    <t>ПС 35/10 кВ "Кичи-Балык"</t>
  </si>
  <si>
    <t>ПС 35/10 кВ "Николаевская"</t>
  </si>
  <si>
    <t>ПС 35/10 кВ "Полевая"</t>
  </si>
  <si>
    <t>ПРП "Восточная"</t>
  </si>
  <si>
    <t>ПС 110/35/10 кВ "Старокувинская"</t>
  </si>
  <si>
    <t>ПС 35/10 кВ "Учкулан"</t>
  </si>
  <si>
    <t>ПС 110/10 кВ Чапалы</t>
  </si>
  <si>
    <t>ПС 110/35/6-10 кВ "Эркин-Шахар"</t>
  </si>
  <si>
    <t>ПС 110/35/10кВ "Поляна"</t>
  </si>
  <si>
    <t>Сведения по тех. присоединению зс период с 11.01.2013г по 31.01.13г по КЧФ ОАО "МРСК Северного Кавказа"</t>
  </si>
  <si>
    <t>Сведения по тех. присоединению зс период с 11.01.2013г по 28.02.13г по КЧФ ОАО "МРСК Северного Кавказа"</t>
  </si>
  <si>
    <t>ПС Насосная</t>
  </si>
  <si>
    <t>Сведения по тех. присоединению зс период с 11.01.2013г по 31.03.13г по КЧФ ОАО "МРСК Северного Кавказа"</t>
  </si>
  <si>
    <t>Сведения по тех. присоединению зс период с 11.01.2013г по 30.04.13г по КЧФ ОАО "МРСК Северного Кавказа"</t>
  </si>
  <si>
    <t>Сведения по тех. присоединению зс период с 11.01.2013г по 31.05.13г по КЧФ ОАО "МРСК Северного Кавказа"</t>
  </si>
  <si>
    <t>Сведения по тех. присоединению зс период с 11.01.2013г по 30.06.13г по КЧФ ОАО "МРСК Северного Кавказа"</t>
  </si>
  <si>
    <t>Сведения по тех. присоединению зс период с 11.01.2013г по 31.07.13г по КЧФ ОАО "МРСК Северного Кавказа"</t>
  </si>
  <si>
    <t>Сведения по тех. присоединению зс период с 11.01.2013г по 31.08.13г по КЧФ ОАО "МРСК Северного Кавказа"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</si>
</sst>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33" borderId="15" xfId="0" applyFont="1" applyFill="1" applyBorder="1" applyAlignment="1">
      <alignment horizontal="right" vertical="center" wrapText="1"/>
    </xf>
    <xf numFmtId="0" fontId="0" fillId="0" borderId="16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33" borderId="17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1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13.125" style="0" customWidth="1"/>
    <col min="4" max="4" width="13.00390625" style="0" customWidth="1"/>
    <col min="5" max="5" width="13.875" style="0" customWidth="1"/>
    <col min="6" max="6" width="15.75390625" style="0" customWidth="1"/>
    <col min="7" max="7" width="13.125" style="0" customWidth="1"/>
    <col min="8" max="8" width="15.25390625" style="0" customWidth="1"/>
  </cols>
  <sheetData>
    <row r="2" spans="1:8" ht="12.75">
      <c r="A2" s="40" t="s">
        <v>69</v>
      </c>
      <c r="B2" s="40"/>
      <c r="C2" s="40"/>
      <c r="D2" s="40"/>
      <c r="E2" s="40"/>
      <c r="F2" s="40"/>
      <c r="G2" s="40"/>
      <c r="H2" s="40"/>
    </row>
    <row r="3" ht="13.5" thickBot="1"/>
    <row r="4" spans="1:11" ht="56.25" customHeight="1" thickBot="1">
      <c r="A4" s="8" t="s">
        <v>0</v>
      </c>
      <c r="B4" s="9" t="s">
        <v>2</v>
      </c>
      <c r="C4" s="10" t="s">
        <v>1</v>
      </c>
      <c r="D4" s="10" t="s">
        <v>4</v>
      </c>
      <c r="E4" s="10" t="s">
        <v>3</v>
      </c>
      <c r="F4" s="10" t="s">
        <v>50</v>
      </c>
      <c r="G4" s="10" t="s">
        <v>51</v>
      </c>
      <c r="H4" s="10" t="s">
        <v>5</v>
      </c>
      <c r="I4" s="1"/>
      <c r="J4" s="1"/>
      <c r="K4" s="1"/>
    </row>
    <row r="5" spans="1:8" ht="16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15.75" customHeight="1">
      <c r="A6" s="20">
        <v>1</v>
      </c>
      <c r="B6" s="21" t="s">
        <v>52</v>
      </c>
      <c r="C6" s="22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</row>
    <row r="7" spans="1:10" ht="12.75">
      <c r="A7" s="23">
        <f aca="true" t="shared" si="0" ref="A7:A66">1+A6</f>
        <v>2</v>
      </c>
      <c r="B7" s="3" t="s">
        <v>11</v>
      </c>
      <c r="C7" s="24">
        <v>1</v>
      </c>
      <c r="D7" s="4">
        <v>14</v>
      </c>
      <c r="E7" s="20">
        <v>0</v>
      </c>
      <c r="F7" s="20">
        <v>0</v>
      </c>
      <c r="G7" s="20">
        <v>1</v>
      </c>
      <c r="H7" s="20">
        <v>10</v>
      </c>
      <c r="I7" s="11"/>
      <c r="J7" s="12"/>
    </row>
    <row r="8" spans="1:10" ht="13.5" customHeight="1">
      <c r="A8" s="23">
        <f t="shared" si="0"/>
        <v>3</v>
      </c>
      <c r="B8" s="3" t="s">
        <v>53</v>
      </c>
      <c r="C8" s="24">
        <v>1</v>
      </c>
      <c r="D8" s="4">
        <v>11</v>
      </c>
      <c r="E8" s="20">
        <v>1</v>
      </c>
      <c r="F8" s="20">
        <v>11</v>
      </c>
      <c r="G8" s="20">
        <v>0</v>
      </c>
      <c r="H8" s="20">
        <v>0</v>
      </c>
      <c r="I8" s="11"/>
      <c r="J8" s="12"/>
    </row>
    <row r="9" spans="1:10" ht="17.25" customHeight="1">
      <c r="A9" s="23">
        <f t="shared" si="0"/>
        <v>4</v>
      </c>
      <c r="B9" s="3" t="s">
        <v>54</v>
      </c>
      <c r="C9" s="2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12"/>
      <c r="J9" s="12"/>
    </row>
    <row r="10" spans="1:10" ht="17.25" customHeight="1">
      <c r="A10" s="23">
        <f t="shared" si="0"/>
        <v>5</v>
      </c>
      <c r="B10" s="3" t="s">
        <v>55</v>
      </c>
      <c r="C10" s="2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2"/>
      <c r="J10" s="12"/>
    </row>
    <row r="11" spans="1:10" ht="16.5" customHeight="1">
      <c r="A11" s="23">
        <f t="shared" si="0"/>
        <v>6</v>
      </c>
      <c r="B11" s="3" t="s">
        <v>35</v>
      </c>
      <c r="C11" s="2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2"/>
      <c r="J11" s="12"/>
    </row>
    <row r="12" spans="1:10" ht="16.5" customHeight="1">
      <c r="A12" s="23">
        <f t="shared" si="0"/>
        <v>7</v>
      </c>
      <c r="B12" s="3" t="s">
        <v>56</v>
      </c>
      <c r="C12" s="2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2"/>
      <c r="J12" s="12"/>
    </row>
    <row r="13" spans="1:10" ht="12.75">
      <c r="A13" s="23">
        <f t="shared" si="0"/>
        <v>8</v>
      </c>
      <c r="B13" s="3" t="s">
        <v>41</v>
      </c>
      <c r="C13" s="24">
        <v>0</v>
      </c>
      <c r="D13" s="6">
        <v>0</v>
      </c>
      <c r="E13" s="4">
        <v>0</v>
      </c>
      <c r="F13" s="4">
        <v>0</v>
      </c>
      <c r="G13" s="4">
        <v>0</v>
      </c>
      <c r="H13" s="4">
        <v>0</v>
      </c>
      <c r="I13" s="12"/>
      <c r="J13" s="12"/>
    </row>
    <row r="14" spans="1:10" ht="12.75">
      <c r="A14" s="23">
        <f t="shared" si="0"/>
        <v>9</v>
      </c>
      <c r="B14" s="3" t="s">
        <v>57</v>
      </c>
      <c r="C14" s="24">
        <v>0</v>
      </c>
      <c r="D14" s="6">
        <v>0</v>
      </c>
      <c r="E14" s="4">
        <v>0</v>
      </c>
      <c r="F14" s="4">
        <v>0</v>
      </c>
      <c r="G14" s="4">
        <v>0</v>
      </c>
      <c r="H14" s="4">
        <v>0</v>
      </c>
      <c r="I14" s="12"/>
      <c r="J14" s="12"/>
    </row>
    <row r="15" spans="1:10" ht="17.25" customHeight="1">
      <c r="A15" s="23">
        <f t="shared" si="0"/>
        <v>10</v>
      </c>
      <c r="B15" s="3" t="s">
        <v>16</v>
      </c>
      <c r="C15" s="25">
        <v>1</v>
      </c>
      <c r="D15" s="6">
        <v>6</v>
      </c>
      <c r="E15" s="20">
        <v>1</v>
      </c>
      <c r="F15" s="20">
        <v>6</v>
      </c>
      <c r="G15" s="20">
        <v>0</v>
      </c>
      <c r="H15" s="20">
        <v>0</v>
      </c>
      <c r="I15" s="12"/>
      <c r="J15" s="12"/>
    </row>
    <row r="16" spans="1:10" ht="14.25" customHeight="1">
      <c r="A16" s="2">
        <f t="shared" si="0"/>
        <v>11</v>
      </c>
      <c r="B16" s="3" t="s">
        <v>9</v>
      </c>
      <c r="C16" s="25">
        <v>1</v>
      </c>
      <c r="D16" s="6">
        <v>3</v>
      </c>
      <c r="E16" s="20">
        <v>1</v>
      </c>
      <c r="F16" s="20">
        <v>3</v>
      </c>
      <c r="G16" s="20">
        <v>6</v>
      </c>
      <c r="H16" s="20">
        <v>53</v>
      </c>
      <c r="I16" s="12"/>
      <c r="J16" s="12"/>
    </row>
    <row r="17" spans="1:10" ht="17.25" customHeight="1">
      <c r="A17" s="2">
        <f t="shared" si="0"/>
        <v>12</v>
      </c>
      <c r="B17" s="3" t="s">
        <v>6</v>
      </c>
      <c r="C17" s="4">
        <v>0</v>
      </c>
      <c r="D17" s="4">
        <v>0</v>
      </c>
      <c r="E17" s="4">
        <v>0</v>
      </c>
      <c r="F17" s="4">
        <v>0</v>
      </c>
      <c r="G17" s="4">
        <v>1</v>
      </c>
      <c r="H17" s="4">
        <v>5</v>
      </c>
      <c r="I17" s="12"/>
      <c r="J17" s="12"/>
    </row>
    <row r="18" spans="1:10" ht="15.75" customHeight="1">
      <c r="A18" s="2">
        <f t="shared" si="0"/>
        <v>13</v>
      </c>
      <c r="B18" s="3" t="s">
        <v>58</v>
      </c>
      <c r="C18" s="5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12"/>
      <c r="J18" s="12"/>
    </row>
    <row r="19" spans="1:10" ht="15" customHeight="1">
      <c r="A19" s="2">
        <f t="shared" si="0"/>
        <v>14</v>
      </c>
      <c r="B19" s="3" t="s">
        <v>15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12"/>
      <c r="J19" s="12"/>
    </row>
    <row r="20" spans="1:10" ht="17.25" customHeight="1">
      <c r="A20" s="2">
        <f t="shared" si="0"/>
        <v>15</v>
      </c>
      <c r="B20" s="3" t="s">
        <v>59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2"/>
      <c r="J20" s="12"/>
    </row>
    <row r="21" spans="1:10" ht="16.5" customHeight="1">
      <c r="A21" s="2">
        <f t="shared" si="0"/>
        <v>16</v>
      </c>
      <c r="B21" s="3" t="s">
        <v>22</v>
      </c>
      <c r="C21" s="4">
        <v>1</v>
      </c>
      <c r="D21" s="4">
        <v>9</v>
      </c>
      <c r="E21" s="20">
        <v>1</v>
      </c>
      <c r="F21" s="20">
        <v>9</v>
      </c>
      <c r="G21" s="20">
        <v>0</v>
      </c>
      <c r="H21" s="20">
        <v>0</v>
      </c>
      <c r="I21" s="12"/>
      <c r="J21" s="12"/>
    </row>
    <row r="22" spans="1:10" ht="18" customHeight="1">
      <c r="A22" s="2">
        <f t="shared" si="0"/>
        <v>17</v>
      </c>
      <c r="B22" s="3" t="s">
        <v>10</v>
      </c>
      <c r="C22" s="4">
        <v>2</v>
      </c>
      <c r="D22" s="4">
        <v>100</v>
      </c>
      <c r="E22" s="20">
        <v>0</v>
      </c>
      <c r="F22" s="20">
        <v>0</v>
      </c>
      <c r="G22" s="20">
        <v>0</v>
      </c>
      <c r="H22" s="20">
        <v>0</v>
      </c>
      <c r="I22" s="12"/>
      <c r="J22" s="12"/>
    </row>
    <row r="23" spans="1:10" ht="12.75">
      <c r="A23" s="2">
        <f t="shared" si="0"/>
        <v>18</v>
      </c>
      <c r="B23" s="3" t="s">
        <v>42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12"/>
      <c r="J23" s="12"/>
    </row>
    <row r="24" spans="1:10" ht="12.75">
      <c r="A24" s="2">
        <f t="shared" si="0"/>
        <v>19</v>
      </c>
      <c r="B24" s="3" t="s">
        <v>60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2"/>
      <c r="J24" s="12"/>
    </row>
    <row r="25" spans="1:10" ht="13.5" customHeight="1">
      <c r="A25" s="2">
        <f t="shared" si="0"/>
        <v>20</v>
      </c>
      <c r="B25" s="3" t="s">
        <v>30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12"/>
      <c r="J25" s="12"/>
    </row>
    <row r="26" spans="1:10" ht="17.25" customHeight="1">
      <c r="A26" s="2">
        <f t="shared" si="0"/>
        <v>21</v>
      </c>
      <c r="B26" s="3" t="s">
        <v>36</v>
      </c>
      <c r="C26" s="4">
        <v>0</v>
      </c>
      <c r="D26" s="7">
        <v>0</v>
      </c>
      <c r="E26" s="4">
        <v>0</v>
      </c>
      <c r="F26" s="4">
        <v>0</v>
      </c>
      <c r="G26" s="4">
        <v>1</v>
      </c>
      <c r="H26" s="4">
        <v>8</v>
      </c>
      <c r="I26" s="12"/>
      <c r="J26" s="12"/>
    </row>
    <row r="27" spans="1:10" ht="15" customHeight="1">
      <c r="A27" s="2">
        <f t="shared" si="0"/>
        <v>22</v>
      </c>
      <c r="B27" s="3" t="s">
        <v>29</v>
      </c>
      <c r="C27" s="4">
        <v>0</v>
      </c>
      <c r="D27" s="7">
        <v>0</v>
      </c>
      <c r="E27" s="4">
        <v>0</v>
      </c>
      <c r="F27" s="4">
        <v>0</v>
      </c>
      <c r="G27" s="4">
        <v>0</v>
      </c>
      <c r="H27" s="4">
        <v>0</v>
      </c>
      <c r="I27" s="12"/>
      <c r="J27" s="12"/>
    </row>
    <row r="28" spans="1:10" ht="14.25" customHeight="1">
      <c r="A28" s="2">
        <f t="shared" si="0"/>
        <v>23</v>
      </c>
      <c r="B28" s="3" t="s">
        <v>23</v>
      </c>
      <c r="C28" s="4">
        <v>1</v>
      </c>
      <c r="D28" s="7">
        <v>9</v>
      </c>
      <c r="E28" s="20">
        <v>1</v>
      </c>
      <c r="F28" s="20">
        <v>9</v>
      </c>
      <c r="G28" s="20">
        <v>0</v>
      </c>
      <c r="H28" s="20">
        <v>0</v>
      </c>
      <c r="I28" s="12"/>
      <c r="J28" s="12"/>
    </row>
    <row r="29" spans="1:10" ht="15" customHeight="1">
      <c r="A29" s="2">
        <f t="shared" si="0"/>
        <v>24</v>
      </c>
      <c r="B29" s="3" t="s">
        <v>7</v>
      </c>
      <c r="C29" s="4">
        <v>1</v>
      </c>
      <c r="D29" s="7">
        <v>5</v>
      </c>
      <c r="E29" s="20">
        <v>1</v>
      </c>
      <c r="F29" s="20">
        <v>5</v>
      </c>
      <c r="G29" s="20">
        <v>1</v>
      </c>
      <c r="H29" s="20">
        <v>5</v>
      </c>
      <c r="I29" s="12"/>
      <c r="J29" s="12"/>
    </row>
    <row r="30" spans="1:10" ht="16.5" customHeight="1">
      <c r="A30" s="2">
        <f t="shared" si="0"/>
        <v>25</v>
      </c>
      <c r="B30" s="3" t="s">
        <v>32</v>
      </c>
      <c r="C30" s="4">
        <v>0</v>
      </c>
      <c r="D30" s="7">
        <v>0</v>
      </c>
      <c r="E30" s="4">
        <v>0</v>
      </c>
      <c r="F30" s="4">
        <v>0</v>
      </c>
      <c r="G30" s="4">
        <v>2</v>
      </c>
      <c r="H30" s="4">
        <v>12</v>
      </c>
      <c r="I30" s="12"/>
      <c r="J30" s="12"/>
    </row>
    <row r="31" spans="1:10" ht="17.25" customHeight="1">
      <c r="A31" s="2">
        <f t="shared" si="0"/>
        <v>26</v>
      </c>
      <c r="B31" s="3" t="s">
        <v>20</v>
      </c>
      <c r="C31" s="4">
        <v>0</v>
      </c>
      <c r="D31" s="7">
        <v>0</v>
      </c>
      <c r="E31" s="4">
        <v>0</v>
      </c>
      <c r="F31" s="4">
        <v>0</v>
      </c>
      <c r="G31" s="4">
        <v>0</v>
      </c>
      <c r="H31" s="4">
        <v>0</v>
      </c>
      <c r="I31" s="12"/>
      <c r="J31" s="12"/>
    </row>
    <row r="32" spans="1:10" ht="12.75">
      <c r="A32" s="2">
        <f t="shared" si="0"/>
        <v>27</v>
      </c>
      <c r="B32" s="3" t="s">
        <v>13</v>
      </c>
      <c r="C32" s="4">
        <v>0</v>
      </c>
      <c r="D32" s="7">
        <v>0</v>
      </c>
      <c r="E32" s="4">
        <v>0</v>
      </c>
      <c r="F32" s="4">
        <v>0</v>
      </c>
      <c r="G32" s="4">
        <v>1</v>
      </c>
      <c r="H32" s="4">
        <v>10</v>
      </c>
      <c r="I32" s="12"/>
      <c r="J32" s="12"/>
    </row>
    <row r="33" spans="1:10" ht="12.75">
      <c r="A33" s="2">
        <f t="shared" si="0"/>
        <v>28</v>
      </c>
      <c r="B33" s="3" t="s">
        <v>71</v>
      </c>
      <c r="C33" s="4">
        <v>1</v>
      </c>
      <c r="D33" s="7">
        <v>10</v>
      </c>
      <c r="E33" s="20">
        <v>0</v>
      </c>
      <c r="F33" s="20">
        <v>0</v>
      </c>
      <c r="G33" s="20">
        <v>0</v>
      </c>
      <c r="H33" s="20">
        <v>0</v>
      </c>
      <c r="I33" s="12"/>
      <c r="J33" s="12"/>
    </row>
    <row r="34" spans="1:10" ht="17.25" customHeight="1">
      <c r="A34" s="2">
        <f t="shared" si="0"/>
        <v>29</v>
      </c>
      <c r="B34" s="3" t="s">
        <v>61</v>
      </c>
      <c r="C34" s="4">
        <v>0</v>
      </c>
      <c r="D34" s="7">
        <v>0</v>
      </c>
      <c r="E34" s="4">
        <v>0</v>
      </c>
      <c r="F34" s="4">
        <v>0</v>
      </c>
      <c r="G34" s="4">
        <v>0</v>
      </c>
      <c r="H34" s="4">
        <v>0</v>
      </c>
      <c r="I34" s="12"/>
      <c r="J34" s="12"/>
    </row>
    <row r="35" spans="1:10" ht="18" customHeight="1">
      <c r="A35" s="2">
        <f t="shared" si="0"/>
        <v>30</v>
      </c>
      <c r="B35" s="3" t="s">
        <v>34</v>
      </c>
      <c r="C35" s="4">
        <v>1</v>
      </c>
      <c r="D35" s="7">
        <v>5</v>
      </c>
      <c r="E35" s="20">
        <v>0</v>
      </c>
      <c r="F35" s="20">
        <v>0</v>
      </c>
      <c r="G35" s="20">
        <v>0</v>
      </c>
      <c r="H35" s="20">
        <v>0</v>
      </c>
      <c r="I35" s="12"/>
      <c r="J35" s="12"/>
    </row>
    <row r="36" spans="1:10" ht="18" customHeight="1">
      <c r="A36" s="2">
        <f t="shared" si="0"/>
        <v>31</v>
      </c>
      <c r="B36" s="3" t="s">
        <v>39</v>
      </c>
      <c r="C36" s="4">
        <v>0</v>
      </c>
      <c r="D36" s="7">
        <v>0</v>
      </c>
      <c r="E36" s="4">
        <v>0</v>
      </c>
      <c r="F36" s="4">
        <v>0</v>
      </c>
      <c r="G36" s="4">
        <v>0</v>
      </c>
      <c r="H36" s="4">
        <v>0</v>
      </c>
      <c r="I36" s="12"/>
      <c r="J36" s="12"/>
    </row>
    <row r="37" spans="1:10" ht="18" customHeight="1">
      <c r="A37" s="2">
        <f t="shared" si="0"/>
        <v>32</v>
      </c>
      <c r="B37" s="3" t="s">
        <v>26</v>
      </c>
      <c r="C37" s="4">
        <v>2</v>
      </c>
      <c r="D37" s="7">
        <v>8</v>
      </c>
      <c r="E37" s="20">
        <v>0</v>
      </c>
      <c r="F37" s="20">
        <v>0</v>
      </c>
      <c r="G37" s="20">
        <v>1</v>
      </c>
      <c r="H37" s="20">
        <v>2.5</v>
      </c>
      <c r="I37" s="12"/>
      <c r="J37" s="12"/>
    </row>
    <row r="38" spans="1:10" ht="12.75">
      <c r="A38" s="2">
        <f t="shared" si="0"/>
        <v>33</v>
      </c>
      <c r="B38" s="3" t="s">
        <v>62</v>
      </c>
      <c r="C38" s="4">
        <v>0</v>
      </c>
      <c r="D38" s="7">
        <v>0</v>
      </c>
      <c r="E38" s="4">
        <v>0</v>
      </c>
      <c r="F38" s="4">
        <v>0</v>
      </c>
      <c r="G38" s="4">
        <v>0</v>
      </c>
      <c r="H38" s="4">
        <v>0</v>
      </c>
      <c r="I38" s="12"/>
      <c r="J38" s="12"/>
    </row>
    <row r="39" spans="1:10" ht="12.75">
      <c r="A39" s="2">
        <f t="shared" si="0"/>
        <v>34</v>
      </c>
      <c r="B39" s="3" t="s">
        <v>68</v>
      </c>
      <c r="C39" s="4">
        <v>0</v>
      </c>
      <c r="D39" s="7">
        <v>0</v>
      </c>
      <c r="E39" s="4">
        <v>0</v>
      </c>
      <c r="F39" s="4">
        <v>0</v>
      </c>
      <c r="G39" s="4">
        <v>0</v>
      </c>
      <c r="H39" s="4">
        <v>0</v>
      </c>
      <c r="I39" s="12"/>
      <c r="J39" s="12"/>
    </row>
    <row r="40" spans="1:10" ht="17.25" customHeight="1">
      <c r="A40" s="2">
        <f t="shared" si="0"/>
        <v>35</v>
      </c>
      <c r="B40" s="3" t="s">
        <v>31</v>
      </c>
      <c r="C40" s="4">
        <v>1</v>
      </c>
      <c r="D40" s="7">
        <v>5</v>
      </c>
      <c r="E40" s="20">
        <v>1</v>
      </c>
      <c r="F40" s="20">
        <v>5</v>
      </c>
      <c r="G40" s="20">
        <v>0</v>
      </c>
      <c r="H40" s="20">
        <v>0</v>
      </c>
      <c r="I40" s="12"/>
      <c r="J40" s="12"/>
    </row>
    <row r="41" spans="1:10" ht="12.75">
      <c r="A41" s="2">
        <f t="shared" si="0"/>
        <v>36</v>
      </c>
      <c r="B41" s="3" t="s">
        <v>63</v>
      </c>
      <c r="C41" s="4">
        <v>0</v>
      </c>
      <c r="D41" s="7">
        <v>0</v>
      </c>
      <c r="E41" s="4">
        <v>0</v>
      </c>
      <c r="F41" s="4">
        <v>0</v>
      </c>
      <c r="G41" s="4">
        <v>0</v>
      </c>
      <c r="H41" s="4">
        <v>0</v>
      </c>
      <c r="I41" s="12"/>
      <c r="J41" s="12"/>
    </row>
    <row r="42" spans="1:10" ht="15.75" customHeight="1">
      <c r="A42" s="2">
        <f t="shared" si="0"/>
        <v>37</v>
      </c>
      <c r="B42" s="3" t="s">
        <v>38</v>
      </c>
      <c r="C42" s="4">
        <v>0</v>
      </c>
      <c r="D42" s="7">
        <v>0</v>
      </c>
      <c r="E42" s="4">
        <v>0</v>
      </c>
      <c r="F42" s="4">
        <v>0</v>
      </c>
      <c r="G42" s="4">
        <v>2</v>
      </c>
      <c r="H42" s="4">
        <v>20</v>
      </c>
      <c r="I42" s="12"/>
      <c r="J42" s="12"/>
    </row>
    <row r="43" spans="1:10" ht="12.75">
      <c r="A43" s="2">
        <f t="shared" si="0"/>
        <v>38</v>
      </c>
      <c r="B43" s="3" t="s">
        <v>12</v>
      </c>
      <c r="C43" s="4">
        <v>0</v>
      </c>
      <c r="D43" s="7">
        <v>0</v>
      </c>
      <c r="E43" s="4">
        <v>0</v>
      </c>
      <c r="F43" s="4">
        <v>0</v>
      </c>
      <c r="G43" s="4">
        <v>0</v>
      </c>
      <c r="H43" s="4">
        <v>0</v>
      </c>
      <c r="I43" s="12"/>
      <c r="J43" s="12"/>
    </row>
    <row r="44" spans="1:10" ht="12.75">
      <c r="A44" s="2">
        <f t="shared" si="0"/>
        <v>39</v>
      </c>
      <c r="B44" s="3" t="s">
        <v>40</v>
      </c>
      <c r="C44" s="4">
        <v>0</v>
      </c>
      <c r="D44" s="7">
        <v>0</v>
      </c>
      <c r="E44" s="4">
        <v>0</v>
      </c>
      <c r="F44" s="4">
        <v>0</v>
      </c>
      <c r="G44" s="4">
        <v>0</v>
      </c>
      <c r="H44" s="4">
        <v>0</v>
      </c>
      <c r="I44" s="12"/>
      <c r="J44" s="12"/>
    </row>
    <row r="45" spans="1:10" ht="12.75">
      <c r="A45" s="2">
        <f t="shared" si="0"/>
        <v>40</v>
      </c>
      <c r="B45" s="3" t="s">
        <v>17</v>
      </c>
      <c r="C45" s="4">
        <v>1</v>
      </c>
      <c r="D45" s="7">
        <v>6</v>
      </c>
      <c r="E45" s="20">
        <v>0</v>
      </c>
      <c r="F45" s="20">
        <v>0</v>
      </c>
      <c r="G45" s="20">
        <v>0</v>
      </c>
      <c r="H45" s="20">
        <v>0</v>
      </c>
      <c r="I45" s="12"/>
      <c r="J45" s="12"/>
    </row>
    <row r="46" spans="1:10" ht="17.25" customHeight="1">
      <c r="A46" s="2">
        <f t="shared" si="0"/>
        <v>41</v>
      </c>
      <c r="B46" s="3" t="s">
        <v>25</v>
      </c>
      <c r="C46" s="4">
        <v>0</v>
      </c>
      <c r="D46" s="7">
        <v>0</v>
      </c>
      <c r="E46" s="4">
        <v>0</v>
      </c>
      <c r="F46" s="4">
        <v>0</v>
      </c>
      <c r="G46" s="4">
        <v>0</v>
      </c>
      <c r="H46" s="4">
        <v>0</v>
      </c>
      <c r="I46" s="12"/>
      <c r="J46" s="12"/>
    </row>
    <row r="47" spans="1:10" ht="15" customHeight="1">
      <c r="A47" s="2">
        <f t="shared" si="0"/>
        <v>42</v>
      </c>
      <c r="B47" s="3" t="s">
        <v>44</v>
      </c>
      <c r="C47" s="4">
        <v>0</v>
      </c>
      <c r="D47" s="7">
        <v>0</v>
      </c>
      <c r="E47" s="4">
        <v>0</v>
      </c>
      <c r="F47" s="4">
        <v>0</v>
      </c>
      <c r="G47" s="4">
        <v>0</v>
      </c>
      <c r="H47" s="4">
        <v>0</v>
      </c>
      <c r="I47" s="12"/>
      <c r="J47" s="12"/>
    </row>
    <row r="48" spans="1:10" ht="24.75" customHeight="1">
      <c r="A48" s="2">
        <f t="shared" si="0"/>
        <v>43</v>
      </c>
      <c r="B48" s="3" t="s">
        <v>64</v>
      </c>
      <c r="C48" s="4">
        <v>1</v>
      </c>
      <c r="D48" s="7">
        <v>5</v>
      </c>
      <c r="E48" s="20">
        <v>1</v>
      </c>
      <c r="F48" s="20">
        <v>5</v>
      </c>
      <c r="G48" s="20">
        <v>0</v>
      </c>
      <c r="H48" s="20">
        <v>0</v>
      </c>
      <c r="I48" s="12"/>
      <c r="J48" s="12"/>
    </row>
    <row r="49" spans="1:10" ht="16.5" customHeight="1">
      <c r="A49" s="2">
        <f t="shared" si="0"/>
        <v>44</v>
      </c>
      <c r="B49" s="3" t="s">
        <v>14</v>
      </c>
      <c r="C49" s="4">
        <v>0</v>
      </c>
      <c r="D49" s="7">
        <v>0</v>
      </c>
      <c r="E49" s="4">
        <v>0</v>
      </c>
      <c r="F49" s="4">
        <v>0</v>
      </c>
      <c r="G49" s="4">
        <v>0</v>
      </c>
      <c r="H49" s="4">
        <v>0</v>
      </c>
      <c r="I49" s="12"/>
      <c r="J49" s="12"/>
    </row>
    <row r="50" spans="1:10" ht="12.75">
      <c r="A50" s="2">
        <f t="shared" si="0"/>
        <v>45</v>
      </c>
      <c r="B50" s="3" t="s">
        <v>24</v>
      </c>
      <c r="C50" s="4">
        <v>4</v>
      </c>
      <c r="D50" s="7">
        <v>38</v>
      </c>
      <c r="E50" s="20">
        <v>4</v>
      </c>
      <c r="F50" s="20">
        <v>38</v>
      </c>
      <c r="G50" s="20">
        <v>0</v>
      </c>
      <c r="H50" s="20">
        <v>0</v>
      </c>
      <c r="I50" s="12"/>
      <c r="J50" s="12"/>
    </row>
    <row r="51" spans="1:10" ht="12.75">
      <c r="A51" s="2">
        <f t="shared" si="0"/>
        <v>46</v>
      </c>
      <c r="B51" s="3" t="s">
        <v>28</v>
      </c>
      <c r="C51" s="4">
        <v>0</v>
      </c>
      <c r="D51" s="7">
        <v>0</v>
      </c>
      <c r="E51" s="4">
        <v>0</v>
      </c>
      <c r="F51" s="4">
        <v>0</v>
      </c>
      <c r="G51" s="4">
        <v>0</v>
      </c>
      <c r="H51" s="4">
        <v>0</v>
      </c>
      <c r="I51" s="12"/>
      <c r="J51" s="12"/>
    </row>
    <row r="52" spans="1:10" ht="16.5" customHeight="1">
      <c r="A52" s="2">
        <f t="shared" si="0"/>
        <v>47</v>
      </c>
      <c r="B52" s="3" t="s">
        <v>45</v>
      </c>
      <c r="C52" s="4">
        <v>1</v>
      </c>
      <c r="D52" s="7">
        <v>5</v>
      </c>
      <c r="E52" s="20">
        <v>0</v>
      </c>
      <c r="F52" s="20">
        <v>0</v>
      </c>
      <c r="G52" s="20">
        <v>0</v>
      </c>
      <c r="H52" s="20">
        <v>0</v>
      </c>
      <c r="I52" s="12"/>
      <c r="J52" s="12"/>
    </row>
    <row r="53" spans="1:10" ht="29.25" customHeight="1">
      <c r="A53" s="2">
        <f t="shared" si="0"/>
        <v>48</v>
      </c>
      <c r="B53" s="3" t="s">
        <v>33</v>
      </c>
      <c r="C53" s="4">
        <v>2</v>
      </c>
      <c r="D53" s="7">
        <v>10</v>
      </c>
      <c r="E53" s="20">
        <v>3</v>
      </c>
      <c r="F53" s="20">
        <v>16</v>
      </c>
      <c r="G53" s="20">
        <v>1</v>
      </c>
      <c r="H53" s="20">
        <v>8</v>
      </c>
      <c r="I53" s="12"/>
      <c r="J53" s="12"/>
    </row>
    <row r="54" spans="1:10" ht="15.75" customHeight="1">
      <c r="A54" s="2">
        <f t="shared" si="0"/>
        <v>49</v>
      </c>
      <c r="B54" s="3" t="s">
        <v>27</v>
      </c>
      <c r="C54" s="26">
        <v>2</v>
      </c>
      <c r="D54" s="7">
        <v>6</v>
      </c>
      <c r="E54" s="20">
        <v>1</v>
      </c>
      <c r="F54" s="20">
        <v>5</v>
      </c>
      <c r="G54" s="20">
        <v>0</v>
      </c>
      <c r="H54" s="20">
        <v>0</v>
      </c>
      <c r="I54" s="12"/>
      <c r="J54" s="12"/>
    </row>
    <row r="55" spans="1:10" ht="12.75">
      <c r="A55" s="2">
        <f t="shared" si="0"/>
        <v>50</v>
      </c>
      <c r="B55" s="3" t="s">
        <v>65</v>
      </c>
      <c r="C55" s="4">
        <v>2</v>
      </c>
      <c r="D55" s="7">
        <v>18</v>
      </c>
      <c r="E55" s="20">
        <v>2</v>
      </c>
      <c r="F55" s="20">
        <v>18</v>
      </c>
      <c r="G55" s="20">
        <v>0</v>
      </c>
      <c r="H55" s="20">
        <v>0</v>
      </c>
      <c r="I55" s="12"/>
      <c r="J55" s="12"/>
    </row>
    <row r="56" spans="1:10" ht="12.75">
      <c r="A56" s="2">
        <f t="shared" si="0"/>
        <v>51</v>
      </c>
      <c r="B56" s="3" t="s">
        <v>37</v>
      </c>
      <c r="C56" s="4">
        <v>3</v>
      </c>
      <c r="D56" s="7">
        <v>14</v>
      </c>
      <c r="E56" s="20">
        <v>3</v>
      </c>
      <c r="F56" s="20">
        <v>14</v>
      </c>
      <c r="G56" s="20">
        <v>0</v>
      </c>
      <c r="H56" s="20">
        <v>0</v>
      </c>
      <c r="I56" s="12"/>
      <c r="J56" s="12"/>
    </row>
    <row r="57" spans="1:10" ht="16.5" customHeight="1">
      <c r="A57" s="2">
        <f t="shared" si="0"/>
        <v>52</v>
      </c>
      <c r="B57" s="3" t="s">
        <v>18</v>
      </c>
      <c r="C57" s="4">
        <v>0</v>
      </c>
      <c r="D57" s="4">
        <v>0</v>
      </c>
      <c r="E57" s="4">
        <v>0</v>
      </c>
      <c r="F57" s="4">
        <v>0</v>
      </c>
      <c r="G57" s="4">
        <v>1</v>
      </c>
      <c r="H57" s="4">
        <v>14</v>
      </c>
      <c r="I57" s="12"/>
      <c r="J57" s="12"/>
    </row>
    <row r="58" spans="1:10" ht="12.75">
      <c r="A58" s="2">
        <f t="shared" si="0"/>
        <v>53</v>
      </c>
      <c r="B58" s="3" t="s">
        <v>19</v>
      </c>
      <c r="C58" s="7">
        <v>1</v>
      </c>
      <c r="D58" s="7">
        <v>10</v>
      </c>
      <c r="E58" s="20">
        <v>0</v>
      </c>
      <c r="F58" s="20">
        <v>0</v>
      </c>
      <c r="G58" s="20">
        <v>0</v>
      </c>
      <c r="H58" s="20">
        <v>0</v>
      </c>
      <c r="I58" s="12"/>
      <c r="J58" s="12"/>
    </row>
    <row r="59" spans="1:10" ht="12.75">
      <c r="A59" s="2">
        <f t="shared" si="0"/>
        <v>54</v>
      </c>
      <c r="B59" s="3" t="s">
        <v>48</v>
      </c>
      <c r="C59" s="7">
        <v>0</v>
      </c>
      <c r="D59" s="7">
        <v>0</v>
      </c>
      <c r="E59" s="4">
        <v>0</v>
      </c>
      <c r="F59" s="4">
        <v>0</v>
      </c>
      <c r="G59" s="4">
        <v>0</v>
      </c>
      <c r="H59" s="4">
        <v>0</v>
      </c>
      <c r="I59" s="12"/>
      <c r="J59" s="12"/>
    </row>
    <row r="60" spans="1:10" ht="12.75">
      <c r="A60" s="2">
        <f t="shared" si="0"/>
        <v>55</v>
      </c>
      <c r="B60" s="3" t="s">
        <v>66</v>
      </c>
      <c r="C60" s="7">
        <v>0</v>
      </c>
      <c r="D60" s="7">
        <v>0</v>
      </c>
      <c r="E60" s="4">
        <v>0</v>
      </c>
      <c r="F60" s="4">
        <v>0</v>
      </c>
      <c r="G60" s="4">
        <v>0</v>
      </c>
      <c r="H60" s="4">
        <v>0</v>
      </c>
      <c r="I60" s="12"/>
      <c r="J60" s="12"/>
    </row>
    <row r="61" spans="1:10" ht="12.75" customHeight="1">
      <c r="A61" s="2">
        <f t="shared" si="0"/>
        <v>56</v>
      </c>
      <c r="B61" s="3" t="s">
        <v>21</v>
      </c>
      <c r="C61" s="7">
        <v>0</v>
      </c>
      <c r="D61" s="7">
        <v>0</v>
      </c>
      <c r="E61" s="4">
        <v>0</v>
      </c>
      <c r="F61" s="4">
        <v>0</v>
      </c>
      <c r="G61" s="4">
        <v>0</v>
      </c>
      <c r="H61" s="4">
        <v>0</v>
      </c>
      <c r="I61" s="12"/>
      <c r="J61" s="12"/>
    </row>
    <row r="62" spans="1:10" ht="16.5" customHeight="1">
      <c r="A62" s="2">
        <f t="shared" si="0"/>
        <v>57</v>
      </c>
      <c r="B62" s="3" t="s">
        <v>43</v>
      </c>
      <c r="C62" s="7">
        <v>0</v>
      </c>
      <c r="D62" s="7">
        <v>0</v>
      </c>
      <c r="E62" s="4">
        <v>0</v>
      </c>
      <c r="F62" s="4">
        <v>0</v>
      </c>
      <c r="G62" s="4">
        <v>0</v>
      </c>
      <c r="H62" s="4">
        <v>0</v>
      </c>
      <c r="I62" s="12"/>
      <c r="J62" s="12"/>
    </row>
    <row r="63" spans="1:10" ht="12.75">
      <c r="A63" s="2">
        <f t="shared" si="0"/>
        <v>58</v>
      </c>
      <c r="B63" s="3" t="s">
        <v>49</v>
      </c>
      <c r="C63" s="7">
        <v>0</v>
      </c>
      <c r="D63" s="7">
        <v>0</v>
      </c>
      <c r="E63" s="4">
        <v>0</v>
      </c>
      <c r="F63" s="4">
        <v>0</v>
      </c>
      <c r="G63" s="4">
        <v>0</v>
      </c>
      <c r="H63" s="4">
        <v>0</v>
      </c>
      <c r="I63" s="12"/>
      <c r="J63" s="12"/>
    </row>
    <row r="64" spans="1:10" ht="27" customHeight="1">
      <c r="A64" s="2">
        <f t="shared" si="0"/>
        <v>59</v>
      </c>
      <c r="B64" s="3" t="s">
        <v>67</v>
      </c>
      <c r="C64" s="2">
        <v>1</v>
      </c>
      <c r="D64" s="7">
        <v>5</v>
      </c>
      <c r="E64" s="20">
        <v>0</v>
      </c>
      <c r="F64" s="20">
        <v>0</v>
      </c>
      <c r="G64" s="20">
        <v>0</v>
      </c>
      <c r="H64" s="20">
        <v>0</v>
      </c>
      <c r="I64" s="12"/>
      <c r="J64" s="12"/>
    </row>
    <row r="65" spans="1:10" ht="12.75">
      <c r="A65" s="2">
        <f t="shared" si="0"/>
        <v>60</v>
      </c>
      <c r="B65" s="3" t="s">
        <v>8</v>
      </c>
      <c r="C65" s="7">
        <v>0</v>
      </c>
      <c r="D65" s="7">
        <v>0</v>
      </c>
      <c r="E65" s="4">
        <v>0</v>
      </c>
      <c r="F65" s="4">
        <v>0</v>
      </c>
      <c r="G65" s="4">
        <v>0</v>
      </c>
      <c r="H65" s="4">
        <v>0</v>
      </c>
      <c r="I65" s="12"/>
      <c r="J65" s="12"/>
    </row>
    <row r="66" spans="1:10" ht="12.75">
      <c r="A66" s="2">
        <f t="shared" si="0"/>
        <v>61</v>
      </c>
      <c r="B66" s="3" t="s">
        <v>46</v>
      </c>
      <c r="C66" s="2">
        <v>0</v>
      </c>
      <c r="D66" s="7">
        <v>0</v>
      </c>
      <c r="E66" s="4">
        <v>0</v>
      </c>
      <c r="F66" s="4">
        <v>0</v>
      </c>
      <c r="G66" s="4">
        <v>0</v>
      </c>
      <c r="H66" s="4">
        <v>0</v>
      </c>
      <c r="I66" s="12"/>
      <c r="J66" s="12"/>
    </row>
    <row r="67" spans="1:10" ht="13.5" thickBot="1">
      <c r="A67" s="13"/>
      <c r="B67" s="13"/>
      <c r="C67" s="2"/>
      <c r="D67" s="7"/>
      <c r="E67" s="13"/>
      <c r="F67" s="13"/>
      <c r="G67" s="13"/>
      <c r="H67" s="13"/>
      <c r="I67" s="12"/>
      <c r="J67" s="12"/>
    </row>
    <row r="68" spans="1:10" ht="13.5" thickBot="1">
      <c r="A68" s="14"/>
      <c r="B68" s="15" t="s">
        <v>47</v>
      </c>
      <c r="C68" s="16">
        <f>SUM(C6:C66)</f>
        <v>32</v>
      </c>
      <c r="D68" s="28">
        <f>SUM(D6:D66)</f>
        <v>302</v>
      </c>
      <c r="E68" s="16">
        <f>SUM(E6:E66)</f>
        <v>21</v>
      </c>
      <c r="F68" s="16">
        <f>SUM(F6:F66)</f>
        <v>144</v>
      </c>
      <c r="G68" s="16">
        <f>SUM(G6:G67)</f>
        <v>18</v>
      </c>
      <c r="H68" s="16">
        <f>SUM(H6:H66)</f>
        <v>147.5</v>
      </c>
      <c r="I68" s="12"/>
      <c r="J68" s="12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13.125" style="0" customWidth="1"/>
    <col min="4" max="4" width="13.00390625" style="0" customWidth="1"/>
    <col min="5" max="5" width="13.875" style="0" customWidth="1"/>
    <col min="6" max="6" width="15.75390625" style="0" customWidth="1"/>
    <col min="7" max="7" width="13.125" style="0" customWidth="1"/>
    <col min="8" max="8" width="15.25390625" style="0" customWidth="1"/>
  </cols>
  <sheetData>
    <row r="2" spans="1:8" ht="12.75">
      <c r="A2" s="40" t="s">
        <v>70</v>
      </c>
      <c r="B2" s="40"/>
      <c r="C2" s="40"/>
      <c r="D2" s="40"/>
      <c r="E2" s="40"/>
      <c r="F2" s="40"/>
      <c r="G2" s="40"/>
      <c r="H2" s="40"/>
    </row>
    <row r="3" ht="13.5" thickBot="1"/>
    <row r="4" spans="1:11" ht="56.25" customHeight="1" thickBot="1">
      <c r="A4" s="8" t="s">
        <v>0</v>
      </c>
      <c r="B4" s="9" t="s">
        <v>2</v>
      </c>
      <c r="C4" s="10" t="s">
        <v>1</v>
      </c>
      <c r="D4" s="10" t="s">
        <v>4</v>
      </c>
      <c r="E4" s="10" t="s">
        <v>3</v>
      </c>
      <c r="F4" s="10" t="s">
        <v>50</v>
      </c>
      <c r="G4" s="10" t="s">
        <v>51</v>
      </c>
      <c r="H4" s="10" t="s">
        <v>5</v>
      </c>
      <c r="I4" s="1"/>
      <c r="J4" s="1"/>
      <c r="K4" s="1"/>
    </row>
    <row r="5" spans="1:8" ht="16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15.75" customHeight="1">
      <c r="A6" s="20">
        <v>1</v>
      </c>
      <c r="B6" s="21" t="s">
        <v>52</v>
      </c>
      <c r="C6" s="22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</row>
    <row r="7" spans="1:10" ht="12.75">
      <c r="A7" s="23">
        <f aca="true" t="shared" si="0" ref="A7:A66">1+A6</f>
        <v>2</v>
      </c>
      <c r="B7" s="3" t="s">
        <v>11</v>
      </c>
      <c r="C7" s="24">
        <v>2</v>
      </c>
      <c r="D7" s="4">
        <v>26</v>
      </c>
      <c r="E7" s="20">
        <v>2</v>
      </c>
      <c r="F7" s="20">
        <v>26</v>
      </c>
      <c r="G7" s="20">
        <v>2</v>
      </c>
      <c r="H7" s="20">
        <v>24</v>
      </c>
      <c r="I7" s="11"/>
      <c r="J7" s="12"/>
    </row>
    <row r="8" spans="1:10" ht="13.5" customHeight="1">
      <c r="A8" s="23">
        <f t="shared" si="0"/>
        <v>3</v>
      </c>
      <c r="B8" s="3" t="s">
        <v>53</v>
      </c>
      <c r="C8" s="24">
        <v>1</v>
      </c>
      <c r="D8" s="4">
        <v>11</v>
      </c>
      <c r="E8" s="20">
        <v>1</v>
      </c>
      <c r="F8" s="20">
        <v>11</v>
      </c>
      <c r="G8" s="20">
        <v>0</v>
      </c>
      <c r="H8" s="20">
        <v>0</v>
      </c>
      <c r="I8" s="11"/>
      <c r="J8" s="12"/>
    </row>
    <row r="9" spans="1:10" ht="17.25" customHeight="1">
      <c r="A9" s="23">
        <f t="shared" si="0"/>
        <v>4</v>
      </c>
      <c r="B9" s="3" t="s">
        <v>54</v>
      </c>
      <c r="C9" s="24">
        <v>3</v>
      </c>
      <c r="D9" s="4">
        <v>15</v>
      </c>
      <c r="E9" s="20">
        <v>3</v>
      </c>
      <c r="F9" s="20">
        <v>15</v>
      </c>
      <c r="G9" s="20">
        <v>4</v>
      </c>
      <c r="H9" s="20">
        <v>21</v>
      </c>
      <c r="I9" s="12"/>
      <c r="J9" s="12"/>
    </row>
    <row r="10" spans="1:10" ht="17.25" customHeight="1">
      <c r="A10" s="23">
        <f t="shared" si="0"/>
        <v>5</v>
      </c>
      <c r="B10" s="3" t="s">
        <v>55</v>
      </c>
      <c r="C10" s="24">
        <v>0</v>
      </c>
      <c r="D10" s="4">
        <v>0</v>
      </c>
      <c r="E10" s="20">
        <v>0</v>
      </c>
      <c r="F10" s="20">
        <v>0</v>
      </c>
      <c r="G10" s="20">
        <v>0</v>
      </c>
      <c r="H10" s="20">
        <v>0</v>
      </c>
      <c r="I10" s="12"/>
      <c r="J10" s="12"/>
    </row>
    <row r="11" spans="1:10" ht="16.5" customHeight="1">
      <c r="A11" s="23">
        <f t="shared" si="0"/>
        <v>6</v>
      </c>
      <c r="B11" s="3" t="s">
        <v>35</v>
      </c>
      <c r="C11" s="24">
        <v>1</v>
      </c>
      <c r="D11" s="4">
        <v>5</v>
      </c>
      <c r="E11" s="20">
        <v>1</v>
      </c>
      <c r="F11" s="20">
        <v>5</v>
      </c>
      <c r="G11" s="20">
        <v>3</v>
      </c>
      <c r="H11" s="20">
        <v>13</v>
      </c>
      <c r="I11" s="12"/>
      <c r="J11" s="12"/>
    </row>
    <row r="12" spans="1:10" ht="16.5" customHeight="1">
      <c r="A12" s="23">
        <f t="shared" si="0"/>
        <v>7</v>
      </c>
      <c r="B12" s="3" t="s">
        <v>56</v>
      </c>
      <c r="C12" s="24">
        <v>1</v>
      </c>
      <c r="D12" s="4">
        <v>25</v>
      </c>
      <c r="E12" s="20">
        <v>1</v>
      </c>
      <c r="F12" s="20">
        <v>25</v>
      </c>
      <c r="G12" s="20">
        <v>1</v>
      </c>
      <c r="H12" s="20">
        <v>25</v>
      </c>
      <c r="I12" s="12"/>
      <c r="J12" s="12"/>
    </row>
    <row r="13" spans="1:10" ht="12.75">
      <c r="A13" s="23">
        <f t="shared" si="0"/>
        <v>8</v>
      </c>
      <c r="B13" s="3" t="s">
        <v>41</v>
      </c>
      <c r="C13" s="24">
        <v>0</v>
      </c>
      <c r="D13" s="6">
        <v>0</v>
      </c>
      <c r="E13" s="20">
        <v>0</v>
      </c>
      <c r="F13" s="20">
        <v>0</v>
      </c>
      <c r="G13" s="20">
        <v>0</v>
      </c>
      <c r="H13" s="20">
        <v>0</v>
      </c>
      <c r="I13" s="12"/>
      <c r="J13" s="12"/>
    </row>
    <row r="14" spans="1:10" ht="12.75">
      <c r="A14" s="23">
        <f t="shared" si="0"/>
        <v>9</v>
      </c>
      <c r="B14" s="3" t="s">
        <v>57</v>
      </c>
      <c r="C14" s="24">
        <v>0</v>
      </c>
      <c r="D14" s="6">
        <v>0</v>
      </c>
      <c r="E14" s="20">
        <v>0</v>
      </c>
      <c r="F14" s="20">
        <v>0</v>
      </c>
      <c r="G14" s="20">
        <v>0</v>
      </c>
      <c r="H14" s="20">
        <v>0</v>
      </c>
      <c r="I14" s="12"/>
      <c r="J14" s="12"/>
    </row>
    <row r="15" spans="1:10" ht="17.25" customHeight="1">
      <c r="A15" s="23">
        <f t="shared" si="0"/>
        <v>10</v>
      </c>
      <c r="B15" s="3" t="s">
        <v>16</v>
      </c>
      <c r="C15" s="25">
        <v>4</v>
      </c>
      <c r="D15" s="6">
        <v>51</v>
      </c>
      <c r="E15" s="20">
        <v>3</v>
      </c>
      <c r="F15" s="20">
        <v>43</v>
      </c>
      <c r="G15" s="20">
        <v>1</v>
      </c>
      <c r="H15" s="20">
        <v>30</v>
      </c>
      <c r="I15" s="12"/>
      <c r="J15" s="12"/>
    </row>
    <row r="16" spans="1:10" ht="14.25" customHeight="1">
      <c r="A16" s="2">
        <f t="shared" si="0"/>
        <v>11</v>
      </c>
      <c r="B16" s="3" t="s">
        <v>9</v>
      </c>
      <c r="C16" s="25">
        <v>5</v>
      </c>
      <c r="D16" s="6">
        <v>56</v>
      </c>
      <c r="E16" s="20">
        <v>5</v>
      </c>
      <c r="F16" s="20">
        <v>46</v>
      </c>
      <c r="G16" s="20">
        <v>11</v>
      </c>
      <c r="H16" s="20">
        <v>101</v>
      </c>
      <c r="I16" s="12"/>
      <c r="J16" s="12"/>
    </row>
    <row r="17" spans="1:10" ht="17.25" customHeight="1">
      <c r="A17" s="2">
        <f t="shared" si="0"/>
        <v>12</v>
      </c>
      <c r="B17" s="3" t="s">
        <v>6</v>
      </c>
      <c r="C17" s="4">
        <v>1</v>
      </c>
      <c r="D17" s="4">
        <v>5</v>
      </c>
      <c r="E17" s="20">
        <v>1</v>
      </c>
      <c r="F17" s="20">
        <v>5</v>
      </c>
      <c r="G17" s="20">
        <v>1</v>
      </c>
      <c r="H17" s="20">
        <v>5</v>
      </c>
      <c r="I17" s="12"/>
      <c r="J17" s="12"/>
    </row>
    <row r="18" spans="1:10" ht="15.75" customHeight="1">
      <c r="A18" s="2">
        <f t="shared" si="0"/>
        <v>13</v>
      </c>
      <c r="B18" s="3" t="s">
        <v>58</v>
      </c>
      <c r="C18" s="5">
        <v>0</v>
      </c>
      <c r="D18" s="4">
        <v>0</v>
      </c>
      <c r="E18" s="20">
        <v>0</v>
      </c>
      <c r="F18" s="20">
        <v>0</v>
      </c>
      <c r="G18" s="20">
        <v>0</v>
      </c>
      <c r="H18" s="20">
        <v>0</v>
      </c>
      <c r="I18" s="12"/>
      <c r="J18" s="12"/>
    </row>
    <row r="19" spans="1:10" ht="15" customHeight="1">
      <c r="A19" s="2">
        <f t="shared" si="0"/>
        <v>14</v>
      </c>
      <c r="B19" s="3" t="s">
        <v>15</v>
      </c>
      <c r="C19" s="4">
        <v>4</v>
      </c>
      <c r="D19" s="4">
        <v>682</v>
      </c>
      <c r="E19" s="20">
        <v>0</v>
      </c>
      <c r="F19" s="20">
        <v>0</v>
      </c>
      <c r="G19" s="20">
        <v>0</v>
      </c>
      <c r="H19" s="20">
        <v>0</v>
      </c>
      <c r="I19" s="12"/>
      <c r="J19" s="12"/>
    </row>
    <row r="20" spans="1:10" ht="17.25" customHeight="1">
      <c r="A20" s="2">
        <f t="shared" si="0"/>
        <v>15</v>
      </c>
      <c r="B20" s="3" t="s">
        <v>59</v>
      </c>
      <c r="C20" s="4">
        <v>0</v>
      </c>
      <c r="D20" s="4">
        <v>0</v>
      </c>
      <c r="E20" s="20">
        <v>0</v>
      </c>
      <c r="F20" s="20">
        <v>0</v>
      </c>
      <c r="G20" s="20">
        <v>0</v>
      </c>
      <c r="H20" s="20">
        <v>0</v>
      </c>
      <c r="I20" s="12"/>
      <c r="J20" s="12"/>
    </row>
    <row r="21" spans="1:10" ht="16.5" customHeight="1">
      <c r="A21" s="2">
        <f t="shared" si="0"/>
        <v>16</v>
      </c>
      <c r="B21" s="3" t="s">
        <v>22</v>
      </c>
      <c r="C21" s="4">
        <v>3</v>
      </c>
      <c r="D21" s="4">
        <v>54</v>
      </c>
      <c r="E21" s="20">
        <v>2</v>
      </c>
      <c r="F21" s="20">
        <v>19</v>
      </c>
      <c r="G21" s="20">
        <v>0</v>
      </c>
      <c r="H21" s="20">
        <v>0</v>
      </c>
      <c r="I21" s="12"/>
      <c r="J21" s="12"/>
    </row>
    <row r="22" spans="1:10" ht="18" customHeight="1">
      <c r="A22" s="2">
        <f t="shared" si="0"/>
        <v>17</v>
      </c>
      <c r="B22" s="3" t="s">
        <v>10</v>
      </c>
      <c r="C22" s="4">
        <v>7</v>
      </c>
      <c r="D22" s="4">
        <v>151</v>
      </c>
      <c r="E22" s="20">
        <v>4</v>
      </c>
      <c r="F22" s="20">
        <v>42</v>
      </c>
      <c r="G22" s="20">
        <v>2</v>
      </c>
      <c r="H22" s="20">
        <v>24</v>
      </c>
      <c r="I22" s="12"/>
      <c r="J22" s="12"/>
    </row>
    <row r="23" spans="1:10" ht="12.75">
      <c r="A23" s="2">
        <f t="shared" si="0"/>
        <v>18</v>
      </c>
      <c r="B23" s="3" t="s">
        <v>42</v>
      </c>
      <c r="C23" s="4">
        <v>0</v>
      </c>
      <c r="D23" s="4">
        <v>0</v>
      </c>
      <c r="E23" s="20">
        <v>0</v>
      </c>
      <c r="F23" s="20">
        <v>0</v>
      </c>
      <c r="G23" s="20">
        <v>0</v>
      </c>
      <c r="H23" s="20">
        <v>0</v>
      </c>
      <c r="I23" s="12"/>
      <c r="J23" s="12"/>
    </row>
    <row r="24" spans="1:10" ht="12.75">
      <c r="A24" s="2">
        <f t="shared" si="0"/>
        <v>19</v>
      </c>
      <c r="B24" s="3" t="s">
        <v>60</v>
      </c>
      <c r="C24" s="4">
        <v>0</v>
      </c>
      <c r="D24" s="4">
        <v>0</v>
      </c>
      <c r="E24" s="20">
        <v>0</v>
      </c>
      <c r="F24" s="20">
        <v>0</v>
      </c>
      <c r="G24" s="20">
        <v>0</v>
      </c>
      <c r="H24" s="20">
        <v>0</v>
      </c>
      <c r="I24" s="12"/>
      <c r="J24" s="12"/>
    </row>
    <row r="25" spans="1:10" ht="13.5" customHeight="1">
      <c r="A25" s="2">
        <f t="shared" si="0"/>
        <v>20</v>
      </c>
      <c r="B25" s="3" t="s">
        <v>30</v>
      </c>
      <c r="C25" s="4">
        <v>2</v>
      </c>
      <c r="D25" s="4">
        <v>33</v>
      </c>
      <c r="E25" s="20">
        <v>0</v>
      </c>
      <c r="F25" s="20">
        <v>0</v>
      </c>
      <c r="G25" s="20">
        <v>0</v>
      </c>
      <c r="H25" s="20">
        <v>0</v>
      </c>
      <c r="I25" s="12"/>
      <c r="J25" s="12"/>
    </row>
    <row r="26" spans="1:10" ht="17.25" customHeight="1">
      <c r="A26" s="2">
        <f t="shared" si="0"/>
        <v>21</v>
      </c>
      <c r="B26" s="3" t="s">
        <v>36</v>
      </c>
      <c r="C26" s="4">
        <v>4</v>
      </c>
      <c r="D26" s="7">
        <v>17</v>
      </c>
      <c r="E26" s="20">
        <v>3</v>
      </c>
      <c r="F26" s="20">
        <v>12</v>
      </c>
      <c r="G26" s="20">
        <v>2</v>
      </c>
      <c r="H26" s="20">
        <v>11</v>
      </c>
      <c r="I26" s="12"/>
      <c r="J26" s="12"/>
    </row>
    <row r="27" spans="1:10" ht="15" customHeight="1">
      <c r="A27" s="2">
        <f t="shared" si="0"/>
        <v>22</v>
      </c>
      <c r="B27" s="3" t="s">
        <v>29</v>
      </c>
      <c r="C27" s="4">
        <v>1</v>
      </c>
      <c r="D27" s="7">
        <v>5</v>
      </c>
      <c r="E27" s="20">
        <v>1</v>
      </c>
      <c r="F27" s="20">
        <v>5</v>
      </c>
      <c r="G27" s="20">
        <v>0</v>
      </c>
      <c r="H27" s="20">
        <v>0</v>
      </c>
      <c r="I27" s="12"/>
      <c r="J27" s="12"/>
    </row>
    <row r="28" spans="1:10" ht="14.25" customHeight="1">
      <c r="A28" s="2">
        <f t="shared" si="0"/>
        <v>23</v>
      </c>
      <c r="B28" s="3" t="s">
        <v>23</v>
      </c>
      <c r="C28" s="4">
        <v>3</v>
      </c>
      <c r="D28" s="7">
        <v>30</v>
      </c>
      <c r="E28" s="20">
        <v>2</v>
      </c>
      <c r="F28" s="20">
        <v>16</v>
      </c>
      <c r="G28" s="20">
        <v>2</v>
      </c>
      <c r="H28" s="20">
        <v>19</v>
      </c>
      <c r="I28" s="12"/>
      <c r="J28" s="12"/>
    </row>
    <row r="29" spans="1:10" ht="15" customHeight="1">
      <c r="A29" s="2">
        <f t="shared" si="0"/>
        <v>24</v>
      </c>
      <c r="B29" s="3" t="s">
        <v>7</v>
      </c>
      <c r="C29" s="4">
        <v>1</v>
      </c>
      <c r="D29" s="7">
        <v>5</v>
      </c>
      <c r="E29" s="20">
        <v>1</v>
      </c>
      <c r="F29" s="20">
        <v>5</v>
      </c>
      <c r="G29" s="20">
        <v>1</v>
      </c>
      <c r="H29" s="20">
        <v>5</v>
      </c>
      <c r="I29" s="12"/>
      <c r="J29" s="12"/>
    </row>
    <row r="30" spans="1:10" ht="16.5" customHeight="1">
      <c r="A30" s="2">
        <f t="shared" si="0"/>
        <v>25</v>
      </c>
      <c r="B30" s="3" t="s">
        <v>32</v>
      </c>
      <c r="C30" s="4">
        <v>1</v>
      </c>
      <c r="D30" s="7">
        <v>5.5</v>
      </c>
      <c r="E30" s="20">
        <v>0</v>
      </c>
      <c r="F30" s="20">
        <v>0</v>
      </c>
      <c r="G30" s="20">
        <v>3</v>
      </c>
      <c r="H30" s="20">
        <v>14</v>
      </c>
      <c r="I30" s="12"/>
      <c r="J30" s="12"/>
    </row>
    <row r="31" spans="1:10" ht="17.25" customHeight="1">
      <c r="A31" s="2">
        <f t="shared" si="0"/>
        <v>26</v>
      </c>
      <c r="B31" s="3" t="s">
        <v>20</v>
      </c>
      <c r="C31" s="4">
        <v>0</v>
      </c>
      <c r="D31" s="7">
        <v>0</v>
      </c>
      <c r="E31" s="20">
        <v>0</v>
      </c>
      <c r="F31" s="20">
        <v>0</v>
      </c>
      <c r="G31" s="20">
        <v>0</v>
      </c>
      <c r="H31" s="20">
        <v>0</v>
      </c>
      <c r="I31" s="12"/>
      <c r="J31" s="12"/>
    </row>
    <row r="32" spans="1:10" ht="12.75">
      <c r="A32" s="2">
        <f t="shared" si="0"/>
        <v>27</v>
      </c>
      <c r="B32" s="3" t="s">
        <v>13</v>
      </c>
      <c r="C32" s="4">
        <v>0</v>
      </c>
      <c r="D32" s="7">
        <v>0</v>
      </c>
      <c r="E32" s="20">
        <v>0</v>
      </c>
      <c r="F32" s="20">
        <v>0</v>
      </c>
      <c r="G32" s="20">
        <v>2</v>
      </c>
      <c r="H32" s="20">
        <v>25</v>
      </c>
      <c r="I32" s="12"/>
      <c r="J32" s="12"/>
    </row>
    <row r="33" spans="1:10" ht="12.75">
      <c r="A33" s="2">
        <f t="shared" si="0"/>
        <v>28</v>
      </c>
      <c r="B33" s="3" t="s">
        <v>71</v>
      </c>
      <c r="C33" s="4">
        <v>1</v>
      </c>
      <c r="D33" s="7">
        <v>10</v>
      </c>
      <c r="E33" s="20">
        <v>1</v>
      </c>
      <c r="F33" s="20">
        <v>10</v>
      </c>
      <c r="G33" s="20">
        <v>0</v>
      </c>
      <c r="H33" s="20">
        <v>0</v>
      </c>
      <c r="I33" s="12"/>
      <c r="J33" s="12"/>
    </row>
    <row r="34" spans="1:10" ht="17.25" customHeight="1">
      <c r="A34" s="2">
        <f t="shared" si="0"/>
        <v>29</v>
      </c>
      <c r="B34" s="3" t="s">
        <v>61</v>
      </c>
      <c r="C34" s="4">
        <v>3</v>
      </c>
      <c r="D34" s="7">
        <v>25</v>
      </c>
      <c r="E34" s="20">
        <v>2</v>
      </c>
      <c r="F34" s="20">
        <v>10</v>
      </c>
      <c r="G34" s="20">
        <v>2</v>
      </c>
      <c r="H34" s="20">
        <v>10</v>
      </c>
      <c r="I34" s="12"/>
      <c r="J34" s="12"/>
    </row>
    <row r="35" spans="1:10" ht="18" customHeight="1">
      <c r="A35" s="2">
        <f t="shared" si="0"/>
        <v>30</v>
      </c>
      <c r="B35" s="3" t="s">
        <v>34</v>
      </c>
      <c r="C35" s="4">
        <v>1</v>
      </c>
      <c r="D35" s="7">
        <v>5</v>
      </c>
      <c r="E35" s="20">
        <v>1</v>
      </c>
      <c r="F35" s="20">
        <v>5</v>
      </c>
      <c r="G35" s="20">
        <v>0</v>
      </c>
      <c r="H35" s="20">
        <v>0</v>
      </c>
      <c r="I35" s="12"/>
      <c r="J35" s="12"/>
    </row>
    <row r="36" spans="1:10" ht="18" customHeight="1">
      <c r="A36" s="2">
        <f t="shared" si="0"/>
        <v>31</v>
      </c>
      <c r="B36" s="3" t="s">
        <v>39</v>
      </c>
      <c r="C36" s="4">
        <v>0</v>
      </c>
      <c r="D36" s="7">
        <v>0</v>
      </c>
      <c r="E36" s="20">
        <v>0</v>
      </c>
      <c r="F36" s="20">
        <v>0</v>
      </c>
      <c r="G36" s="20">
        <v>0</v>
      </c>
      <c r="H36" s="20">
        <v>0</v>
      </c>
      <c r="I36" s="12"/>
      <c r="J36" s="12"/>
    </row>
    <row r="37" spans="1:10" ht="18" customHeight="1">
      <c r="A37" s="2">
        <f t="shared" si="0"/>
        <v>32</v>
      </c>
      <c r="B37" s="3" t="s">
        <v>26</v>
      </c>
      <c r="C37" s="4">
        <v>2</v>
      </c>
      <c r="D37" s="7">
        <v>8</v>
      </c>
      <c r="E37" s="20">
        <v>2</v>
      </c>
      <c r="F37" s="20">
        <v>8</v>
      </c>
      <c r="G37" s="20">
        <v>1</v>
      </c>
      <c r="H37" s="20">
        <v>2.5</v>
      </c>
      <c r="I37" s="12"/>
      <c r="J37" s="12"/>
    </row>
    <row r="38" spans="1:10" ht="12.75">
      <c r="A38" s="2">
        <f t="shared" si="0"/>
        <v>33</v>
      </c>
      <c r="B38" s="3" t="s">
        <v>62</v>
      </c>
      <c r="C38" s="4">
        <v>0</v>
      </c>
      <c r="D38" s="7">
        <v>0</v>
      </c>
      <c r="E38" s="20">
        <v>0</v>
      </c>
      <c r="F38" s="20">
        <v>0</v>
      </c>
      <c r="G38" s="20">
        <v>0</v>
      </c>
      <c r="H38" s="20">
        <v>0</v>
      </c>
      <c r="I38" s="12"/>
      <c r="J38" s="12"/>
    </row>
    <row r="39" spans="1:10" ht="12.75">
      <c r="A39" s="2">
        <f t="shared" si="0"/>
        <v>34</v>
      </c>
      <c r="B39" s="3" t="s">
        <v>68</v>
      </c>
      <c r="C39" s="4">
        <v>0</v>
      </c>
      <c r="D39" s="7">
        <v>0</v>
      </c>
      <c r="E39" s="20">
        <v>0</v>
      </c>
      <c r="F39" s="20">
        <v>0</v>
      </c>
      <c r="G39" s="20">
        <v>0</v>
      </c>
      <c r="H39" s="20">
        <v>0</v>
      </c>
      <c r="I39" s="12"/>
      <c r="J39" s="12"/>
    </row>
    <row r="40" spans="1:10" ht="17.25" customHeight="1">
      <c r="A40" s="2">
        <f t="shared" si="0"/>
        <v>35</v>
      </c>
      <c r="B40" s="3" t="s">
        <v>31</v>
      </c>
      <c r="C40" s="4">
        <v>4</v>
      </c>
      <c r="D40" s="7">
        <v>111</v>
      </c>
      <c r="E40" s="20">
        <v>4</v>
      </c>
      <c r="F40" s="20">
        <v>111</v>
      </c>
      <c r="G40" s="20">
        <v>0</v>
      </c>
      <c r="H40" s="20">
        <v>0</v>
      </c>
      <c r="I40" s="12"/>
      <c r="J40" s="12"/>
    </row>
    <row r="41" spans="1:10" ht="12.75">
      <c r="A41" s="2">
        <f t="shared" si="0"/>
        <v>36</v>
      </c>
      <c r="B41" s="3" t="s">
        <v>63</v>
      </c>
      <c r="C41" s="4">
        <v>0</v>
      </c>
      <c r="D41" s="7">
        <v>0</v>
      </c>
      <c r="E41" s="20">
        <v>0</v>
      </c>
      <c r="F41" s="20">
        <v>0</v>
      </c>
      <c r="G41" s="20">
        <v>0</v>
      </c>
      <c r="H41" s="20">
        <v>0</v>
      </c>
      <c r="I41" s="12"/>
      <c r="J41" s="12"/>
    </row>
    <row r="42" spans="1:10" ht="15.75" customHeight="1">
      <c r="A42" s="2">
        <f t="shared" si="0"/>
        <v>37</v>
      </c>
      <c r="B42" s="3" t="s">
        <v>38</v>
      </c>
      <c r="C42" s="4">
        <v>3</v>
      </c>
      <c r="D42" s="7">
        <v>18</v>
      </c>
      <c r="E42" s="20">
        <v>3</v>
      </c>
      <c r="F42" s="20">
        <v>18</v>
      </c>
      <c r="G42" s="20">
        <v>5</v>
      </c>
      <c r="H42" s="20">
        <v>74</v>
      </c>
      <c r="I42" s="12"/>
      <c r="J42" s="12"/>
    </row>
    <row r="43" spans="1:10" ht="12.75">
      <c r="A43" s="2">
        <f t="shared" si="0"/>
        <v>38</v>
      </c>
      <c r="B43" s="3" t="s">
        <v>12</v>
      </c>
      <c r="C43" s="4">
        <v>1</v>
      </c>
      <c r="D43" s="7">
        <v>8</v>
      </c>
      <c r="E43" s="20">
        <v>1</v>
      </c>
      <c r="F43" s="20">
        <v>8</v>
      </c>
      <c r="G43" s="20">
        <v>1</v>
      </c>
      <c r="H43" s="20">
        <v>10</v>
      </c>
      <c r="I43" s="12"/>
      <c r="J43" s="12"/>
    </row>
    <row r="44" spans="1:10" ht="12.75">
      <c r="A44" s="2">
        <f t="shared" si="0"/>
        <v>39</v>
      </c>
      <c r="B44" s="3" t="s">
        <v>40</v>
      </c>
      <c r="C44" s="4">
        <v>0</v>
      </c>
      <c r="D44" s="7">
        <v>0</v>
      </c>
      <c r="E44" s="20">
        <v>0</v>
      </c>
      <c r="F44" s="20">
        <v>0</v>
      </c>
      <c r="G44" s="20">
        <v>0</v>
      </c>
      <c r="H44" s="20">
        <v>0</v>
      </c>
      <c r="I44" s="12"/>
      <c r="J44" s="12"/>
    </row>
    <row r="45" spans="1:10" ht="12.75">
      <c r="A45" s="2">
        <f t="shared" si="0"/>
        <v>40</v>
      </c>
      <c r="B45" s="3" t="s">
        <v>17</v>
      </c>
      <c r="C45" s="4">
        <v>3</v>
      </c>
      <c r="D45" s="7">
        <v>29</v>
      </c>
      <c r="E45" s="20">
        <v>3</v>
      </c>
      <c r="F45" s="20">
        <v>29</v>
      </c>
      <c r="G45" s="20">
        <v>2</v>
      </c>
      <c r="H45" s="20">
        <v>20</v>
      </c>
      <c r="I45" s="12"/>
      <c r="J45" s="12"/>
    </row>
    <row r="46" spans="1:10" ht="17.25" customHeight="1">
      <c r="A46" s="2">
        <f t="shared" si="0"/>
        <v>41</v>
      </c>
      <c r="B46" s="3" t="s">
        <v>25</v>
      </c>
      <c r="C46" s="4">
        <v>3</v>
      </c>
      <c r="D46" s="7">
        <v>21</v>
      </c>
      <c r="E46" s="20">
        <v>3</v>
      </c>
      <c r="F46" s="20">
        <v>21</v>
      </c>
      <c r="G46" s="20">
        <v>2</v>
      </c>
      <c r="H46" s="20">
        <v>26</v>
      </c>
      <c r="I46" s="12"/>
      <c r="J46" s="12"/>
    </row>
    <row r="47" spans="1:10" ht="15" customHeight="1">
      <c r="A47" s="2">
        <f t="shared" si="0"/>
        <v>42</v>
      </c>
      <c r="B47" s="3" t="s">
        <v>44</v>
      </c>
      <c r="C47" s="4">
        <v>0</v>
      </c>
      <c r="D47" s="7">
        <v>0</v>
      </c>
      <c r="E47" s="20">
        <v>0</v>
      </c>
      <c r="F47" s="20">
        <v>0</v>
      </c>
      <c r="G47" s="20">
        <v>0</v>
      </c>
      <c r="H47" s="20">
        <v>0</v>
      </c>
      <c r="I47" s="12"/>
      <c r="J47" s="12"/>
    </row>
    <row r="48" spans="1:10" ht="24.75" customHeight="1">
      <c r="A48" s="2">
        <f t="shared" si="0"/>
        <v>43</v>
      </c>
      <c r="B48" s="3" t="s">
        <v>64</v>
      </c>
      <c r="C48" s="4">
        <v>1</v>
      </c>
      <c r="D48" s="7">
        <v>5</v>
      </c>
      <c r="E48" s="20">
        <v>1</v>
      </c>
      <c r="F48" s="20">
        <v>5</v>
      </c>
      <c r="G48" s="20">
        <v>0</v>
      </c>
      <c r="H48" s="20">
        <v>0</v>
      </c>
      <c r="I48" s="12"/>
      <c r="J48" s="12"/>
    </row>
    <row r="49" spans="1:10" ht="16.5" customHeight="1">
      <c r="A49" s="2">
        <f t="shared" si="0"/>
        <v>44</v>
      </c>
      <c r="B49" s="3" t="s">
        <v>14</v>
      </c>
      <c r="C49" s="4">
        <v>1</v>
      </c>
      <c r="D49" s="7">
        <v>10</v>
      </c>
      <c r="E49" s="20">
        <v>0</v>
      </c>
      <c r="F49" s="20">
        <v>0</v>
      </c>
      <c r="G49" s="20">
        <v>0</v>
      </c>
      <c r="H49" s="20">
        <v>0</v>
      </c>
      <c r="I49" s="12"/>
      <c r="J49" s="12"/>
    </row>
    <row r="50" spans="1:10" ht="12.75">
      <c r="A50" s="2">
        <f t="shared" si="0"/>
        <v>45</v>
      </c>
      <c r="B50" s="3" t="s">
        <v>24</v>
      </c>
      <c r="C50" s="4">
        <v>7</v>
      </c>
      <c r="D50" s="7">
        <v>58</v>
      </c>
      <c r="E50" s="20">
        <v>5</v>
      </c>
      <c r="F50" s="20">
        <v>43</v>
      </c>
      <c r="G50" s="20">
        <v>2</v>
      </c>
      <c r="H50" s="20">
        <v>16</v>
      </c>
      <c r="I50" s="12"/>
      <c r="J50" s="12"/>
    </row>
    <row r="51" spans="1:10" ht="12.75">
      <c r="A51" s="2">
        <f t="shared" si="0"/>
        <v>46</v>
      </c>
      <c r="B51" s="3" t="s">
        <v>28</v>
      </c>
      <c r="C51" s="4">
        <v>0</v>
      </c>
      <c r="D51" s="7">
        <v>0</v>
      </c>
      <c r="E51" s="20">
        <v>0</v>
      </c>
      <c r="F51" s="20">
        <v>0</v>
      </c>
      <c r="G51" s="20">
        <v>0</v>
      </c>
      <c r="H51" s="20">
        <v>0</v>
      </c>
      <c r="I51" s="12"/>
      <c r="J51" s="12"/>
    </row>
    <row r="52" spans="1:10" ht="16.5" customHeight="1">
      <c r="A52" s="2">
        <f t="shared" si="0"/>
        <v>47</v>
      </c>
      <c r="B52" s="3" t="s">
        <v>45</v>
      </c>
      <c r="C52" s="4">
        <v>2</v>
      </c>
      <c r="D52" s="7">
        <v>20</v>
      </c>
      <c r="E52" s="20">
        <v>2</v>
      </c>
      <c r="F52" s="20">
        <v>20</v>
      </c>
      <c r="G52" s="20">
        <v>0</v>
      </c>
      <c r="H52" s="20">
        <v>0</v>
      </c>
      <c r="I52" s="12"/>
      <c r="J52" s="12"/>
    </row>
    <row r="53" spans="1:10" ht="29.25" customHeight="1">
      <c r="A53" s="2">
        <f t="shared" si="0"/>
        <v>48</v>
      </c>
      <c r="B53" s="3" t="s">
        <v>33</v>
      </c>
      <c r="C53" s="4">
        <v>11</v>
      </c>
      <c r="D53" s="7">
        <v>65</v>
      </c>
      <c r="E53" s="20">
        <v>10</v>
      </c>
      <c r="F53" s="20">
        <v>61</v>
      </c>
      <c r="G53" s="20">
        <v>6</v>
      </c>
      <c r="H53" s="20">
        <v>31</v>
      </c>
      <c r="I53" s="12"/>
      <c r="J53" s="12"/>
    </row>
    <row r="54" spans="1:10" ht="15.75" customHeight="1">
      <c r="A54" s="2">
        <f t="shared" si="0"/>
        <v>49</v>
      </c>
      <c r="B54" s="3" t="s">
        <v>27</v>
      </c>
      <c r="C54" s="26">
        <v>9</v>
      </c>
      <c r="D54" s="7">
        <v>135</v>
      </c>
      <c r="E54" s="20">
        <v>7</v>
      </c>
      <c r="F54" s="20">
        <v>27</v>
      </c>
      <c r="G54" s="20">
        <v>1</v>
      </c>
      <c r="H54" s="20">
        <v>10</v>
      </c>
      <c r="I54" s="12"/>
      <c r="J54" s="12"/>
    </row>
    <row r="55" spans="1:10" ht="12.75">
      <c r="A55" s="2">
        <f t="shared" si="0"/>
        <v>50</v>
      </c>
      <c r="B55" s="3" t="s">
        <v>65</v>
      </c>
      <c r="C55" s="4">
        <v>5</v>
      </c>
      <c r="D55" s="7">
        <v>75</v>
      </c>
      <c r="E55" s="20">
        <v>4</v>
      </c>
      <c r="F55" s="20">
        <v>63</v>
      </c>
      <c r="G55" s="20">
        <v>1</v>
      </c>
      <c r="H55" s="20">
        <v>40</v>
      </c>
      <c r="I55" s="12"/>
      <c r="J55" s="12"/>
    </row>
    <row r="56" spans="1:10" ht="12.75">
      <c r="A56" s="2">
        <f t="shared" si="0"/>
        <v>51</v>
      </c>
      <c r="B56" s="3" t="s">
        <v>37</v>
      </c>
      <c r="C56" s="4">
        <v>9</v>
      </c>
      <c r="D56" s="7">
        <v>87.8</v>
      </c>
      <c r="E56" s="20">
        <v>8</v>
      </c>
      <c r="F56" s="20">
        <v>38.8</v>
      </c>
      <c r="G56" s="20">
        <v>3</v>
      </c>
      <c r="H56" s="20">
        <v>15.8</v>
      </c>
      <c r="I56" s="12"/>
      <c r="J56" s="12"/>
    </row>
    <row r="57" spans="1:10" ht="16.5" customHeight="1">
      <c r="A57" s="2">
        <f t="shared" si="0"/>
        <v>52</v>
      </c>
      <c r="B57" s="3" t="s">
        <v>18</v>
      </c>
      <c r="C57" s="4">
        <v>2</v>
      </c>
      <c r="D57" s="27">
        <v>30</v>
      </c>
      <c r="E57" s="20">
        <v>1</v>
      </c>
      <c r="F57" s="20">
        <v>9</v>
      </c>
      <c r="G57" s="20">
        <v>1</v>
      </c>
      <c r="H57" s="20">
        <v>14</v>
      </c>
      <c r="I57" s="12"/>
      <c r="J57" s="12"/>
    </row>
    <row r="58" spans="1:10" ht="12.75">
      <c r="A58" s="2">
        <f t="shared" si="0"/>
        <v>53</v>
      </c>
      <c r="B58" s="3" t="s">
        <v>19</v>
      </c>
      <c r="C58" s="7">
        <v>3</v>
      </c>
      <c r="D58" s="7">
        <v>22</v>
      </c>
      <c r="E58" s="20">
        <v>3</v>
      </c>
      <c r="F58" s="20">
        <v>22</v>
      </c>
      <c r="G58" s="20">
        <v>0</v>
      </c>
      <c r="H58" s="20">
        <v>0</v>
      </c>
      <c r="I58" s="12"/>
      <c r="J58" s="12"/>
    </row>
    <row r="59" spans="1:10" ht="12.75">
      <c r="A59" s="2">
        <f t="shared" si="0"/>
        <v>54</v>
      </c>
      <c r="B59" s="3" t="s">
        <v>48</v>
      </c>
      <c r="C59" s="7">
        <v>0</v>
      </c>
      <c r="D59" s="7">
        <v>0</v>
      </c>
      <c r="E59" s="20">
        <v>0</v>
      </c>
      <c r="F59" s="20">
        <v>0</v>
      </c>
      <c r="G59" s="20">
        <v>0</v>
      </c>
      <c r="H59" s="20">
        <v>0</v>
      </c>
      <c r="I59" s="12"/>
      <c r="J59" s="12"/>
    </row>
    <row r="60" spans="1:10" ht="12.75">
      <c r="A60" s="2">
        <f t="shared" si="0"/>
        <v>55</v>
      </c>
      <c r="B60" s="3" t="s">
        <v>66</v>
      </c>
      <c r="C60" s="7">
        <v>0</v>
      </c>
      <c r="D60" s="7">
        <v>0</v>
      </c>
      <c r="E60" s="20">
        <v>0</v>
      </c>
      <c r="F60" s="20">
        <v>0</v>
      </c>
      <c r="G60" s="20">
        <v>0</v>
      </c>
      <c r="H60" s="20">
        <v>0</v>
      </c>
      <c r="I60" s="12"/>
      <c r="J60" s="12"/>
    </row>
    <row r="61" spans="1:10" ht="12.75" customHeight="1">
      <c r="A61" s="2">
        <f t="shared" si="0"/>
        <v>56</v>
      </c>
      <c r="B61" s="3" t="s">
        <v>21</v>
      </c>
      <c r="C61" s="7">
        <v>2</v>
      </c>
      <c r="D61" s="7">
        <v>10</v>
      </c>
      <c r="E61" s="20">
        <v>2</v>
      </c>
      <c r="F61" s="20">
        <v>10</v>
      </c>
      <c r="G61" s="20">
        <v>0</v>
      </c>
      <c r="H61" s="20">
        <v>0</v>
      </c>
      <c r="I61" s="12"/>
      <c r="J61" s="12"/>
    </row>
    <row r="62" spans="1:10" ht="16.5" customHeight="1">
      <c r="A62" s="2">
        <f t="shared" si="0"/>
        <v>57</v>
      </c>
      <c r="B62" s="3" t="s">
        <v>43</v>
      </c>
      <c r="C62" s="7">
        <v>0</v>
      </c>
      <c r="D62" s="7">
        <v>0</v>
      </c>
      <c r="E62" s="20">
        <v>0</v>
      </c>
      <c r="F62" s="20">
        <v>0</v>
      </c>
      <c r="G62" s="20">
        <v>0</v>
      </c>
      <c r="H62" s="20">
        <v>0</v>
      </c>
      <c r="I62" s="12"/>
      <c r="J62" s="12"/>
    </row>
    <row r="63" spans="1:10" ht="12.75">
      <c r="A63" s="2">
        <f t="shared" si="0"/>
        <v>58</v>
      </c>
      <c r="B63" s="3" t="s">
        <v>49</v>
      </c>
      <c r="C63" s="7">
        <v>1</v>
      </c>
      <c r="D63" s="7">
        <v>5</v>
      </c>
      <c r="E63" s="20">
        <v>1</v>
      </c>
      <c r="F63" s="20">
        <v>5</v>
      </c>
      <c r="G63" s="20">
        <v>1</v>
      </c>
      <c r="H63" s="20">
        <v>5</v>
      </c>
      <c r="I63" s="12"/>
      <c r="J63" s="12"/>
    </row>
    <row r="64" spans="1:10" ht="27" customHeight="1">
      <c r="A64" s="2">
        <f t="shared" si="0"/>
        <v>59</v>
      </c>
      <c r="B64" s="3" t="s">
        <v>67</v>
      </c>
      <c r="C64" s="2">
        <v>2</v>
      </c>
      <c r="D64" s="7">
        <v>10</v>
      </c>
      <c r="E64" s="20">
        <v>2</v>
      </c>
      <c r="F64" s="20">
        <v>10</v>
      </c>
      <c r="G64" s="20">
        <v>1</v>
      </c>
      <c r="H64" s="20">
        <v>5</v>
      </c>
      <c r="I64" s="12"/>
      <c r="J64" s="12"/>
    </row>
    <row r="65" spans="1:10" ht="12.75">
      <c r="A65" s="2">
        <f t="shared" si="0"/>
        <v>60</v>
      </c>
      <c r="B65" s="3" t="s">
        <v>8</v>
      </c>
      <c r="C65" s="7">
        <v>0</v>
      </c>
      <c r="D65" s="7">
        <v>0</v>
      </c>
      <c r="E65" s="20">
        <v>0</v>
      </c>
      <c r="F65" s="20">
        <v>0</v>
      </c>
      <c r="G65" s="20">
        <v>0</v>
      </c>
      <c r="H65" s="20">
        <v>0</v>
      </c>
      <c r="I65" s="12"/>
      <c r="J65" s="12"/>
    </row>
    <row r="66" spans="1:10" ht="12.75">
      <c r="A66" s="2">
        <f t="shared" si="0"/>
        <v>61</v>
      </c>
      <c r="B66" s="3" t="s">
        <v>46</v>
      </c>
      <c r="C66" s="2">
        <v>0</v>
      </c>
      <c r="D66" s="7">
        <v>0</v>
      </c>
      <c r="E66" s="20">
        <v>0</v>
      </c>
      <c r="F66" s="20">
        <v>0</v>
      </c>
      <c r="G66" s="20">
        <v>0</v>
      </c>
      <c r="H66" s="20">
        <v>0</v>
      </c>
      <c r="I66" s="12"/>
      <c r="J66" s="12"/>
    </row>
    <row r="67" spans="1:10" ht="13.5" thickBot="1">
      <c r="A67" s="13"/>
      <c r="B67" s="13"/>
      <c r="C67" s="13"/>
      <c r="D67" s="13"/>
      <c r="E67" s="13"/>
      <c r="F67" s="13"/>
      <c r="G67" s="13"/>
      <c r="H67" s="13"/>
      <c r="I67" s="12"/>
      <c r="J67" s="12"/>
    </row>
    <row r="68" spans="1:10" ht="13.5" thickBot="1">
      <c r="A68" s="14"/>
      <c r="B68" s="15" t="s">
        <v>47</v>
      </c>
      <c r="C68" s="16">
        <f>SUM(C6:C66)</f>
        <v>120</v>
      </c>
      <c r="D68" s="28">
        <f>SUM(D6:D66)</f>
        <v>1944.3</v>
      </c>
      <c r="E68" s="16">
        <f>SUM(E6:E66)</f>
        <v>96</v>
      </c>
      <c r="F68" s="16">
        <f>SUM(F6:F66)</f>
        <v>808.8</v>
      </c>
      <c r="G68" s="16">
        <f>SUM(G6:G67)</f>
        <v>64</v>
      </c>
      <c r="H68" s="16">
        <f>SUM(H6:H66)</f>
        <v>596.3</v>
      </c>
      <c r="I68" s="12"/>
      <c r="J68" s="12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13.125" style="0" customWidth="1"/>
    <col min="4" max="4" width="13.00390625" style="0" customWidth="1"/>
    <col min="5" max="5" width="13.875" style="0" customWidth="1"/>
    <col min="6" max="6" width="15.75390625" style="0" customWidth="1"/>
    <col min="7" max="7" width="13.125" style="0" customWidth="1"/>
    <col min="8" max="8" width="15.25390625" style="0" customWidth="1"/>
  </cols>
  <sheetData>
    <row r="2" spans="1:8" ht="12.75">
      <c r="A2" s="40" t="s">
        <v>72</v>
      </c>
      <c r="B2" s="40"/>
      <c r="C2" s="40"/>
      <c r="D2" s="40"/>
      <c r="E2" s="40"/>
      <c r="F2" s="40"/>
      <c r="G2" s="40"/>
      <c r="H2" s="40"/>
    </row>
    <row r="3" ht="13.5" thickBot="1"/>
    <row r="4" spans="1:9" ht="56.25" customHeight="1" thickBot="1">
      <c r="A4" s="8" t="s">
        <v>0</v>
      </c>
      <c r="B4" s="9" t="s">
        <v>2</v>
      </c>
      <c r="C4" s="10" t="s">
        <v>1</v>
      </c>
      <c r="D4" s="10" t="s">
        <v>4</v>
      </c>
      <c r="E4" s="10" t="s">
        <v>3</v>
      </c>
      <c r="F4" s="10" t="s">
        <v>50</v>
      </c>
      <c r="G4" s="10" t="s">
        <v>51</v>
      </c>
      <c r="H4" s="10" t="s">
        <v>5</v>
      </c>
      <c r="I4" s="1"/>
    </row>
    <row r="5" spans="1:8" ht="16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15.75" customHeight="1">
      <c r="A6" s="20">
        <v>1</v>
      </c>
      <c r="B6" s="21" t="s">
        <v>52</v>
      </c>
      <c r="C6" s="22">
        <v>0</v>
      </c>
      <c r="D6" s="20">
        <v>0</v>
      </c>
      <c r="E6" s="20">
        <v>0</v>
      </c>
      <c r="F6" s="20">
        <v>0</v>
      </c>
      <c r="G6" s="29">
        <v>0</v>
      </c>
      <c r="H6" s="30">
        <v>0</v>
      </c>
    </row>
    <row r="7" spans="1:8" s="12" customFormat="1" ht="12.75">
      <c r="A7" s="37">
        <f aca="true" t="shared" si="0" ref="A7:A66">1+A6</f>
        <v>2</v>
      </c>
      <c r="B7" s="34" t="s">
        <v>11</v>
      </c>
      <c r="C7" s="4">
        <v>3</v>
      </c>
      <c r="D7" s="4">
        <v>46</v>
      </c>
      <c r="E7" s="35">
        <v>3</v>
      </c>
      <c r="F7" s="35">
        <v>46</v>
      </c>
      <c r="G7" s="36">
        <v>3</v>
      </c>
      <c r="H7" s="36">
        <v>24</v>
      </c>
    </row>
    <row r="8" spans="1:8" s="12" customFormat="1" ht="13.5" customHeight="1">
      <c r="A8" s="37">
        <f t="shared" si="0"/>
        <v>3</v>
      </c>
      <c r="B8" s="34" t="s">
        <v>53</v>
      </c>
      <c r="C8" s="4">
        <v>3</v>
      </c>
      <c r="D8" s="4">
        <v>26</v>
      </c>
      <c r="E8" s="35">
        <v>3</v>
      </c>
      <c r="F8" s="35">
        <v>26</v>
      </c>
      <c r="G8" s="36">
        <v>0</v>
      </c>
      <c r="H8" s="36">
        <v>0</v>
      </c>
    </row>
    <row r="9" spans="1:8" s="12" customFormat="1" ht="17.25" customHeight="1">
      <c r="A9" s="37">
        <f t="shared" si="0"/>
        <v>4</v>
      </c>
      <c r="B9" s="34" t="s">
        <v>54</v>
      </c>
      <c r="C9" s="4">
        <v>3</v>
      </c>
      <c r="D9" s="4">
        <v>15</v>
      </c>
      <c r="E9" s="35">
        <v>3</v>
      </c>
      <c r="F9" s="35">
        <v>15</v>
      </c>
      <c r="G9" s="36">
        <v>4</v>
      </c>
      <c r="H9" s="36">
        <v>21</v>
      </c>
    </row>
    <row r="10" spans="1:8" s="12" customFormat="1" ht="17.25" customHeight="1">
      <c r="A10" s="37">
        <f t="shared" si="0"/>
        <v>5</v>
      </c>
      <c r="B10" s="34" t="s">
        <v>55</v>
      </c>
      <c r="C10" s="4">
        <v>0</v>
      </c>
      <c r="D10" s="4">
        <v>0</v>
      </c>
      <c r="E10" s="35">
        <v>0</v>
      </c>
      <c r="F10" s="35">
        <v>0</v>
      </c>
      <c r="G10" s="36">
        <v>0</v>
      </c>
      <c r="H10" s="36">
        <v>0</v>
      </c>
    </row>
    <row r="11" spans="1:8" s="12" customFormat="1" ht="16.5" customHeight="1">
      <c r="A11" s="37">
        <f t="shared" si="0"/>
        <v>6</v>
      </c>
      <c r="B11" s="34" t="s">
        <v>35</v>
      </c>
      <c r="C11" s="4">
        <v>4</v>
      </c>
      <c r="D11" s="4">
        <v>29</v>
      </c>
      <c r="E11" s="35">
        <v>3</v>
      </c>
      <c r="F11" s="35">
        <v>15</v>
      </c>
      <c r="G11" s="36">
        <v>4</v>
      </c>
      <c r="H11" s="36">
        <v>18</v>
      </c>
    </row>
    <row r="12" spans="1:8" s="12" customFormat="1" ht="16.5" customHeight="1">
      <c r="A12" s="37">
        <f t="shared" si="0"/>
        <v>7</v>
      </c>
      <c r="B12" s="34" t="s">
        <v>56</v>
      </c>
      <c r="C12" s="4">
        <v>1</v>
      </c>
      <c r="D12" s="4">
        <v>25</v>
      </c>
      <c r="E12" s="35">
        <v>1</v>
      </c>
      <c r="F12" s="35">
        <v>25</v>
      </c>
      <c r="G12" s="36">
        <v>1</v>
      </c>
      <c r="H12" s="36">
        <v>25</v>
      </c>
    </row>
    <row r="13" spans="1:8" s="12" customFormat="1" ht="12.75">
      <c r="A13" s="37">
        <f t="shared" si="0"/>
        <v>8</v>
      </c>
      <c r="B13" s="34" t="s">
        <v>41</v>
      </c>
      <c r="C13" s="4">
        <v>0</v>
      </c>
      <c r="D13" s="6">
        <v>0</v>
      </c>
      <c r="E13" s="35">
        <v>0</v>
      </c>
      <c r="F13" s="35">
        <v>0</v>
      </c>
      <c r="G13" s="36">
        <v>0</v>
      </c>
      <c r="H13" s="36">
        <v>0</v>
      </c>
    </row>
    <row r="14" spans="1:8" s="12" customFormat="1" ht="12.75">
      <c r="A14" s="37">
        <f t="shared" si="0"/>
        <v>9</v>
      </c>
      <c r="B14" s="34" t="s">
        <v>57</v>
      </c>
      <c r="C14" s="4">
        <v>0</v>
      </c>
      <c r="D14" s="6">
        <v>0</v>
      </c>
      <c r="E14" s="35">
        <v>0</v>
      </c>
      <c r="F14" s="35">
        <v>0</v>
      </c>
      <c r="G14" s="36">
        <v>0</v>
      </c>
      <c r="H14" s="36">
        <v>0</v>
      </c>
    </row>
    <row r="15" spans="1:8" s="12" customFormat="1" ht="17.25" customHeight="1">
      <c r="A15" s="37">
        <f t="shared" si="0"/>
        <v>10</v>
      </c>
      <c r="B15" s="34" t="s">
        <v>16</v>
      </c>
      <c r="C15" s="5">
        <v>9</v>
      </c>
      <c r="D15" s="6">
        <v>118</v>
      </c>
      <c r="E15" s="35">
        <v>6</v>
      </c>
      <c r="F15" s="35">
        <v>86</v>
      </c>
      <c r="G15" s="36">
        <v>2</v>
      </c>
      <c r="H15" s="36">
        <v>37</v>
      </c>
    </row>
    <row r="16" spans="1:8" s="12" customFormat="1" ht="14.25" customHeight="1">
      <c r="A16" s="33">
        <f t="shared" si="0"/>
        <v>11</v>
      </c>
      <c r="B16" s="34" t="s">
        <v>9</v>
      </c>
      <c r="C16" s="5">
        <v>7</v>
      </c>
      <c r="D16" s="6">
        <v>67</v>
      </c>
      <c r="E16" s="35">
        <v>9</v>
      </c>
      <c r="F16" s="35">
        <v>93.5</v>
      </c>
      <c r="G16" s="36">
        <v>19</v>
      </c>
      <c r="H16" s="36">
        <v>192</v>
      </c>
    </row>
    <row r="17" spans="1:8" s="12" customFormat="1" ht="17.25" customHeight="1">
      <c r="A17" s="33">
        <f t="shared" si="0"/>
        <v>12</v>
      </c>
      <c r="B17" s="34" t="s">
        <v>6</v>
      </c>
      <c r="C17" s="4">
        <v>1</v>
      </c>
      <c r="D17" s="4">
        <v>5</v>
      </c>
      <c r="E17" s="35">
        <v>1</v>
      </c>
      <c r="F17" s="35">
        <v>5</v>
      </c>
      <c r="G17" s="36">
        <v>1</v>
      </c>
      <c r="H17" s="36">
        <v>5</v>
      </c>
    </row>
    <row r="18" spans="1:8" s="12" customFormat="1" ht="15.75" customHeight="1">
      <c r="A18" s="33">
        <f t="shared" si="0"/>
        <v>13</v>
      </c>
      <c r="B18" s="34" t="s">
        <v>58</v>
      </c>
      <c r="C18" s="5">
        <v>0</v>
      </c>
      <c r="D18" s="4">
        <v>0</v>
      </c>
      <c r="E18" s="35">
        <v>0</v>
      </c>
      <c r="F18" s="35">
        <v>0</v>
      </c>
      <c r="G18" s="36">
        <v>0</v>
      </c>
      <c r="H18" s="36">
        <v>0</v>
      </c>
    </row>
    <row r="19" spans="1:8" s="12" customFormat="1" ht="15" customHeight="1">
      <c r="A19" s="33">
        <f t="shared" si="0"/>
        <v>14</v>
      </c>
      <c r="B19" s="34" t="s">
        <v>15</v>
      </c>
      <c r="C19" s="4">
        <v>4</v>
      </c>
      <c r="D19" s="4">
        <v>682</v>
      </c>
      <c r="E19" s="35">
        <v>2</v>
      </c>
      <c r="F19" s="35">
        <v>24</v>
      </c>
      <c r="G19" s="36">
        <v>2</v>
      </c>
      <c r="H19" s="36">
        <v>24</v>
      </c>
    </row>
    <row r="20" spans="1:8" s="12" customFormat="1" ht="17.25" customHeight="1">
      <c r="A20" s="33">
        <f t="shared" si="0"/>
        <v>15</v>
      </c>
      <c r="B20" s="34" t="s">
        <v>59</v>
      </c>
      <c r="C20" s="4">
        <v>0</v>
      </c>
      <c r="D20" s="4">
        <v>0</v>
      </c>
      <c r="E20" s="35">
        <v>0</v>
      </c>
      <c r="F20" s="35">
        <v>0</v>
      </c>
      <c r="G20" s="36">
        <v>0</v>
      </c>
      <c r="H20" s="36">
        <v>0</v>
      </c>
    </row>
    <row r="21" spans="1:8" s="12" customFormat="1" ht="16.5" customHeight="1">
      <c r="A21" s="33">
        <f t="shared" si="0"/>
        <v>16</v>
      </c>
      <c r="B21" s="34" t="s">
        <v>22</v>
      </c>
      <c r="C21" s="4">
        <v>2</v>
      </c>
      <c r="D21" s="4">
        <v>19</v>
      </c>
      <c r="E21" s="35">
        <v>2</v>
      </c>
      <c r="F21" s="35">
        <v>19</v>
      </c>
      <c r="G21" s="36">
        <v>2</v>
      </c>
      <c r="H21" s="36">
        <v>19</v>
      </c>
    </row>
    <row r="22" spans="1:8" s="12" customFormat="1" ht="18" customHeight="1">
      <c r="A22" s="33">
        <f t="shared" si="0"/>
        <v>17</v>
      </c>
      <c r="B22" s="34" t="s">
        <v>10</v>
      </c>
      <c r="C22" s="4">
        <v>8</v>
      </c>
      <c r="D22" s="4">
        <v>159</v>
      </c>
      <c r="E22" s="35">
        <v>7</v>
      </c>
      <c r="F22" s="35">
        <v>144</v>
      </c>
      <c r="G22" s="36">
        <v>3</v>
      </c>
      <c r="H22" s="36">
        <v>32</v>
      </c>
    </row>
    <row r="23" spans="1:8" s="12" customFormat="1" ht="12.75">
      <c r="A23" s="33">
        <f t="shared" si="0"/>
        <v>18</v>
      </c>
      <c r="B23" s="34" t="s">
        <v>42</v>
      </c>
      <c r="C23" s="4">
        <v>0</v>
      </c>
      <c r="D23" s="4">
        <v>0</v>
      </c>
      <c r="E23" s="35">
        <v>0</v>
      </c>
      <c r="F23" s="35">
        <v>0</v>
      </c>
      <c r="G23" s="36">
        <v>0</v>
      </c>
      <c r="H23" s="36">
        <v>0</v>
      </c>
    </row>
    <row r="24" spans="1:8" s="12" customFormat="1" ht="12.75">
      <c r="A24" s="33">
        <f t="shared" si="0"/>
        <v>19</v>
      </c>
      <c r="B24" s="34" t="s">
        <v>60</v>
      </c>
      <c r="C24" s="4">
        <v>0</v>
      </c>
      <c r="D24" s="4">
        <v>0</v>
      </c>
      <c r="E24" s="35">
        <v>0</v>
      </c>
      <c r="F24" s="35">
        <v>0</v>
      </c>
      <c r="G24" s="36">
        <v>0</v>
      </c>
      <c r="H24" s="36">
        <v>0</v>
      </c>
    </row>
    <row r="25" spans="1:8" s="12" customFormat="1" ht="13.5" customHeight="1">
      <c r="A25" s="33">
        <f t="shared" si="0"/>
        <v>20</v>
      </c>
      <c r="B25" s="34" t="s">
        <v>30</v>
      </c>
      <c r="C25" s="4">
        <v>3</v>
      </c>
      <c r="D25" s="4">
        <v>38</v>
      </c>
      <c r="E25" s="35">
        <v>2</v>
      </c>
      <c r="F25" s="35">
        <v>10</v>
      </c>
      <c r="G25" s="36">
        <v>0</v>
      </c>
      <c r="H25" s="36">
        <v>0</v>
      </c>
    </row>
    <row r="26" spans="1:8" s="12" customFormat="1" ht="17.25" customHeight="1">
      <c r="A26" s="33">
        <f t="shared" si="0"/>
        <v>21</v>
      </c>
      <c r="B26" s="34" t="s">
        <v>36</v>
      </c>
      <c r="C26" s="4">
        <v>5</v>
      </c>
      <c r="D26" s="7">
        <v>25</v>
      </c>
      <c r="E26" s="35">
        <v>4</v>
      </c>
      <c r="F26" s="35">
        <v>17</v>
      </c>
      <c r="G26" s="36">
        <v>3</v>
      </c>
      <c r="H26" s="36">
        <v>17</v>
      </c>
    </row>
    <row r="27" spans="1:8" s="12" customFormat="1" ht="15" customHeight="1">
      <c r="A27" s="33">
        <f t="shared" si="0"/>
        <v>22</v>
      </c>
      <c r="B27" s="34" t="s">
        <v>29</v>
      </c>
      <c r="C27" s="4">
        <v>1</v>
      </c>
      <c r="D27" s="7">
        <v>5</v>
      </c>
      <c r="E27" s="35">
        <v>1</v>
      </c>
      <c r="F27" s="35">
        <v>5</v>
      </c>
      <c r="G27" s="36">
        <v>0</v>
      </c>
      <c r="H27" s="36">
        <v>0</v>
      </c>
    </row>
    <row r="28" spans="1:8" s="12" customFormat="1" ht="14.25" customHeight="1">
      <c r="A28" s="33">
        <f t="shared" si="0"/>
        <v>23</v>
      </c>
      <c r="B28" s="34" t="s">
        <v>23</v>
      </c>
      <c r="C28" s="4">
        <v>4</v>
      </c>
      <c r="D28" s="7">
        <v>40</v>
      </c>
      <c r="E28" s="35">
        <v>4</v>
      </c>
      <c r="F28" s="35">
        <v>40</v>
      </c>
      <c r="G28" s="36">
        <v>4</v>
      </c>
      <c r="H28" s="36">
        <v>36</v>
      </c>
    </row>
    <row r="29" spans="1:8" s="12" customFormat="1" ht="15" customHeight="1">
      <c r="A29" s="33">
        <f t="shared" si="0"/>
        <v>24</v>
      </c>
      <c r="B29" s="34" t="s">
        <v>7</v>
      </c>
      <c r="C29" s="4">
        <v>4</v>
      </c>
      <c r="D29" s="7">
        <v>28</v>
      </c>
      <c r="E29" s="35">
        <v>3</v>
      </c>
      <c r="F29" s="35">
        <v>23</v>
      </c>
      <c r="G29" s="36">
        <v>2</v>
      </c>
      <c r="H29" s="36">
        <v>20</v>
      </c>
    </row>
    <row r="30" spans="1:8" s="12" customFormat="1" ht="16.5" customHeight="1">
      <c r="A30" s="33">
        <f t="shared" si="0"/>
        <v>25</v>
      </c>
      <c r="B30" s="34" t="s">
        <v>32</v>
      </c>
      <c r="C30" s="4">
        <v>3</v>
      </c>
      <c r="D30" s="7">
        <v>18.5</v>
      </c>
      <c r="E30" s="35">
        <v>3</v>
      </c>
      <c r="F30" s="35">
        <v>18.5</v>
      </c>
      <c r="G30" s="36">
        <v>4</v>
      </c>
      <c r="H30" s="36">
        <v>19</v>
      </c>
    </row>
    <row r="31" spans="1:8" s="12" customFormat="1" ht="17.25" customHeight="1">
      <c r="A31" s="33">
        <f t="shared" si="0"/>
        <v>26</v>
      </c>
      <c r="B31" s="34" t="s">
        <v>20</v>
      </c>
      <c r="C31" s="4">
        <v>0</v>
      </c>
      <c r="D31" s="7">
        <v>0</v>
      </c>
      <c r="E31" s="35">
        <v>0</v>
      </c>
      <c r="F31" s="35">
        <v>0</v>
      </c>
      <c r="G31" s="36">
        <v>0</v>
      </c>
      <c r="H31" s="36">
        <v>0</v>
      </c>
    </row>
    <row r="32" spans="1:8" s="12" customFormat="1" ht="12.75">
      <c r="A32" s="33">
        <f t="shared" si="0"/>
        <v>27</v>
      </c>
      <c r="B32" s="34" t="s">
        <v>13</v>
      </c>
      <c r="C32" s="4">
        <v>0</v>
      </c>
      <c r="D32" s="7">
        <v>0</v>
      </c>
      <c r="E32" s="35">
        <v>0</v>
      </c>
      <c r="F32" s="35">
        <v>0</v>
      </c>
      <c r="G32" s="36">
        <v>2</v>
      </c>
      <c r="H32" s="36">
        <v>25</v>
      </c>
    </row>
    <row r="33" spans="1:8" s="12" customFormat="1" ht="12.75">
      <c r="A33" s="33">
        <f t="shared" si="0"/>
        <v>28</v>
      </c>
      <c r="B33" s="34" t="s">
        <v>71</v>
      </c>
      <c r="C33" s="4">
        <v>2</v>
      </c>
      <c r="D33" s="7">
        <v>16</v>
      </c>
      <c r="E33" s="35">
        <v>2</v>
      </c>
      <c r="F33" s="35">
        <v>16</v>
      </c>
      <c r="G33" s="36">
        <v>0</v>
      </c>
      <c r="H33" s="36">
        <v>0</v>
      </c>
    </row>
    <row r="34" spans="1:8" s="12" customFormat="1" ht="17.25" customHeight="1">
      <c r="A34" s="33">
        <f t="shared" si="0"/>
        <v>29</v>
      </c>
      <c r="B34" s="34" t="s">
        <v>61</v>
      </c>
      <c r="C34" s="4">
        <v>3</v>
      </c>
      <c r="D34" s="7">
        <v>25</v>
      </c>
      <c r="E34" s="35">
        <v>2</v>
      </c>
      <c r="F34" s="35">
        <v>10</v>
      </c>
      <c r="G34" s="36">
        <v>2</v>
      </c>
      <c r="H34" s="36">
        <v>10</v>
      </c>
    </row>
    <row r="35" spans="1:8" s="12" customFormat="1" ht="18" customHeight="1">
      <c r="A35" s="33">
        <f t="shared" si="0"/>
        <v>30</v>
      </c>
      <c r="B35" s="34" t="s">
        <v>34</v>
      </c>
      <c r="C35" s="4">
        <v>2</v>
      </c>
      <c r="D35" s="7">
        <v>10</v>
      </c>
      <c r="E35" s="35">
        <v>1</v>
      </c>
      <c r="F35" s="35">
        <v>5</v>
      </c>
      <c r="G35" s="36">
        <v>0</v>
      </c>
      <c r="H35" s="36">
        <v>0</v>
      </c>
    </row>
    <row r="36" spans="1:8" s="12" customFormat="1" ht="18" customHeight="1">
      <c r="A36" s="33">
        <f t="shared" si="0"/>
        <v>31</v>
      </c>
      <c r="B36" s="34" t="s">
        <v>39</v>
      </c>
      <c r="C36" s="4">
        <v>1</v>
      </c>
      <c r="D36" s="7">
        <v>5</v>
      </c>
      <c r="E36" s="35">
        <v>1</v>
      </c>
      <c r="F36" s="35">
        <v>5</v>
      </c>
      <c r="G36" s="36">
        <v>0</v>
      </c>
      <c r="H36" s="36">
        <v>0</v>
      </c>
    </row>
    <row r="37" spans="1:8" s="12" customFormat="1" ht="18" customHeight="1">
      <c r="A37" s="33">
        <f t="shared" si="0"/>
        <v>32</v>
      </c>
      <c r="B37" s="34" t="s">
        <v>26</v>
      </c>
      <c r="C37" s="4">
        <v>3</v>
      </c>
      <c r="D37" s="7">
        <v>10</v>
      </c>
      <c r="E37" s="35">
        <v>3</v>
      </c>
      <c r="F37" s="35">
        <v>10</v>
      </c>
      <c r="G37" s="36">
        <v>3</v>
      </c>
      <c r="H37" s="36">
        <v>8</v>
      </c>
    </row>
    <row r="38" spans="1:8" s="12" customFormat="1" ht="12.75">
      <c r="A38" s="33">
        <f t="shared" si="0"/>
        <v>33</v>
      </c>
      <c r="B38" s="34" t="s">
        <v>62</v>
      </c>
      <c r="C38" s="4">
        <v>0</v>
      </c>
      <c r="D38" s="7">
        <v>0</v>
      </c>
      <c r="E38" s="35">
        <v>0</v>
      </c>
      <c r="F38" s="35">
        <v>0</v>
      </c>
      <c r="G38" s="36">
        <v>0</v>
      </c>
      <c r="H38" s="36">
        <v>0</v>
      </c>
    </row>
    <row r="39" spans="1:8" s="12" customFormat="1" ht="12.75">
      <c r="A39" s="33">
        <f t="shared" si="0"/>
        <v>34</v>
      </c>
      <c r="B39" s="34" t="s">
        <v>68</v>
      </c>
      <c r="C39" s="4">
        <v>0</v>
      </c>
      <c r="D39" s="7">
        <v>0</v>
      </c>
      <c r="E39" s="35">
        <v>0</v>
      </c>
      <c r="F39" s="35">
        <v>0</v>
      </c>
      <c r="G39" s="36">
        <v>0</v>
      </c>
      <c r="H39" s="36">
        <v>0</v>
      </c>
    </row>
    <row r="40" spans="1:8" s="12" customFormat="1" ht="17.25" customHeight="1">
      <c r="A40" s="33">
        <f t="shared" si="0"/>
        <v>35</v>
      </c>
      <c r="B40" s="34" t="s">
        <v>31</v>
      </c>
      <c r="C40" s="4">
        <v>6</v>
      </c>
      <c r="D40" s="7">
        <v>129</v>
      </c>
      <c r="E40" s="35">
        <v>5</v>
      </c>
      <c r="F40" s="35">
        <v>125</v>
      </c>
      <c r="G40" s="36">
        <v>2</v>
      </c>
      <c r="H40" s="36">
        <v>6</v>
      </c>
    </row>
    <row r="41" spans="1:8" s="12" customFormat="1" ht="12.75">
      <c r="A41" s="33">
        <f t="shared" si="0"/>
        <v>36</v>
      </c>
      <c r="B41" s="34" t="s">
        <v>63</v>
      </c>
      <c r="C41" s="4">
        <v>0</v>
      </c>
      <c r="D41" s="7">
        <v>0</v>
      </c>
      <c r="E41" s="35">
        <v>0</v>
      </c>
      <c r="F41" s="35">
        <v>0</v>
      </c>
      <c r="G41" s="36">
        <v>0</v>
      </c>
      <c r="H41" s="36">
        <v>0</v>
      </c>
    </row>
    <row r="42" spans="1:8" s="12" customFormat="1" ht="15.75" customHeight="1">
      <c r="A42" s="33">
        <f t="shared" si="0"/>
        <v>37</v>
      </c>
      <c r="B42" s="34" t="s">
        <v>38</v>
      </c>
      <c r="C42" s="4">
        <v>7</v>
      </c>
      <c r="D42" s="7">
        <v>47</v>
      </c>
      <c r="E42" s="35">
        <v>7</v>
      </c>
      <c r="F42" s="35">
        <v>47</v>
      </c>
      <c r="G42" s="36">
        <v>9</v>
      </c>
      <c r="H42" s="36">
        <v>86</v>
      </c>
    </row>
    <row r="43" spans="1:8" s="12" customFormat="1" ht="12.75">
      <c r="A43" s="33">
        <f t="shared" si="0"/>
        <v>38</v>
      </c>
      <c r="B43" s="34" t="s">
        <v>12</v>
      </c>
      <c r="C43" s="4">
        <v>4</v>
      </c>
      <c r="D43" s="7">
        <v>34</v>
      </c>
      <c r="E43" s="35">
        <v>4</v>
      </c>
      <c r="F43" s="35">
        <v>34</v>
      </c>
      <c r="G43" s="36">
        <v>3</v>
      </c>
      <c r="H43" s="36">
        <v>18</v>
      </c>
    </row>
    <row r="44" spans="1:8" s="12" customFormat="1" ht="12.75">
      <c r="A44" s="33">
        <f t="shared" si="0"/>
        <v>39</v>
      </c>
      <c r="B44" s="34" t="s">
        <v>40</v>
      </c>
      <c r="C44" s="4">
        <v>1</v>
      </c>
      <c r="D44" s="7">
        <v>2</v>
      </c>
      <c r="E44" s="35">
        <v>1</v>
      </c>
      <c r="F44" s="35">
        <v>2</v>
      </c>
      <c r="G44" s="36">
        <v>0</v>
      </c>
      <c r="H44" s="36">
        <v>0</v>
      </c>
    </row>
    <row r="45" spans="1:8" s="12" customFormat="1" ht="12.75">
      <c r="A45" s="33">
        <f t="shared" si="0"/>
        <v>40</v>
      </c>
      <c r="B45" s="34" t="s">
        <v>17</v>
      </c>
      <c r="C45" s="4">
        <v>5</v>
      </c>
      <c r="D45" s="7">
        <v>41</v>
      </c>
      <c r="E45" s="35">
        <v>4</v>
      </c>
      <c r="F45" s="35">
        <v>36</v>
      </c>
      <c r="G45" s="36">
        <v>2</v>
      </c>
      <c r="H45" s="36">
        <v>20</v>
      </c>
    </row>
    <row r="46" spans="1:8" s="12" customFormat="1" ht="17.25" customHeight="1">
      <c r="A46" s="33">
        <f t="shared" si="0"/>
        <v>41</v>
      </c>
      <c r="B46" s="34" t="s">
        <v>25</v>
      </c>
      <c r="C46" s="4">
        <v>6</v>
      </c>
      <c r="D46" s="7">
        <v>44</v>
      </c>
      <c r="E46" s="35">
        <v>6</v>
      </c>
      <c r="F46" s="35">
        <v>44</v>
      </c>
      <c r="G46" s="36">
        <v>5</v>
      </c>
      <c r="H46" s="36">
        <v>46</v>
      </c>
    </row>
    <row r="47" spans="1:8" s="12" customFormat="1" ht="15" customHeight="1">
      <c r="A47" s="33">
        <f t="shared" si="0"/>
        <v>42</v>
      </c>
      <c r="B47" s="34" t="s">
        <v>44</v>
      </c>
      <c r="C47" s="4">
        <v>0</v>
      </c>
      <c r="D47" s="7">
        <v>0</v>
      </c>
      <c r="E47" s="35">
        <v>0</v>
      </c>
      <c r="F47" s="35">
        <v>0</v>
      </c>
      <c r="G47" s="36">
        <v>0</v>
      </c>
      <c r="H47" s="36">
        <v>0</v>
      </c>
    </row>
    <row r="48" spans="1:8" s="12" customFormat="1" ht="24.75" customHeight="1">
      <c r="A48" s="33">
        <f t="shared" si="0"/>
        <v>43</v>
      </c>
      <c r="B48" s="34" t="s">
        <v>64</v>
      </c>
      <c r="C48" s="4">
        <v>1</v>
      </c>
      <c r="D48" s="7">
        <v>5</v>
      </c>
      <c r="E48" s="35">
        <v>1</v>
      </c>
      <c r="F48" s="35">
        <v>5</v>
      </c>
      <c r="G48" s="36">
        <v>0</v>
      </c>
      <c r="H48" s="36">
        <v>0</v>
      </c>
    </row>
    <row r="49" spans="1:8" s="12" customFormat="1" ht="16.5" customHeight="1">
      <c r="A49" s="33">
        <f t="shared" si="0"/>
        <v>44</v>
      </c>
      <c r="B49" s="34" t="s">
        <v>14</v>
      </c>
      <c r="C49" s="4">
        <v>1</v>
      </c>
      <c r="D49" s="7">
        <v>10</v>
      </c>
      <c r="E49" s="35">
        <v>1</v>
      </c>
      <c r="F49" s="35">
        <v>10</v>
      </c>
      <c r="G49" s="36">
        <v>2</v>
      </c>
      <c r="H49" s="36">
        <v>0</v>
      </c>
    </row>
    <row r="50" spans="1:8" s="12" customFormat="1" ht="12.75">
      <c r="A50" s="33">
        <f t="shared" si="0"/>
        <v>45</v>
      </c>
      <c r="B50" s="34" t="s">
        <v>24</v>
      </c>
      <c r="C50" s="4">
        <v>8</v>
      </c>
      <c r="D50" s="7">
        <v>66</v>
      </c>
      <c r="E50" s="35">
        <v>7</v>
      </c>
      <c r="F50" s="35">
        <v>58</v>
      </c>
      <c r="G50" s="36">
        <v>9</v>
      </c>
      <c r="H50" s="36">
        <v>73</v>
      </c>
    </row>
    <row r="51" spans="1:8" s="12" customFormat="1" ht="12.75">
      <c r="A51" s="33">
        <f t="shared" si="0"/>
        <v>46</v>
      </c>
      <c r="B51" s="34" t="s">
        <v>28</v>
      </c>
      <c r="C51" s="4">
        <v>2</v>
      </c>
      <c r="D51" s="7">
        <v>6.5</v>
      </c>
      <c r="E51" s="35">
        <v>1</v>
      </c>
      <c r="F51" s="35">
        <v>3.5</v>
      </c>
      <c r="G51" s="36">
        <v>0</v>
      </c>
      <c r="H51" s="36">
        <v>0</v>
      </c>
    </row>
    <row r="52" spans="1:8" s="12" customFormat="1" ht="16.5" customHeight="1">
      <c r="A52" s="33">
        <f t="shared" si="0"/>
        <v>47</v>
      </c>
      <c r="B52" s="34" t="s">
        <v>45</v>
      </c>
      <c r="C52" s="4">
        <v>3</v>
      </c>
      <c r="D52" s="7">
        <v>28</v>
      </c>
      <c r="E52" s="35">
        <v>3</v>
      </c>
      <c r="F52" s="35">
        <v>28</v>
      </c>
      <c r="G52" s="36">
        <v>1</v>
      </c>
      <c r="H52" s="36">
        <v>15</v>
      </c>
    </row>
    <row r="53" spans="1:8" s="12" customFormat="1" ht="29.25" customHeight="1">
      <c r="A53" s="33">
        <f t="shared" si="0"/>
        <v>48</v>
      </c>
      <c r="B53" s="34" t="s">
        <v>33</v>
      </c>
      <c r="C53" s="4">
        <v>19</v>
      </c>
      <c r="D53" s="7">
        <v>96</v>
      </c>
      <c r="E53" s="35">
        <v>20</v>
      </c>
      <c r="F53" s="35">
        <v>102</v>
      </c>
      <c r="G53" s="36">
        <v>12</v>
      </c>
      <c r="H53" s="36">
        <v>61</v>
      </c>
    </row>
    <row r="54" spans="1:8" s="12" customFormat="1" ht="15.75" customHeight="1">
      <c r="A54" s="33">
        <f t="shared" si="0"/>
        <v>49</v>
      </c>
      <c r="B54" s="34" t="s">
        <v>27</v>
      </c>
      <c r="C54" s="26">
        <v>18</v>
      </c>
      <c r="D54" s="7">
        <v>172</v>
      </c>
      <c r="E54" s="35">
        <v>17</v>
      </c>
      <c r="F54" s="35">
        <v>171</v>
      </c>
      <c r="G54" s="36">
        <v>8</v>
      </c>
      <c r="H54" s="36">
        <v>162</v>
      </c>
    </row>
    <row r="55" spans="1:8" s="12" customFormat="1" ht="12.75">
      <c r="A55" s="33">
        <f t="shared" si="0"/>
        <v>50</v>
      </c>
      <c r="B55" s="34" t="s">
        <v>65</v>
      </c>
      <c r="C55" s="4">
        <v>6</v>
      </c>
      <c r="D55" s="7">
        <v>86</v>
      </c>
      <c r="E55" s="35">
        <v>6</v>
      </c>
      <c r="F55" s="35">
        <v>86</v>
      </c>
      <c r="G55" s="36">
        <v>3</v>
      </c>
      <c r="H55" s="36">
        <v>61</v>
      </c>
    </row>
    <row r="56" spans="1:8" s="12" customFormat="1" ht="12.75">
      <c r="A56" s="33">
        <f t="shared" si="0"/>
        <v>51</v>
      </c>
      <c r="B56" s="34" t="s">
        <v>37</v>
      </c>
      <c r="C56" s="4">
        <v>15</v>
      </c>
      <c r="D56" s="7">
        <v>123.8</v>
      </c>
      <c r="E56" s="35">
        <v>15</v>
      </c>
      <c r="F56" s="35">
        <v>128.8</v>
      </c>
      <c r="G56" s="36">
        <v>11</v>
      </c>
      <c r="H56" s="36">
        <v>118.8</v>
      </c>
    </row>
    <row r="57" spans="1:8" s="12" customFormat="1" ht="16.5" customHeight="1">
      <c r="A57" s="33">
        <f t="shared" si="0"/>
        <v>52</v>
      </c>
      <c r="B57" s="34" t="s">
        <v>18</v>
      </c>
      <c r="C57" s="4">
        <v>2</v>
      </c>
      <c r="D57" s="27">
        <v>30</v>
      </c>
      <c r="E57" s="35">
        <v>2</v>
      </c>
      <c r="F57" s="35">
        <v>30</v>
      </c>
      <c r="G57" s="36">
        <v>1</v>
      </c>
      <c r="H57" s="36">
        <v>14</v>
      </c>
    </row>
    <row r="58" spans="1:8" s="12" customFormat="1" ht="12.75">
      <c r="A58" s="33">
        <f t="shared" si="0"/>
        <v>53</v>
      </c>
      <c r="B58" s="34" t="s">
        <v>19</v>
      </c>
      <c r="C58" s="7">
        <v>3</v>
      </c>
      <c r="D58" s="7">
        <v>22</v>
      </c>
      <c r="E58" s="35">
        <v>3</v>
      </c>
      <c r="F58" s="35">
        <v>22</v>
      </c>
      <c r="G58" s="36">
        <v>0</v>
      </c>
      <c r="H58" s="36">
        <v>0</v>
      </c>
    </row>
    <row r="59" spans="1:8" ht="12.75">
      <c r="A59" s="2">
        <f t="shared" si="0"/>
        <v>54</v>
      </c>
      <c r="B59" s="3" t="s">
        <v>48</v>
      </c>
      <c r="C59" s="7">
        <v>0</v>
      </c>
      <c r="D59" s="7">
        <v>0</v>
      </c>
      <c r="E59" s="20">
        <v>0</v>
      </c>
      <c r="F59" s="20">
        <v>0</v>
      </c>
      <c r="G59" s="31">
        <v>0</v>
      </c>
      <c r="H59" s="31">
        <v>0</v>
      </c>
    </row>
    <row r="60" spans="1:8" ht="12.75">
      <c r="A60" s="2">
        <f t="shared" si="0"/>
        <v>55</v>
      </c>
      <c r="B60" s="3" t="s">
        <v>66</v>
      </c>
      <c r="C60" s="7">
        <v>0</v>
      </c>
      <c r="D60" s="7">
        <v>0</v>
      </c>
      <c r="E60" s="20">
        <v>0</v>
      </c>
      <c r="F60" s="20">
        <v>0</v>
      </c>
      <c r="G60" s="31">
        <v>0</v>
      </c>
      <c r="H60" s="31">
        <v>0</v>
      </c>
    </row>
    <row r="61" spans="1:8" ht="12.75" customHeight="1">
      <c r="A61" s="2">
        <f t="shared" si="0"/>
        <v>56</v>
      </c>
      <c r="B61" s="3" t="s">
        <v>21</v>
      </c>
      <c r="C61" s="7">
        <v>3</v>
      </c>
      <c r="D61" s="7">
        <v>17</v>
      </c>
      <c r="E61" s="20">
        <v>3</v>
      </c>
      <c r="F61" s="20">
        <v>17</v>
      </c>
      <c r="G61" s="31">
        <v>0</v>
      </c>
      <c r="H61" s="31">
        <v>0</v>
      </c>
    </row>
    <row r="62" spans="1:8" ht="16.5" customHeight="1">
      <c r="A62" s="2">
        <f t="shared" si="0"/>
        <v>57</v>
      </c>
      <c r="B62" s="3" t="s">
        <v>43</v>
      </c>
      <c r="C62" s="7">
        <v>0</v>
      </c>
      <c r="D62" s="7">
        <v>0</v>
      </c>
      <c r="E62" s="20">
        <v>0</v>
      </c>
      <c r="F62" s="20">
        <v>0</v>
      </c>
      <c r="G62" s="31">
        <v>0</v>
      </c>
      <c r="H62" s="31">
        <v>0</v>
      </c>
    </row>
    <row r="63" spans="1:8" ht="12.75">
      <c r="A63" s="2">
        <f t="shared" si="0"/>
        <v>58</v>
      </c>
      <c r="B63" s="3" t="s">
        <v>49</v>
      </c>
      <c r="C63" s="7">
        <v>1</v>
      </c>
      <c r="D63" s="7">
        <v>5</v>
      </c>
      <c r="E63" s="20">
        <v>1</v>
      </c>
      <c r="F63" s="20">
        <v>5</v>
      </c>
      <c r="G63" s="31">
        <v>1</v>
      </c>
      <c r="H63" s="31">
        <v>5</v>
      </c>
    </row>
    <row r="64" spans="1:8" ht="27" customHeight="1">
      <c r="A64" s="2">
        <f t="shared" si="0"/>
        <v>59</v>
      </c>
      <c r="B64" s="3" t="s">
        <v>67</v>
      </c>
      <c r="C64" s="2">
        <v>11</v>
      </c>
      <c r="D64" s="7">
        <v>70</v>
      </c>
      <c r="E64" s="20">
        <v>10</v>
      </c>
      <c r="F64" s="20">
        <v>65</v>
      </c>
      <c r="G64" s="31">
        <v>1</v>
      </c>
      <c r="H64" s="31">
        <v>5</v>
      </c>
    </row>
    <row r="65" spans="1:8" ht="12.75">
      <c r="A65" s="2">
        <f t="shared" si="0"/>
        <v>60</v>
      </c>
      <c r="B65" s="3" t="s">
        <v>8</v>
      </c>
      <c r="C65" s="7">
        <v>2</v>
      </c>
      <c r="D65" s="7">
        <v>10</v>
      </c>
      <c r="E65" s="20">
        <v>2</v>
      </c>
      <c r="F65" s="20">
        <v>10</v>
      </c>
      <c r="G65" s="31">
        <v>0</v>
      </c>
      <c r="H65" s="31">
        <v>0</v>
      </c>
    </row>
    <row r="66" spans="1:8" ht="13.5" thickBot="1">
      <c r="A66" s="2">
        <f t="shared" si="0"/>
        <v>61</v>
      </c>
      <c r="B66" s="3" t="s">
        <v>46</v>
      </c>
      <c r="C66" s="2">
        <v>0</v>
      </c>
      <c r="D66" s="7">
        <v>0</v>
      </c>
      <c r="E66" s="20">
        <v>0</v>
      </c>
      <c r="F66" s="20">
        <v>0</v>
      </c>
      <c r="G66" s="32">
        <v>0</v>
      </c>
      <c r="H66" s="32">
        <v>0</v>
      </c>
    </row>
    <row r="67" spans="1:8" ht="13.5" thickBot="1">
      <c r="A67" s="13"/>
      <c r="B67" s="13"/>
      <c r="C67" s="13"/>
      <c r="D67" s="13"/>
      <c r="E67" s="13"/>
      <c r="F67" s="13"/>
      <c r="G67" s="32"/>
      <c r="H67" s="32"/>
    </row>
    <row r="68" spans="1:8" ht="13.5" thickBot="1">
      <c r="A68" s="14"/>
      <c r="B68" s="15" t="s">
        <v>47</v>
      </c>
      <c r="C68" s="16">
        <f>SUM(C6:C66)</f>
        <v>200</v>
      </c>
      <c r="D68" s="28">
        <f>SUM(D6:D66)</f>
        <v>2455.8</v>
      </c>
      <c r="E68" s="16">
        <f>SUM(E6:E66)</f>
        <v>185</v>
      </c>
      <c r="F68" s="16">
        <f>SUM(F6:F66)</f>
        <v>1687.3</v>
      </c>
      <c r="G68" s="16">
        <f>SUM(G6:G67)</f>
        <v>131</v>
      </c>
      <c r="H68" s="16">
        <f>SUM(H6:H66)</f>
        <v>1222.8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6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13.125" style="0" customWidth="1"/>
    <col min="4" max="4" width="13.00390625" style="0" customWidth="1"/>
    <col min="5" max="5" width="13.875" style="0" customWidth="1"/>
    <col min="6" max="6" width="15.75390625" style="0" customWidth="1"/>
    <col min="7" max="7" width="13.125" style="0" customWidth="1"/>
    <col min="8" max="8" width="15.25390625" style="0" customWidth="1"/>
  </cols>
  <sheetData>
    <row r="2" spans="1:8" ht="12.75">
      <c r="A2" s="40" t="s">
        <v>73</v>
      </c>
      <c r="B2" s="40"/>
      <c r="C2" s="40"/>
      <c r="D2" s="40"/>
      <c r="E2" s="40"/>
      <c r="F2" s="40"/>
      <c r="G2" s="40"/>
      <c r="H2" s="40"/>
    </row>
    <row r="3" ht="13.5" thickBot="1"/>
    <row r="4" spans="1:9" ht="56.25" customHeight="1" thickBot="1">
      <c r="A4" s="8" t="s">
        <v>0</v>
      </c>
      <c r="B4" s="9" t="s">
        <v>2</v>
      </c>
      <c r="C4" s="10" t="s">
        <v>1</v>
      </c>
      <c r="D4" s="10" t="s">
        <v>4</v>
      </c>
      <c r="E4" s="10" t="s">
        <v>3</v>
      </c>
      <c r="F4" s="10" t="s">
        <v>50</v>
      </c>
      <c r="G4" s="10" t="s">
        <v>51</v>
      </c>
      <c r="H4" s="10" t="s">
        <v>5</v>
      </c>
      <c r="I4" s="1"/>
    </row>
    <row r="5" spans="1:8" ht="16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15.75" customHeight="1">
      <c r="A6" s="20">
        <v>1</v>
      </c>
      <c r="B6" s="21" t="s">
        <v>52</v>
      </c>
      <c r="C6" s="22">
        <v>0</v>
      </c>
      <c r="D6" s="20">
        <v>0</v>
      </c>
      <c r="E6" s="20">
        <v>0</v>
      </c>
      <c r="F6" s="20">
        <v>0</v>
      </c>
      <c r="G6" s="38">
        <v>0</v>
      </c>
      <c r="H6" s="39">
        <v>0</v>
      </c>
    </row>
    <row r="7" spans="1:8" s="12" customFormat="1" ht="12.75">
      <c r="A7" s="37">
        <f aca="true" t="shared" si="0" ref="A7:A66">1+A6</f>
        <v>2</v>
      </c>
      <c r="B7" s="34" t="s">
        <v>11</v>
      </c>
      <c r="C7" s="4">
        <v>8</v>
      </c>
      <c r="D7" s="4">
        <v>110</v>
      </c>
      <c r="E7" s="35">
        <v>7</v>
      </c>
      <c r="F7" s="35">
        <v>90</v>
      </c>
      <c r="G7" s="31">
        <v>5</v>
      </c>
      <c r="H7" s="31">
        <v>143</v>
      </c>
    </row>
    <row r="8" spans="1:8" s="12" customFormat="1" ht="13.5" customHeight="1">
      <c r="A8" s="37">
        <f t="shared" si="0"/>
        <v>3</v>
      </c>
      <c r="B8" s="34" t="s">
        <v>53</v>
      </c>
      <c r="C8" s="4">
        <v>3</v>
      </c>
      <c r="D8" s="4">
        <v>26</v>
      </c>
      <c r="E8" s="35">
        <v>3</v>
      </c>
      <c r="F8" s="35">
        <v>26</v>
      </c>
      <c r="G8" s="31">
        <v>1</v>
      </c>
      <c r="H8" s="31">
        <v>5</v>
      </c>
    </row>
    <row r="9" spans="1:8" s="12" customFormat="1" ht="17.25" customHeight="1">
      <c r="A9" s="37">
        <f t="shared" si="0"/>
        <v>4</v>
      </c>
      <c r="B9" s="34" t="s">
        <v>54</v>
      </c>
      <c r="C9" s="4">
        <v>4</v>
      </c>
      <c r="D9" s="4">
        <v>20</v>
      </c>
      <c r="E9" s="35">
        <v>3</v>
      </c>
      <c r="F9" s="35">
        <v>15</v>
      </c>
      <c r="G9" s="31">
        <v>4</v>
      </c>
      <c r="H9" s="31">
        <v>21</v>
      </c>
    </row>
    <row r="10" spans="1:8" s="12" customFormat="1" ht="17.25" customHeight="1">
      <c r="A10" s="37">
        <f t="shared" si="0"/>
        <v>5</v>
      </c>
      <c r="B10" s="34" t="s">
        <v>55</v>
      </c>
      <c r="C10" s="4">
        <v>1</v>
      </c>
      <c r="D10" s="4">
        <v>300</v>
      </c>
      <c r="E10" s="35">
        <v>0</v>
      </c>
      <c r="F10" s="35">
        <v>0</v>
      </c>
      <c r="G10" s="31">
        <v>0</v>
      </c>
      <c r="H10" s="31">
        <v>0</v>
      </c>
    </row>
    <row r="11" spans="1:8" s="12" customFormat="1" ht="16.5" customHeight="1">
      <c r="A11" s="37">
        <f t="shared" si="0"/>
        <v>6</v>
      </c>
      <c r="B11" s="34" t="s">
        <v>35</v>
      </c>
      <c r="C11" s="4">
        <v>6</v>
      </c>
      <c r="D11" s="4">
        <v>39</v>
      </c>
      <c r="E11" s="35">
        <v>6</v>
      </c>
      <c r="F11" s="35">
        <v>39</v>
      </c>
      <c r="G11" s="31">
        <v>6</v>
      </c>
      <c r="H11" s="31">
        <v>28</v>
      </c>
    </row>
    <row r="12" spans="1:8" s="12" customFormat="1" ht="16.5" customHeight="1">
      <c r="A12" s="37">
        <f t="shared" si="0"/>
        <v>7</v>
      </c>
      <c r="B12" s="34" t="s">
        <v>56</v>
      </c>
      <c r="C12" s="4">
        <v>1</v>
      </c>
      <c r="D12" s="4">
        <v>25</v>
      </c>
      <c r="E12" s="35">
        <v>1</v>
      </c>
      <c r="F12" s="35">
        <v>25</v>
      </c>
      <c r="G12" s="31">
        <v>1</v>
      </c>
      <c r="H12" s="31">
        <v>25</v>
      </c>
    </row>
    <row r="13" spans="1:8" s="12" customFormat="1" ht="12.75">
      <c r="A13" s="37">
        <f t="shared" si="0"/>
        <v>8</v>
      </c>
      <c r="B13" s="34" t="s">
        <v>41</v>
      </c>
      <c r="C13" s="4">
        <v>1</v>
      </c>
      <c r="D13" s="6">
        <v>10.5</v>
      </c>
      <c r="E13" s="35">
        <v>1</v>
      </c>
      <c r="F13" s="35">
        <v>10.5</v>
      </c>
      <c r="G13" s="31">
        <v>0</v>
      </c>
      <c r="H13" s="31">
        <v>0</v>
      </c>
    </row>
    <row r="14" spans="1:8" s="12" customFormat="1" ht="12.75">
      <c r="A14" s="37">
        <f t="shared" si="0"/>
        <v>9</v>
      </c>
      <c r="B14" s="34" t="s">
        <v>57</v>
      </c>
      <c r="C14" s="4">
        <v>0</v>
      </c>
      <c r="D14" s="6">
        <v>0</v>
      </c>
      <c r="E14" s="35">
        <v>0</v>
      </c>
      <c r="F14" s="35">
        <v>0</v>
      </c>
      <c r="G14" s="31">
        <v>0</v>
      </c>
      <c r="H14" s="31">
        <v>0</v>
      </c>
    </row>
    <row r="15" spans="1:8" s="12" customFormat="1" ht="17.25" customHeight="1">
      <c r="A15" s="37">
        <f t="shared" si="0"/>
        <v>10</v>
      </c>
      <c r="B15" s="34" t="s">
        <v>16</v>
      </c>
      <c r="C15" s="5">
        <v>13</v>
      </c>
      <c r="D15" s="6">
        <v>143</v>
      </c>
      <c r="E15" s="35">
        <v>13</v>
      </c>
      <c r="F15" s="35">
        <v>143</v>
      </c>
      <c r="G15" s="31">
        <v>4</v>
      </c>
      <c r="H15" s="31">
        <v>59</v>
      </c>
    </row>
    <row r="16" spans="1:8" s="12" customFormat="1" ht="14.25" customHeight="1">
      <c r="A16" s="33">
        <f t="shared" si="0"/>
        <v>11</v>
      </c>
      <c r="B16" s="34" t="s">
        <v>9</v>
      </c>
      <c r="C16" s="5">
        <v>18</v>
      </c>
      <c r="D16" s="6">
        <v>150</v>
      </c>
      <c r="E16" s="35">
        <v>18</v>
      </c>
      <c r="F16" s="35">
        <v>153</v>
      </c>
      <c r="G16" s="31">
        <v>24</v>
      </c>
      <c r="H16" s="31">
        <v>223</v>
      </c>
    </row>
    <row r="17" spans="1:8" s="12" customFormat="1" ht="17.25" customHeight="1">
      <c r="A17" s="33">
        <f t="shared" si="0"/>
        <v>12</v>
      </c>
      <c r="B17" s="34" t="s">
        <v>6</v>
      </c>
      <c r="C17" s="4">
        <v>1</v>
      </c>
      <c r="D17" s="4">
        <v>5</v>
      </c>
      <c r="E17" s="35">
        <v>1</v>
      </c>
      <c r="F17" s="35">
        <v>5</v>
      </c>
      <c r="G17" s="31">
        <v>1</v>
      </c>
      <c r="H17" s="31">
        <v>5</v>
      </c>
    </row>
    <row r="18" spans="1:8" s="12" customFormat="1" ht="15.75" customHeight="1">
      <c r="A18" s="33">
        <f t="shared" si="0"/>
        <v>13</v>
      </c>
      <c r="B18" s="34" t="s">
        <v>58</v>
      </c>
      <c r="C18" s="5">
        <v>0</v>
      </c>
      <c r="D18" s="4">
        <v>0</v>
      </c>
      <c r="E18" s="35">
        <v>0</v>
      </c>
      <c r="F18" s="35">
        <v>0</v>
      </c>
      <c r="G18" s="31">
        <v>0</v>
      </c>
      <c r="H18" s="31">
        <v>0</v>
      </c>
    </row>
    <row r="19" spans="1:8" s="12" customFormat="1" ht="15" customHeight="1">
      <c r="A19" s="33">
        <f t="shared" si="0"/>
        <v>14</v>
      </c>
      <c r="B19" s="34" t="s">
        <v>15</v>
      </c>
      <c r="C19" s="4">
        <v>6</v>
      </c>
      <c r="D19" s="4">
        <v>702</v>
      </c>
      <c r="E19" s="35">
        <v>4</v>
      </c>
      <c r="F19" s="35">
        <v>44</v>
      </c>
      <c r="G19" s="31">
        <v>3</v>
      </c>
      <c r="H19" s="31">
        <v>32</v>
      </c>
    </row>
    <row r="20" spans="1:8" s="12" customFormat="1" ht="17.25" customHeight="1">
      <c r="A20" s="33">
        <f t="shared" si="0"/>
        <v>15</v>
      </c>
      <c r="B20" s="34" t="s">
        <v>59</v>
      </c>
      <c r="C20" s="4">
        <v>2</v>
      </c>
      <c r="D20" s="4">
        <v>22</v>
      </c>
      <c r="E20" s="35">
        <v>1</v>
      </c>
      <c r="F20" s="35">
        <v>12</v>
      </c>
      <c r="G20" s="31">
        <v>0</v>
      </c>
      <c r="H20" s="31">
        <v>0</v>
      </c>
    </row>
    <row r="21" spans="1:8" s="12" customFormat="1" ht="16.5" customHeight="1">
      <c r="A21" s="33">
        <f t="shared" si="0"/>
        <v>16</v>
      </c>
      <c r="B21" s="34" t="s">
        <v>22</v>
      </c>
      <c r="C21" s="4">
        <v>3</v>
      </c>
      <c r="D21" s="4">
        <v>29</v>
      </c>
      <c r="E21" s="35">
        <v>3</v>
      </c>
      <c r="F21" s="35">
        <v>29</v>
      </c>
      <c r="G21" s="31">
        <v>2</v>
      </c>
      <c r="H21" s="31">
        <v>19</v>
      </c>
    </row>
    <row r="22" spans="1:8" s="12" customFormat="1" ht="18" customHeight="1">
      <c r="A22" s="33">
        <f t="shared" si="0"/>
        <v>17</v>
      </c>
      <c r="B22" s="34" t="s">
        <v>10</v>
      </c>
      <c r="C22" s="4">
        <v>8</v>
      </c>
      <c r="D22" s="4">
        <v>159</v>
      </c>
      <c r="E22" s="35">
        <v>7</v>
      </c>
      <c r="F22" s="35">
        <v>144</v>
      </c>
      <c r="G22" s="31">
        <v>3</v>
      </c>
      <c r="H22" s="31">
        <v>32</v>
      </c>
    </row>
    <row r="23" spans="1:8" s="12" customFormat="1" ht="12.75">
      <c r="A23" s="33">
        <f t="shared" si="0"/>
        <v>18</v>
      </c>
      <c r="B23" s="34" t="s">
        <v>42</v>
      </c>
      <c r="C23" s="4">
        <v>0</v>
      </c>
      <c r="D23" s="4">
        <v>0</v>
      </c>
      <c r="E23" s="35">
        <v>0</v>
      </c>
      <c r="F23" s="35">
        <v>0</v>
      </c>
      <c r="G23" s="31">
        <v>0</v>
      </c>
      <c r="H23" s="31">
        <v>0</v>
      </c>
    </row>
    <row r="24" spans="1:8" s="12" customFormat="1" ht="12.75">
      <c r="A24" s="33">
        <f t="shared" si="0"/>
        <v>19</v>
      </c>
      <c r="B24" s="34" t="s">
        <v>60</v>
      </c>
      <c r="C24" s="4">
        <v>0</v>
      </c>
      <c r="D24" s="4">
        <v>0</v>
      </c>
      <c r="E24" s="35">
        <v>0</v>
      </c>
      <c r="F24" s="35">
        <v>0</v>
      </c>
      <c r="G24" s="31">
        <v>0</v>
      </c>
      <c r="H24" s="31">
        <v>0</v>
      </c>
    </row>
    <row r="25" spans="1:8" s="12" customFormat="1" ht="13.5" customHeight="1">
      <c r="A25" s="33">
        <f t="shared" si="0"/>
        <v>20</v>
      </c>
      <c r="B25" s="34" t="s">
        <v>30</v>
      </c>
      <c r="C25" s="4">
        <v>5</v>
      </c>
      <c r="D25" s="4">
        <v>56</v>
      </c>
      <c r="E25" s="35">
        <v>3</v>
      </c>
      <c r="F25" s="35">
        <v>25</v>
      </c>
      <c r="G25" s="31">
        <v>0</v>
      </c>
      <c r="H25" s="31">
        <v>0</v>
      </c>
    </row>
    <row r="26" spans="1:8" s="12" customFormat="1" ht="17.25" customHeight="1">
      <c r="A26" s="33">
        <f t="shared" si="0"/>
        <v>21</v>
      </c>
      <c r="B26" s="34" t="s">
        <v>36</v>
      </c>
      <c r="C26" s="4">
        <v>9</v>
      </c>
      <c r="D26" s="7">
        <v>42</v>
      </c>
      <c r="E26" s="35">
        <v>9</v>
      </c>
      <c r="F26" s="35">
        <v>42</v>
      </c>
      <c r="G26" s="31">
        <v>4</v>
      </c>
      <c r="H26" s="31">
        <v>22</v>
      </c>
    </row>
    <row r="27" spans="1:8" s="12" customFormat="1" ht="15" customHeight="1">
      <c r="A27" s="33">
        <f t="shared" si="0"/>
        <v>22</v>
      </c>
      <c r="B27" s="34" t="s">
        <v>29</v>
      </c>
      <c r="C27" s="4">
        <v>2</v>
      </c>
      <c r="D27" s="7">
        <v>8</v>
      </c>
      <c r="E27" s="35">
        <v>1</v>
      </c>
      <c r="F27" s="35">
        <v>5</v>
      </c>
      <c r="G27" s="31">
        <v>0</v>
      </c>
      <c r="H27" s="31">
        <v>0</v>
      </c>
    </row>
    <row r="28" spans="1:8" s="12" customFormat="1" ht="14.25" customHeight="1">
      <c r="A28" s="33">
        <f t="shared" si="0"/>
        <v>23</v>
      </c>
      <c r="B28" s="34" t="s">
        <v>23</v>
      </c>
      <c r="C28" s="4">
        <v>6</v>
      </c>
      <c r="D28" s="7">
        <v>61</v>
      </c>
      <c r="E28" s="35">
        <v>6</v>
      </c>
      <c r="F28" s="35">
        <v>61</v>
      </c>
      <c r="G28" s="31">
        <v>5</v>
      </c>
      <c r="H28" s="31">
        <v>50</v>
      </c>
    </row>
    <row r="29" spans="1:8" s="12" customFormat="1" ht="15" customHeight="1">
      <c r="A29" s="33">
        <f t="shared" si="0"/>
        <v>24</v>
      </c>
      <c r="B29" s="34" t="s">
        <v>7</v>
      </c>
      <c r="C29" s="4">
        <v>5</v>
      </c>
      <c r="D29" s="7">
        <v>33</v>
      </c>
      <c r="E29" s="35">
        <v>5</v>
      </c>
      <c r="F29" s="35">
        <v>33</v>
      </c>
      <c r="G29" s="31">
        <v>3</v>
      </c>
      <c r="H29" s="31">
        <v>23</v>
      </c>
    </row>
    <row r="30" spans="1:8" s="12" customFormat="1" ht="16.5" customHeight="1">
      <c r="A30" s="33">
        <f t="shared" si="0"/>
        <v>25</v>
      </c>
      <c r="B30" s="34" t="s">
        <v>32</v>
      </c>
      <c r="C30" s="4">
        <v>3</v>
      </c>
      <c r="D30" s="7">
        <v>18.5</v>
      </c>
      <c r="E30" s="35">
        <v>3</v>
      </c>
      <c r="F30" s="35">
        <v>18.5</v>
      </c>
      <c r="G30" s="31">
        <v>5</v>
      </c>
      <c r="H30" s="31">
        <v>27</v>
      </c>
    </row>
    <row r="31" spans="1:8" s="12" customFormat="1" ht="17.25" customHeight="1">
      <c r="A31" s="33">
        <f t="shared" si="0"/>
        <v>26</v>
      </c>
      <c r="B31" s="34" t="s">
        <v>20</v>
      </c>
      <c r="C31" s="4">
        <v>1</v>
      </c>
      <c r="D31" s="7">
        <v>10</v>
      </c>
      <c r="E31" s="35">
        <v>0</v>
      </c>
      <c r="F31" s="35">
        <v>0</v>
      </c>
      <c r="G31" s="31">
        <v>0</v>
      </c>
      <c r="H31" s="31">
        <v>0</v>
      </c>
    </row>
    <row r="32" spans="1:8" s="12" customFormat="1" ht="12.75">
      <c r="A32" s="33">
        <f t="shared" si="0"/>
        <v>27</v>
      </c>
      <c r="B32" s="34" t="s">
        <v>13</v>
      </c>
      <c r="C32" s="4">
        <v>2</v>
      </c>
      <c r="D32" s="7">
        <v>14</v>
      </c>
      <c r="E32" s="35">
        <v>2</v>
      </c>
      <c r="F32" s="35">
        <v>14</v>
      </c>
      <c r="G32" s="31">
        <v>2</v>
      </c>
      <c r="H32" s="31">
        <v>25</v>
      </c>
    </row>
    <row r="33" spans="1:8" s="12" customFormat="1" ht="12.75">
      <c r="A33" s="33">
        <f t="shared" si="0"/>
        <v>28</v>
      </c>
      <c r="B33" s="34" t="s">
        <v>71</v>
      </c>
      <c r="C33" s="4">
        <v>2</v>
      </c>
      <c r="D33" s="7">
        <v>16</v>
      </c>
      <c r="E33" s="35">
        <v>2</v>
      </c>
      <c r="F33" s="35">
        <v>16</v>
      </c>
      <c r="G33" s="31">
        <v>0</v>
      </c>
      <c r="H33" s="31">
        <v>0</v>
      </c>
    </row>
    <row r="34" spans="1:8" s="12" customFormat="1" ht="17.25" customHeight="1">
      <c r="A34" s="33">
        <f t="shared" si="0"/>
        <v>29</v>
      </c>
      <c r="B34" s="34" t="s">
        <v>61</v>
      </c>
      <c r="C34" s="4">
        <v>3</v>
      </c>
      <c r="D34" s="7">
        <v>25</v>
      </c>
      <c r="E34" s="35">
        <v>2</v>
      </c>
      <c r="F34" s="35">
        <v>10</v>
      </c>
      <c r="G34" s="31">
        <v>2</v>
      </c>
      <c r="H34" s="31">
        <v>10</v>
      </c>
    </row>
    <row r="35" spans="1:8" s="12" customFormat="1" ht="18" customHeight="1">
      <c r="A35" s="33">
        <f t="shared" si="0"/>
        <v>30</v>
      </c>
      <c r="B35" s="34" t="s">
        <v>34</v>
      </c>
      <c r="C35" s="4">
        <v>3</v>
      </c>
      <c r="D35" s="7">
        <v>15</v>
      </c>
      <c r="E35" s="35">
        <v>3</v>
      </c>
      <c r="F35" s="35">
        <v>15</v>
      </c>
      <c r="G35" s="31">
        <v>3</v>
      </c>
      <c r="H35" s="31">
        <v>15</v>
      </c>
    </row>
    <row r="36" spans="1:8" s="12" customFormat="1" ht="18" customHeight="1">
      <c r="A36" s="33">
        <f t="shared" si="0"/>
        <v>31</v>
      </c>
      <c r="B36" s="34" t="s">
        <v>39</v>
      </c>
      <c r="C36" s="4">
        <v>2</v>
      </c>
      <c r="D36" s="7">
        <v>10</v>
      </c>
      <c r="E36" s="35">
        <v>2</v>
      </c>
      <c r="F36" s="35">
        <v>10</v>
      </c>
      <c r="G36" s="31">
        <v>1</v>
      </c>
      <c r="H36" s="31">
        <v>5</v>
      </c>
    </row>
    <row r="37" spans="1:8" s="12" customFormat="1" ht="18" customHeight="1">
      <c r="A37" s="33">
        <f t="shared" si="0"/>
        <v>32</v>
      </c>
      <c r="B37" s="34" t="s">
        <v>26</v>
      </c>
      <c r="C37" s="4">
        <v>3</v>
      </c>
      <c r="D37" s="7">
        <v>10</v>
      </c>
      <c r="E37" s="35">
        <v>3</v>
      </c>
      <c r="F37" s="35">
        <v>10</v>
      </c>
      <c r="G37" s="31">
        <v>3</v>
      </c>
      <c r="H37" s="31">
        <v>8</v>
      </c>
    </row>
    <row r="38" spans="1:8" s="12" customFormat="1" ht="12.75">
      <c r="A38" s="33">
        <f t="shared" si="0"/>
        <v>33</v>
      </c>
      <c r="B38" s="34" t="s">
        <v>62</v>
      </c>
      <c r="C38" s="4">
        <v>1</v>
      </c>
      <c r="D38" s="7">
        <v>5</v>
      </c>
      <c r="E38" s="35">
        <v>1</v>
      </c>
      <c r="F38" s="35">
        <v>5</v>
      </c>
      <c r="G38" s="31">
        <v>0</v>
      </c>
      <c r="H38" s="31">
        <v>0</v>
      </c>
    </row>
    <row r="39" spans="1:8" s="12" customFormat="1" ht="12.75">
      <c r="A39" s="33">
        <f t="shared" si="0"/>
        <v>34</v>
      </c>
      <c r="B39" s="34" t="s">
        <v>68</v>
      </c>
      <c r="C39" s="4">
        <v>0</v>
      </c>
      <c r="D39" s="7">
        <v>0</v>
      </c>
      <c r="E39" s="35">
        <v>0</v>
      </c>
      <c r="F39" s="35">
        <v>0</v>
      </c>
      <c r="G39" s="31">
        <v>0</v>
      </c>
      <c r="H39" s="31">
        <v>0</v>
      </c>
    </row>
    <row r="40" spans="1:8" s="12" customFormat="1" ht="17.25" customHeight="1">
      <c r="A40" s="33">
        <f t="shared" si="0"/>
        <v>35</v>
      </c>
      <c r="B40" s="34" t="s">
        <v>31</v>
      </c>
      <c r="C40" s="4">
        <v>9</v>
      </c>
      <c r="D40" s="7">
        <v>143</v>
      </c>
      <c r="E40" s="35">
        <v>7</v>
      </c>
      <c r="F40" s="35">
        <v>137</v>
      </c>
      <c r="G40" s="31">
        <v>2</v>
      </c>
      <c r="H40" s="31">
        <v>6</v>
      </c>
    </row>
    <row r="41" spans="1:8" s="12" customFormat="1" ht="12.75">
      <c r="A41" s="33">
        <f t="shared" si="0"/>
        <v>36</v>
      </c>
      <c r="B41" s="34" t="s">
        <v>63</v>
      </c>
      <c r="C41" s="4">
        <v>0</v>
      </c>
      <c r="D41" s="7">
        <v>0</v>
      </c>
      <c r="E41" s="35">
        <v>0</v>
      </c>
      <c r="F41" s="35">
        <v>0</v>
      </c>
      <c r="G41" s="31">
        <v>0</v>
      </c>
      <c r="H41" s="31">
        <v>0</v>
      </c>
    </row>
    <row r="42" spans="1:8" s="12" customFormat="1" ht="15.75" customHeight="1">
      <c r="A42" s="33">
        <f t="shared" si="0"/>
        <v>37</v>
      </c>
      <c r="B42" s="34" t="s">
        <v>38</v>
      </c>
      <c r="C42" s="4">
        <v>8</v>
      </c>
      <c r="D42" s="7">
        <v>50</v>
      </c>
      <c r="E42" s="35">
        <v>7</v>
      </c>
      <c r="F42" s="35">
        <v>47</v>
      </c>
      <c r="G42" s="31">
        <v>11</v>
      </c>
      <c r="H42" s="31">
        <v>105</v>
      </c>
    </row>
    <row r="43" spans="1:8" s="12" customFormat="1" ht="12.75">
      <c r="A43" s="33">
        <f t="shared" si="0"/>
        <v>38</v>
      </c>
      <c r="B43" s="34" t="s">
        <v>12</v>
      </c>
      <c r="C43" s="4">
        <v>8</v>
      </c>
      <c r="D43" s="7">
        <v>70</v>
      </c>
      <c r="E43" s="35">
        <v>7</v>
      </c>
      <c r="F43" s="35">
        <v>64</v>
      </c>
      <c r="G43" s="31">
        <v>4</v>
      </c>
      <c r="H43" s="31">
        <v>26</v>
      </c>
    </row>
    <row r="44" spans="1:8" s="12" customFormat="1" ht="12.75">
      <c r="A44" s="33">
        <f t="shared" si="0"/>
        <v>39</v>
      </c>
      <c r="B44" s="34" t="s">
        <v>40</v>
      </c>
      <c r="C44" s="4">
        <v>3</v>
      </c>
      <c r="D44" s="7">
        <v>6</v>
      </c>
      <c r="E44" s="35">
        <v>1</v>
      </c>
      <c r="F44" s="35">
        <v>2</v>
      </c>
      <c r="G44" s="31">
        <v>0</v>
      </c>
      <c r="H44" s="31">
        <v>0</v>
      </c>
    </row>
    <row r="45" spans="1:8" s="12" customFormat="1" ht="12.75">
      <c r="A45" s="33">
        <f t="shared" si="0"/>
        <v>40</v>
      </c>
      <c r="B45" s="34" t="s">
        <v>17</v>
      </c>
      <c r="C45" s="4">
        <v>7</v>
      </c>
      <c r="D45" s="7">
        <v>54</v>
      </c>
      <c r="E45" s="35">
        <v>5</v>
      </c>
      <c r="F45" s="35">
        <v>41</v>
      </c>
      <c r="G45" s="31">
        <v>2</v>
      </c>
      <c r="H45" s="31">
        <v>20</v>
      </c>
    </row>
    <row r="46" spans="1:8" s="12" customFormat="1" ht="17.25" customHeight="1">
      <c r="A46" s="33">
        <f t="shared" si="0"/>
        <v>41</v>
      </c>
      <c r="B46" s="34" t="s">
        <v>25</v>
      </c>
      <c r="C46" s="4">
        <v>9</v>
      </c>
      <c r="D46" s="7">
        <v>65.5</v>
      </c>
      <c r="E46" s="35">
        <v>9</v>
      </c>
      <c r="F46" s="35">
        <v>65.5</v>
      </c>
      <c r="G46" s="31">
        <v>8</v>
      </c>
      <c r="H46" s="31">
        <v>70</v>
      </c>
    </row>
    <row r="47" spans="1:8" s="12" customFormat="1" ht="15" customHeight="1">
      <c r="A47" s="33">
        <f t="shared" si="0"/>
        <v>42</v>
      </c>
      <c r="B47" s="34" t="s">
        <v>44</v>
      </c>
      <c r="C47" s="4">
        <v>0</v>
      </c>
      <c r="D47" s="7">
        <v>0</v>
      </c>
      <c r="E47" s="35">
        <v>0</v>
      </c>
      <c r="F47" s="35">
        <v>0</v>
      </c>
      <c r="G47" s="31">
        <v>0</v>
      </c>
      <c r="H47" s="31">
        <v>0</v>
      </c>
    </row>
    <row r="48" spans="1:8" s="12" customFormat="1" ht="24.75" customHeight="1">
      <c r="A48" s="33">
        <f t="shared" si="0"/>
        <v>43</v>
      </c>
      <c r="B48" s="34" t="s">
        <v>64</v>
      </c>
      <c r="C48" s="4">
        <v>3</v>
      </c>
      <c r="D48" s="7">
        <v>25</v>
      </c>
      <c r="E48" s="35">
        <v>2</v>
      </c>
      <c r="F48" s="35">
        <v>10</v>
      </c>
      <c r="G48" s="31">
        <v>0</v>
      </c>
      <c r="H48" s="31">
        <v>0</v>
      </c>
    </row>
    <row r="49" spans="1:8" s="12" customFormat="1" ht="16.5" customHeight="1">
      <c r="A49" s="33">
        <f t="shared" si="0"/>
        <v>44</v>
      </c>
      <c r="B49" s="34" t="s">
        <v>14</v>
      </c>
      <c r="C49" s="4">
        <v>3</v>
      </c>
      <c r="D49" s="7">
        <v>25</v>
      </c>
      <c r="E49" s="35">
        <v>2</v>
      </c>
      <c r="F49" s="35">
        <v>17</v>
      </c>
      <c r="G49" s="31">
        <v>3</v>
      </c>
      <c r="H49" s="31">
        <v>7</v>
      </c>
    </row>
    <row r="50" spans="1:8" s="12" customFormat="1" ht="12.75">
      <c r="A50" s="33">
        <f t="shared" si="0"/>
        <v>45</v>
      </c>
      <c r="B50" s="34" t="s">
        <v>24</v>
      </c>
      <c r="C50" s="4">
        <v>9</v>
      </c>
      <c r="D50" s="7">
        <v>366</v>
      </c>
      <c r="E50" s="35">
        <v>10</v>
      </c>
      <c r="F50" s="35">
        <v>380</v>
      </c>
      <c r="G50" s="31">
        <v>10</v>
      </c>
      <c r="H50" s="31">
        <v>87</v>
      </c>
    </row>
    <row r="51" spans="1:8" s="12" customFormat="1" ht="12.75">
      <c r="A51" s="33">
        <f t="shared" si="0"/>
        <v>46</v>
      </c>
      <c r="B51" s="34" t="s">
        <v>28</v>
      </c>
      <c r="C51" s="4">
        <v>4</v>
      </c>
      <c r="D51" s="7">
        <v>12.5</v>
      </c>
      <c r="E51" s="35">
        <v>3</v>
      </c>
      <c r="F51" s="35">
        <v>9.5</v>
      </c>
      <c r="G51" s="31">
        <v>0</v>
      </c>
      <c r="H51" s="31">
        <v>0</v>
      </c>
    </row>
    <row r="52" spans="1:8" s="12" customFormat="1" ht="16.5" customHeight="1">
      <c r="A52" s="33">
        <f t="shared" si="0"/>
        <v>47</v>
      </c>
      <c r="B52" s="34" t="s">
        <v>45</v>
      </c>
      <c r="C52" s="4">
        <v>3</v>
      </c>
      <c r="D52" s="7">
        <v>28</v>
      </c>
      <c r="E52" s="35">
        <v>3</v>
      </c>
      <c r="F52" s="35">
        <v>28</v>
      </c>
      <c r="G52" s="31">
        <v>1</v>
      </c>
      <c r="H52" s="31">
        <v>15</v>
      </c>
    </row>
    <row r="53" spans="1:8" s="12" customFormat="1" ht="29.25" customHeight="1">
      <c r="A53" s="33">
        <f t="shared" si="0"/>
        <v>48</v>
      </c>
      <c r="B53" s="34" t="s">
        <v>33</v>
      </c>
      <c r="C53" s="4">
        <v>30</v>
      </c>
      <c r="D53" s="7">
        <v>159</v>
      </c>
      <c r="E53" s="35">
        <v>29</v>
      </c>
      <c r="F53" s="35">
        <v>155</v>
      </c>
      <c r="G53" s="31">
        <v>15</v>
      </c>
      <c r="H53" s="31">
        <v>75</v>
      </c>
    </row>
    <row r="54" spans="1:8" s="12" customFormat="1" ht="15.75" customHeight="1">
      <c r="A54" s="33">
        <f t="shared" si="0"/>
        <v>49</v>
      </c>
      <c r="B54" s="34" t="s">
        <v>27</v>
      </c>
      <c r="C54" s="26">
        <v>25</v>
      </c>
      <c r="D54" s="7">
        <v>226</v>
      </c>
      <c r="E54" s="35">
        <v>25</v>
      </c>
      <c r="F54" s="35">
        <v>222</v>
      </c>
      <c r="G54" s="31">
        <v>14</v>
      </c>
      <c r="H54" s="31">
        <v>195</v>
      </c>
    </row>
    <row r="55" spans="1:8" s="12" customFormat="1" ht="12.75">
      <c r="A55" s="33">
        <f t="shared" si="0"/>
        <v>50</v>
      </c>
      <c r="B55" s="34" t="s">
        <v>65</v>
      </c>
      <c r="C55" s="4">
        <v>8</v>
      </c>
      <c r="D55" s="7">
        <v>105</v>
      </c>
      <c r="E55" s="35">
        <v>8</v>
      </c>
      <c r="F55" s="35">
        <v>105</v>
      </c>
      <c r="G55" s="31">
        <v>4</v>
      </c>
      <c r="H55" s="31">
        <v>72</v>
      </c>
    </row>
    <row r="56" spans="1:8" s="12" customFormat="1" ht="12.75">
      <c r="A56" s="33">
        <f t="shared" si="0"/>
        <v>51</v>
      </c>
      <c r="B56" s="34" t="s">
        <v>37</v>
      </c>
      <c r="C56" s="4">
        <v>17</v>
      </c>
      <c r="D56" s="7">
        <v>148.8</v>
      </c>
      <c r="E56" s="35">
        <v>17</v>
      </c>
      <c r="F56" s="35">
        <v>138.8</v>
      </c>
      <c r="G56" s="31">
        <v>14</v>
      </c>
      <c r="H56" s="31">
        <v>137.8</v>
      </c>
    </row>
    <row r="57" spans="1:8" s="12" customFormat="1" ht="16.5" customHeight="1">
      <c r="A57" s="33">
        <f t="shared" si="0"/>
        <v>52</v>
      </c>
      <c r="B57" s="34" t="s">
        <v>18</v>
      </c>
      <c r="C57" s="4">
        <v>2</v>
      </c>
      <c r="D57" s="27">
        <v>30</v>
      </c>
      <c r="E57" s="35">
        <v>2</v>
      </c>
      <c r="F57" s="35">
        <v>30</v>
      </c>
      <c r="G57" s="31">
        <v>1</v>
      </c>
      <c r="H57" s="31">
        <v>14</v>
      </c>
    </row>
    <row r="58" spans="1:8" s="12" customFormat="1" ht="12.75">
      <c r="A58" s="33">
        <f t="shared" si="0"/>
        <v>53</v>
      </c>
      <c r="B58" s="34" t="s">
        <v>19</v>
      </c>
      <c r="C58" s="7">
        <v>4</v>
      </c>
      <c r="D58" s="7">
        <v>27</v>
      </c>
      <c r="E58" s="35">
        <v>4</v>
      </c>
      <c r="F58" s="35">
        <v>27</v>
      </c>
      <c r="G58" s="31">
        <v>0</v>
      </c>
      <c r="H58" s="31">
        <v>0</v>
      </c>
    </row>
    <row r="59" spans="1:8" ht="12.75">
      <c r="A59" s="2">
        <f t="shared" si="0"/>
        <v>54</v>
      </c>
      <c r="B59" s="3" t="s">
        <v>48</v>
      </c>
      <c r="C59" s="7">
        <v>0</v>
      </c>
      <c r="D59" s="7">
        <v>0</v>
      </c>
      <c r="E59" s="20">
        <v>0</v>
      </c>
      <c r="F59" s="20">
        <v>0</v>
      </c>
      <c r="G59" s="31">
        <v>0</v>
      </c>
      <c r="H59" s="31">
        <v>0</v>
      </c>
    </row>
    <row r="60" spans="1:8" ht="12.75">
      <c r="A60" s="2">
        <f t="shared" si="0"/>
        <v>55</v>
      </c>
      <c r="B60" s="3" t="s">
        <v>66</v>
      </c>
      <c r="C60" s="7">
        <v>0</v>
      </c>
      <c r="D60" s="7">
        <v>0</v>
      </c>
      <c r="E60" s="20">
        <v>0</v>
      </c>
      <c r="F60" s="20">
        <v>0</v>
      </c>
      <c r="G60" s="31">
        <v>0</v>
      </c>
      <c r="H60" s="31">
        <v>0</v>
      </c>
    </row>
    <row r="61" spans="1:8" ht="12.75" customHeight="1">
      <c r="A61" s="2">
        <f t="shared" si="0"/>
        <v>56</v>
      </c>
      <c r="B61" s="3" t="s">
        <v>21</v>
      </c>
      <c r="C61" s="7">
        <v>5</v>
      </c>
      <c r="D61" s="7">
        <v>45</v>
      </c>
      <c r="E61" s="20">
        <v>3</v>
      </c>
      <c r="F61" s="20">
        <v>17</v>
      </c>
      <c r="G61" s="31">
        <v>1</v>
      </c>
      <c r="H61" s="31">
        <v>400</v>
      </c>
    </row>
    <row r="62" spans="1:8" ht="16.5" customHeight="1">
      <c r="A62" s="2">
        <f t="shared" si="0"/>
        <v>57</v>
      </c>
      <c r="B62" s="3" t="s">
        <v>43</v>
      </c>
      <c r="C62" s="7">
        <v>3</v>
      </c>
      <c r="D62" s="7">
        <v>60</v>
      </c>
      <c r="E62" s="20">
        <v>2</v>
      </c>
      <c r="F62" s="20">
        <v>20</v>
      </c>
      <c r="G62" s="31">
        <v>0</v>
      </c>
      <c r="H62" s="31">
        <v>0</v>
      </c>
    </row>
    <row r="63" spans="1:8" ht="12.75">
      <c r="A63" s="2">
        <f t="shared" si="0"/>
        <v>58</v>
      </c>
      <c r="B63" s="3" t="s">
        <v>49</v>
      </c>
      <c r="C63" s="7">
        <v>1</v>
      </c>
      <c r="D63" s="7">
        <v>5</v>
      </c>
      <c r="E63" s="20">
        <v>1</v>
      </c>
      <c r="F63" s="20">
        <v>5</v>
      </c>
      <c r="G63" s="31">
        <v>2</v>
      </c>
      <c r="H63" s="31">
        <v>20</v>
      </c>
    </row>
    <row r="64" spans="1:8" ht="27" customHeight="1">
      <c r="A64" s="2">
        <f t="shared" si="0"/>
        <v>59</v>
      </c>
      <c r="B64" s="3" t="s">
        <v>67</v>
      </c>
      <c r="C64" s="2">
        <v>13</v>
      </c>
      <c r="D64" s="7">
        <v>77</v>
      </c>
      <c r="E64" s="20">
        <v>13</v>
      </c>
      <c r="F64" s="20">
        <v>77</v>
      </c>
      <c r="G64" s="31">
        <v>5</v>
      </c>
      <c r="H64" s="31">
        <v>37</v>
      </c>
    </row>
    <row r="65" spans="1:8" ht="12.75">
      <c r="A65" s="2">
        <f t="shared" si="0"/>
        <v>60</v>
      </c>
      <c r="B65" s="3" t="s">
        <v>8</v>
      </c>
      <c r="C65" s="7">
        <v>4</v>
      </c>
      <c r="D65" s="7">
        <v>30</v>
      </c>
      <c r="E65" s="20">
        <v>4</v>
      </c>
      <c r="F65" s="20">
        <v>30</v>
      </c>
      <c r="G65" s="31">
        <v>2</v>
      </c>
      <c r="H65" s="31">
        <v>10</v>
      </c>
    </row>
    <row r="66" spans="1:8" ht="13.5" thickBot="1">
      <c r="A66" s="2">
        <f t="shared" si="0"/>
        <v>61</v>
      </c>
      <c r="B66" s="3" t="s">
        <v>46</v>
      </c>
      <c r="C66" s="2">
        <v>0</v>
      </c>
      <c r="D66" s="7">
        <v>0</v>
      </c>
      <c r="E66" s="20">
        <v>0</v>
      </c>
      <c r="F66" s="20">
        <v>0</v>
      </c>
      <c r="G66" s="32">
        <v>0</v>
      </c>
      <c r="H66" s="32">
        <v>0</v>
      </c>
    </row>
    <row r="67" spans="1:8" ht="13.5" thickBot="1">
      <c r="A67" s="13"/>
      <c r="B67" s="13"/>
      <c r="C67" s="13"/>
      <c r="D67" s="13"/>
      <c r="E67" s="13"/>
      <c r="F67" s="13"/>
      <c r="G67" s="32"/>
      <c r="H67" s="32"/>
    </row>
    <row r="68" spans="1:8" ht="13.5" thickBot="1">
      <c r="A68" s="14"/>
      <c r="B68" s="15" t="s">
        <v>47</v>
      </c>
      <c r="C68" s="16">
        <f>SUM(C6:C66)</f>
        <v>300</v>
      </c>
      <c r="D68" s="28">
        <f>SUM(D6:D66)</f>
        <v>3821.8</v>
      </c>
      <c r="E68" s="16">
        <f>SUM(E6:E66)</f>
        <v>274</v>
      </c>
      <c r="F68" s="16">
        <f>SUM(F6:F66)</f>
        <v>2627.8</v>
      </c>
      <c r="G68" s="16">
        <f>SUM(G6:G67)</f>
        <v>181</v>
      </c>
      <c r="H68" s="16">
        <f>SUM(H6:H66)</f>
        <v>2073.8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6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13.125" style="0" customWidth="1"/>
    <col min="4" max="4" width="13.00390625" style="0" customWidth="1"/>
    <col min="5" max="5" width="13.875" style="0" customWidth="1"/>
    <col min="6" max="6" width="15.75390625" style="0" customWidth="1"/>
    <col min="7" max="7" width="13.125" style="0" customWidth="1"/>
    <col min="8" max="8" width="15.25390625" style="0" customWidth="1"/>
  </cols>
  <sheetData>
    <row r="2" spans="1:8" ht="12.75">
      <c r="A2" s="40" t="s">
        <v>74</v>
      </c>
      <c r="B2" s="40"/>
      <c r="C2" s="40"/>
      <c r="D2" s="40"/>
      <c r="E2" s="40"/>
      <c r="F2" s="40"/>
      <c r="G2" s="40"/>
      <c r="H2" s="40"/>
    </row>
    <row r="3" ht="13.5" thickBot="1"/>
    <row r="4" spans="1:9" ht="56.25" customHeight="1" thickBot="1">
      <c r="A4" s="8" t="s">
        <v>0</v>
      </c>
      <c r="B4" s="9" t="s">
        <v>2</v>
      </c>
      <c r="C4" s="10" t="s">
        <v>1</v>
      </c>
      <c r="D4" s="10" t="s">
        <v>4</v>
      </c>
      <c r="E4" s="10" t="s">
        <v>3</v>
      </c>
      <c r="F4" s="10" t="s">
        <v>50</v>
      </c>
      <c r="G4" s="10" t="s">
        <v>51</v>
      </c>
      <c r="H4" s="10" t="s">
        <v>5</v>
      </c>
      <c r="I4" s="1"/>
    </row>
    <row r="5" spans="1:8" ht="16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15.75" customHeight="1">
      <c r="A6" s="20">
        <v>1</v>
      </c>
      <c r="B6" s="21" t="s">
        <v>52</v>
      </c>
      <c r="C6" s="22">
        <v>0</v>
      </c>
      <c r="D6" s="20">
        <v>0</v>
      </c>
      <c r="E6" s="20">
        <v>0</v>
      </c>
      <c r="F6" s="20">
        <v>0</v>
      </c>
      <c r="G6" s="38">
        <v>0</v>
      </c>
      <c r="H6" s="39">
        <v>0</v>
      </c>
    </row>
    <row r="7" spans="1:8" s="12" customFormat="1" ht="12.75">
      <c r="A7" s="37">
        <f aca="true" t="shared" si="0" ref="A7:A66">1+A6</f>
        <v>2</v>
      </c>
      <c r="B7" s="34" t="s">
        <v>11</v>
      </c>
      <c r="C7" s="4">
        <v>9</v>
      </c>
      <c r="D7" s="4">
        <v>210</v>
      </c>
      <c r="E7" s="35">
        <v>9</v>
      </c>
      <c r="F7" s="35">
        <v>210</v>
      </c>
      <c r="G7" s="31">
        <v>7</v>
      </c>
      <c r="H7" s="31">
        <v>168</v>
      </c>
    </row>
    <row r="8" spans="1:8" s="12" customFormat="1" ht="13.5" customHeight="1">
      <c r="A8" s="37">
        <f t="shared" si="0"/>
        <v>3</v>
      </c>
      <c r="B8" s="34" t="s">
        <v>53</v>
      </c>
      <c r="C8" s="4">
        <v>5</v>
      </c>
      <c r="D8" s="4">
        <v>36</v>
      </c>
      <c r="E8" s="35">
        <v>5</v>
      </c>
      <c r="F8" s="35">
        <v>36</v>
      </c>
      <c r="G8" s="31">
        <v>2</v>
      </c>
      <c r="H8" s="31">
        <v>15</v>
      </c>
    </row>
    <row r="9" spans="1:8" s="12" customFormat="1" ht="17.25" customHeight="1">
      <c r="A9" s="37">
        <f t="shared" si="0"/>
        <v>4</v>
      </c>
      <c r="B9" s="34" t="s">
        <v>54</v>
      </c>
      <c r="C9" s="4">
        <v>5</v>
      </c>
      <c r="D9" s="4">
        <v>26</v>
      </c>
      <c r="E9" s="35">
        <v>5</v>
      </c>
      <c r="F9" s="35">
        <v>26</v>
      </c>
      <c r="G9" s="31">
        <v>5</v>
      </c>
      <c r="H9" s="31">
        <v>26</v>
      </c>
    </row>
    <row r="10" spans="1:8" s="12" customFormat="1" ht="17.25" customHeight="1">
      <c r="A10" s="37">
        <f t="shared" si="0"/>
        <v>5</v>
      </c>
      <c r="B10" s="34" t="s">
        <v>55</v>
      </c>
      <c r="C10" s="4">
        <v>1</v>
      </c>
      <c r="D10" s="4">
        <v>300</v>
      </c>
      <c r="E10" s="35">
        <v>0</v>
      </c>
      <c r="F10" s="35">
        <v>0</v>
      </c>
      <c r="G10" s="31">
        <v>0</v>
      </c>
      <c r="H10" s="31">
        <v>0</v>
      </c>
    </row>
    <row r="11" spans="1:8" s="12" customFormat="1" ht="16.5" customHeight="1">
      <c r="A11" s="37">
        <f t="shared" si="0"/>
        <v>6</v>
      </c>
      <c r="B11" s="34" t="s">
        <v>35</v>
      </c>
      <c r="C11" s="4">
        <v>7</v>
      </c>
      <c r="D11" s="4">
        <v>61</v>
      </c>
      <c r="E11" s="35">
        <v>6</v>
      </c>
      <c r="F11" s="35">
        <v>39</v>
      </c>
      <c r="G11" s="31">
        <v>7</v>
      </c>
      <c r="H11" s="31">
        <v>33</v>
      </c>
    </row>
    <row r="12" spans="1:8" s="12" customFormat="1" ht="16.5" customHeight="1">
      <c r="A12" s="37">
        <f t="shared" si="0"/>
        <v>7</v>
      </c>
      <c r="B12" s="34" t="s">
        <v>56</v>
      </c>
      <c r="C12" s="4">
        <v>1</v>
      </c>
      <c r="D12" s="4">
        <v>25</v>
      </c>
      <c r="E12" s="35">
        <v>1</v>
      </c>
      <c r="F12" s="35">
        <v>25</v>
      </c>
      <c r="G12" s="31">
        <v>2</v>
      </c>
      <c r="H12" s="31">
        <v>30</v>
      </c>
    </row>
    <row r="13" spans="1:8" s="12" customFormat="1" ht="12.75">
      <c r="A13" s="37">
        <f t="shared" si="0"/>
        <v>8</v>
      </c>
      <c r="B13" s="34" t="s">
        <v>41</v>
      </c>
      <c r="C13" s="4">
        <v>2</v>
      </c>
      <c r="D13" s="6">
        <v>20.5</v>
      </c>
      <c r="E13" s="35">
        <v>1</v>
      </c>
      <c r="F13" s="35">
        <v>10.5</v>
      </c>
      <c r="G13" s="31">
        <v>1</v>
      </c>
      <c r="H13" s="31">
        <v>10</v>
      </c>
    </row>
    <row r="14" spans="1:8" s="12" customFormat="1" ht="12.75">
      <c r="A14" s="37">
        <f t="shared" si="0"/>
        <v>9</v>
      </c>
      <c r="B14" s="34" t="s">
        <v>57</v>
      </c>
      <c r="C14" s="4">
        <v>1</v>
      </c>
      <c r="D14" s="6">
        <v>40</v>
      </c>
      <c r="E14" s="35">
        <v>0</v>
      </c>
      <c r="F14" s="35">
        <v>0</v>
      </c>
      <c r="G14" s="31">
        <v>0</v>
      </c>
      <c r="H14" s="31">
        <v>0</v>
      </c>
    </row>
    <row r="15" spans="1:8" s="12" customFormat="1" ht="17.25" customHeight="1">
      <c r="A15" s="37">
        <f t="shared" si="0"/>
        <v>10</v>
      </c>
      <c r="B15" s="34" t="s">
        <v>16</v>
      </c>
      <c r="C15" s="5">
        <v>21</v>
      </c>
      <c r="D15" s="6">
        <v>200</v>
      </c>
      <c r="E15" s="35">
        <v>19</v>
      </c>
      <c r="F15" s="35">
        <v>186</v>
      </c>
      <c r="G15" s="31">
        <v>20</v>
      </c>
      <c r="H15" s="31">
        <v>226</v>
      </c>
    </row>
    <row r="16" spans="1:8" s="12" customFormat="1" ht="14.25" customHeight="1">
      <c r="A16" s="33">
        <f t="shared" si="0"/>
        <v>11</v>
      </c>
      <c r="B16" s="34" t="s">
        <v>9</v>
      </c>
      <c r="C16" s="5">
        <v>20</v>
      </c>
      <c r="D16" s="6">
        <v>164</v>
      </c>
      <c r="E16" s="35">
        <v>20</v>
      </c>
      <c r="F16" s="35">
        <v>167</v>
      </c>
      <c r="G16" s="31">
        <v>28</v>
      </c>
      <c r="H16" s="31">
        <v>265</v>
      </c>
    </row>
    <row r="17" spans="1:8" s="12" customFormat="1" ht="17.25" customHeight="1">
      <c r="A17" s="33">
        <f t="shared" si="0"/>
        <v>12</v>
      </c>
      <c r="B17" s="34" t="s">
        <v>6</v>
      </c>
      <c r="C17" s="4">
        <v>1</v>
      </c>
      <c r="D17" s="4">
        <v>5</v>
      </c>
      <c r="E17" s="35">
        <v>1</v>
      </c>
      <c r="F17" s="35">
        <v>5</v>
      </c>
      <c r="G17" s="31">
        <v>2</v>
      </c>
      <c r="H17" s="31">
        <v>10</v>
      </c>
    </row>
    <row r="18" spans="1:8" s="12" customFormat="1" ht="15.75" customHeight="1">
      <c r="A18" s="33">
        <f t="shared" si="0"/>
        <v>13</v>
      </c>
      <c r="B18" s="34" t="s">
        <v>58</v>
      </c>
      <c r="C18" s="5">
        <v>0</v>
      </c>
      <c r="D18" s="4">
        <v>0</v>
      </c>
      <c r="E18" s="35">
        <v>0</v>
      </c>
      <c r="F18" s="35">
        <v>0</v>
      </c>
      <c r="G18" s="31">
        <v>0</v>
      </c>
      <c r="H18" s="31">
        <v>0</v>
      </c>
    </row>
    <row r="19" spans="1:8" s="12" customFormat="1" ht="15" customHeight="1">
      <c r="A19" s="33">
        <f t="shared" si="0"/>
        <v>14</v>
      </c>
      <c r="B19" s="34" t="s">
        <v>15</v>
      </c>
      <c r="C19" s="4">
        <v>7</v>
      </c>
      <c r="D19" s="4">
        <v>707</v>
      </c>
      <c r="E19" s="35">
        <v>4</v>
      </c>
      <c r="F19" s="35">
        <v>44</v>
      </c>
      <c r="G19" s="31">
        <v>3</v>
      </c>
      <c r="H19" s="31">
        <v>32</v>
      </c>
    </row>
    <row r="20" spans="1:8" s="12" customFormat="1" ht="17.25" customHeight="1">
      <c r="A20" s="33">
        <f t="shared" si="0"/>
        <v>15</v>
      </c>
      <c r="B20" s="34" t="s">
        <v>59</v>
      </c>
      <c r="C20" s="4">
        <v>4</v>
      </c>
      <c r="D20" s="4">
        <v>40</v>
      </c>
      <c r="E20" s="35">
        <v>3</v>
      </c>
      <c r="F20" s="35">
        <v>30</v>
      </c>
      <c r="G20" s="31">
        <v>1</v>
      </c>
      <c r="H20" s="31">
        <v>14</v>
      </c>
    </row>
    <row r="21" spans="1:8" s="12" customFormat="1" ht="16.5" customHeight="1">
      <c r="A21" s="33">
        <f t="shared" si="0"/>
        <v>16</v>
      </c>
      <c r="B21" s="34" t="s">
        <v>22</v>
      </c>
      <c r="C21" s="4">
        <v>3</v>
      </c>
      <c r="D21" s="4">
        <v>29</v>
      </c>
      <c r="E21" s="35">
        <v>3</v>
      </c>
      <c r="F21" s="35">
        <v>29</v>
      </c>
      <c r="G21" s="31">
        <v>5</v>
      </c>
      <c r="H21" s="31">
        <v>46</v>
      </c>
    </row>
    <row r="22" spans="1:8" s="12" customFormat="1" ht="18" customHeight="1">
      <c r="A22" s="33">
        <f t="shared" si="0"/>
        <v>17</v>
      </c>
      <c r="B22" s="34" t="s">
        <v>10</v>
      </c>
      <c r="C22" s="4">
        <v>9</v>
      </c>
      <c r="D22" s="4">
        <v>172</v>
      </c>
      <c r="E22" s="35">
        <v>8</v>
      </c>
      <c r="F22" s="35">
        <v>157</v>
      </c>
      <c r="G22" s="31">
        <v>5</v>
      </c>
      <c r="H22" s="31">
        <v>127</v>
      </c>
    </row>
    <row r="23" spans="1:8" s="12" customFormat="1" ht="12.75">
      <c r="A23" s="33">
        <f t="shared" si="0"/>
        <v>18</v>
      </c>
      <c r="B23" s="34" t="s">
        <v>42</v>
      </c>
      <c r="C23" s="4">
        <v>0</v>
      </c>
      <c r="D23" s="4">
        <v>0</v>
      </c>
      <c r="E23" s="35">
        <v>0</v>
      </c>
      <c r="F23" s="35">
        <v>0</v>
      </c>
      <c r="G23" s="31">
        <v>0</v>
      </c>
      <c r="H23" s="31">
        <v>0</v>
      </c>
    </row>
    <row r="24" spans="1:8" s="12" customFormat="1" ht="12.75">
      <c r="A24" s="33">
        <f t="shared" si="0"/>
        <v>19</v>
      </c>
      <c r="B24" s="34" t="s">
        <v>60</v>
      </c>
      <c r="C24" s="4">
        <v>0</v>
      </c>
      <c r="D24" s="4">
        <v>0</v>
      </c>
      <c r="E24" s="35">
        <v>0</v>
      </c>
      <c r="F24" s="35">
        <v>0</v>
      </c>
      <c r="G24" s="31">
        <v>0</v>
      </c>
      <c r="H24" s="31">
        <v>0</v>
      </c>
    </row>
    <row r="25" spans="1:8" s="12" customFormat="1" ht="13.5" customHeight="1">
      <c r="A25" s="33">
        <f t="shared" si="0"/>
        <v>20</v>
      </c>
      <c r="B25" s="34" t="s">
        <v>30</v>
      </c>
      <c r="C25" s="4">
        <v>5</v>
      </c>
      <c r="D25" s="4">
        <v>56</v>
      </c>
      <c r="E25" s="35">
        <v>4</v>
      </c>
      <c r="F25" s="35">
        <v>28</v>
      </c>
      <c r="G25" s="31">
        <v>0</v>
      </c>
      <c r="H25" s="31">
        <v>0</v>
      </c>
    </row>
    <row r="26" spans="1:8" s="12" customFormat="1" ht="17.25" customHeight="1">
      <c r="A26" s="33">
        <f t="shared" si="0"/>
        <v>21</v>
      </c>
      <c r="B26" s="34" t="s">
        <v>36</v>
      </c>
      <c r="C26" s="4">
        <v>12</v>
      </c>
      <c r="D26" s="7">
        <v>63</v>
      </c>
      <c r="E26" s="35">
        <v>12</v>
      </c>
      <c r="F26" s="35">
        <v>63</v>
      </c>
      <c r="G26" s="31">
        <v>8</v>
      </c>
      <c r="H26" s="31">
        <v>46</v>
      </c>
    </row>
    <row r="27" spans="1:8" s="12" customFormat="1" ht="15" customHeight="1">
      <c r="A27" s="33">
        <f t="shared" si="0"/>
        <v>22</v>
      </c>
      <c r="B27" s="34" t="s">
        <v>29</v>
      </c>
      <c r="C27" s="4">
        <v>2</v>
      </c>
      <c r="D27" s="7">
        <v>8</v>
      </c>
      <c r="E27" s="35">
        <v>2</v>
      </c>
      <c r="F27" s="35">
        <v>8</v>
      </c>
      <c r="G27" s="31">
        <v>1</v>
      </c>
      <c r="H27" s="31">
        <v>3</v>
      </c>
    </row>
    <row r="28" spans="1:8" s="12" customFormat="1" ht="14.25" customHeight="1">
      <c r="A28" s="33">
        <f t="shared" si="0"/>
        <v>23</v>
      </c>
      <c r="B28" s="34" t="s">
        <v>23</v>
      </c>
      <c r="C28" s="4">
        <v>7</v>
      </c>
      <c r="D28" s="7">
        <v>69</v>
      </c>
      <c r="E28" s="35">
        <v>7</v>
      </c>
      <c r="F28" s="35">
        <v>69</v>
      </c>
      <c r="G28" s="31">
        <v>11</v>
      </c>
      <c r="H28" s="31">
        <v>89</v>
      </c>
    </row>
    <row r="29" spans="1:8" s="12" customFormat="1" ht="15" customHeight="1">
      <c r="A29" s="33">
        <f t="shared" si="0"/>
        <v>24</v>
      </c>
      <c r="B29" s="34" t="s">
        <v>7</v>
      </c>
      <c r="C29" s="4">
        <v>7</v>
      </c>
      <c r="D29" s="7">
        <v>53</v>
      </c>
      <c r="E29" s="35">
        <v>7</v>
      </c>
      <c r="F29" s="35">
        <v>53</v>
      </c>
      <c r="G29" s="31">
        <v>5</v>
      </c>
      <c r="H29" s="31">
        <v>43</v>
      </c>
    </row>
    <row r="30" spans="1:8" s="12" customFormat="1" ht="16.5" customHeight="1">
      <c r="A30" s="33">
        <f t="shared" si="0"/>
        <v>25</v>
      </c>
      <c r="B30" s="34" t="s">
        <v>32</v>
      </c>
      <c r="C30" s="4">
        <v>6</v>
      </c>
      <c r="D30" s="7">
        <v>29.5</v>
      </c>
      <c r="E30" s="35">
        <v>6</v>
      </c>
      <c r="F30" s="35">
        <v>29.5</v>
      </c>
      <c r="G30" s="31">
        <v>10</v>
      </c>
      <c r="H30" s="31">
        <v>63</v>
      </c>
    </row>
    <row r="31" spans="1:8" s="12" customFormat="1" ht="17.25" customHeight="1">
      <c r="A31" s="33">
        <f t="shared" si="0"/>
        <v>26</v>
      </c>
      <c r="B31" s="34" t="s">
        <v>20</v>
      </c>
      <c r="C31" s="4">
        <v>2</v>
      </c>
      <c r="D31" s="7">
        <v>15</v>
      </c>
      <c r="E31" s="35">
        <v>1</v>
      </c>
      <c r="F31" s="35">
        <v>5</v>
      </c>
      <c r="G31" s="31">
        <v>0</v>
      </c>
      <c r="H31" s="31">
        <v>0</v>
      </c>
    </row>
    <row r="32" spans="1:8" s="12" customFormat="1" ht="12.75">
      <c r="A32" s="33">
        <f t="shared" si="0"/>
        <v>27</v>
      </c>
      <c r="B32" s="34" t="s">
        <v>13</v>
      </c>
      <c r="C32" s="4">
        <v>2</v>
      </c>
      <c r="D32" s="7">
        <v>14</v>
      </c>
      <c r="E32" s="35">
        <v>2</v>
      </c>
      <c r="F32" s="35">
        <v>14</v>
      </c>
      <c r="G32" s="31">
        <v>2</v>
      </c>
      <c r="H32" s="31">
        <v>25</v>
      </c>
    </row>
    <row r="33" spans="1:8" s="12" customFormat="1" ht="12.75">
      <c r="A33" s="33">
        <f t="shared" si="0"/>
        <v>28</v>
      </c>
      <c r="B33" s="34" t="s">
        <v>71</v>
      </c>
      <c r="C33" s="4">
        <v>2</v>
      </c>
      <c r="D33" s="7">
        <v>16</v>
      </c>
      <c r="E33" s="35">
        <v>2</v>
      </c>
      <c r="F33" s="35">
        <v>16</v>
      </c>
      <c r="G33" s="31">
        <v>0</v>
      </c>
      <c r="H33" s="31">
        <v>0</v>
      </c>
    </row>
    <row r="34" spans="1:8" s="12" customFormat="1" ht="17.25" customHeight="1">
      <c r="A34" s="33">
        <f t="shared" si="0"/>
        <v>29</v>
      </c>
      <c r="B34" s="34" t="s">
        <v>61</v>
      </c>
      <c r="C34" s="4">
        <v>3</v>
      </c>
      <c r="D34" s="7">
        <v>25</v>
      </c>
      <c r="E34" s="35">
        <v>2</v>
      </c>
      <c r="F34" s="35">
        <v>10</v>
      </c>
      <c r="G34" s="31">
        <v>2</v>
      </c>
      <c r="H34" s="31">
        <v>10</v>
      </c>
    </row>
    <row r="35" spans="1:8" s="12" customFormat="1" ht="18" customHeight="1">
      <c r="A35" s="33">
        <f t="shared" si="0"/>
        <v>30</v>
      </c>
      <c r="B35" s="34" t="s">
        <v>34</v>
      </c>
      <c r="C35" s="4">
        <v>3</v>
      </c>
      <c r="D35" s="7">
        <v>15</v>
      </c>
      <c r="E35" s="35">
        <v>3</v>
      </c>
      <c r="F35" s="35">
        <v>15</v>
      </c>
      <c r="G35" s="31">
        <v>3</v>
      </c>
      <c r="H35" s="31">
        <v>15</v>
      </c>
    </row>
    <row r="36" spans="1:8" s="12" customFormat="1" ht="18" customHeight="1">
      <c r="A36" s="33">
        <f t="shared" si="0"/>
        <v>31</v>
      </c>
      <c r="B36" s="34" t="s">
        <v>39</v>
      </c>
      <c r="C36" s="4">
        <v>2</v>
      </c>
      <c r="D36" s="7">
        <v>10</v>
      </c>
      <c r="E36" s="35">
        <v>2</v>
      </c>
      <c r="F36" s="35">
        <v>10</v>
      </c>
      <c r="G36" s="31">
        <v>1</v>
      </c>
      <c r="H36" s="31">
        <v>5</v>
      </c>
    </row>
    <row r="37" spans="1:8" s="12" customFormat="1" ht="18" customHeight="1">
      <c r="A37" s="33">
        <f t="shared" si="0"/>
        <v>32</v>
      </c>
      <c r="B37" s="34" t="s">
        <v>26</v>
      </c>
      <c r="C37" s="4">
        <v>4</v>
      </c>
      <c r="D37" s="7">
        <v>13</v>
      </c>
      <c r="E37" s="35">
        <v>4</v>
      </c>
      <c r="F37" s="35">
        <v>13</v>
      </c>
      <c r="G37" s="31">
        <v>6</v>
      </c>
      <c r="H37" s="31">
        <v>21</v>
      </c>
    </row>
    <row r="38" spans="1:8" s="12" customFormat="1" ht="12.75">
      <c r="A38" s="33">
        <f t="shared" si="0"/>
        <v>33</v>
      </c>
      <c r="B38" s="34" t="s">
        <v>62</v>
      </c>
      <c r="C38" s="4">
        <v>1</v>
      </c>
      <c r="D38" s="7">
        <v>5</v>
      </c>
      <c r="E38" s="35">
        <v>1</v>
      </c>
      <c r="F38" s="35">
        <v>5</v>
      </c>
      <c r="G38" s="31">
        <v>0</v>
      </c>
      <c r="H38" s="31">
        <v>0</v>
      </c>
    </row>
    <row r="39" spans="1:8" s="12" customFormat="1" ht="12.75">
      <c r="A39" s="33">
        <f t="shared" si="0"/>
        <v>34</v>
      </c>
      <c r="B39" s="34" t="s">
        <v>68</v>
      </c>
      <c r="C39" s="4">
        <v>0</v>
      </c>
      <c r="D39" s="7">
        <v>0</v>
      </c>
      <c r="E39" s="35">
        <v>0</v>
      </c>
      <c r="F39" s="35">
        <v>0</v>
      </c>
      <c r="G39" s="31">
        <v>1</v>
      </c>
      <c r="H39" s="31">
        <v>8</v>
      </c>
    </row>
    <row r="40" spans="1:8" s="12" customFormat="1" ht="17.25" customHeight="1">
      <c r="A40" s="33">
        <f t="shared" si="0"/>
        <v>35</v>
      </c>
      <c r="B40" s="34" t="s">
        <v>31</v>
      </c>
      <c r="C40" s="4">
        <v>16</v>
      </c>
      <c r="D40" s="7">
        <v>277</v>
      </c>
      <c r="E40" s="35">
        <v>16</v>
      </c>
      <c r="F40" s="35">
        <v>273</v>
      </c>
      <c r="G40" s="31">
        <v>8</v>
      </c>
      <c r="H40" s="31">
        <v>49</v>
      </c>
    </row>
    <row r="41" spans="1:8" s="12" customFormat="1" ht="12.75">
      <c r="A41" s="33">
        <f t="shared" si="0"/>
        <v>36</v>
      </c>
      <c r="B41" s="34" t="s">
        <v>63</v>
      </c>
      <c r="C41" s="4">
        <v>0</v>
      </c>
      <c r="D41" s="7">
        <v>0</v>
      </c>
      <c r="E41" s="35">
        <v>0</v>
      </c>
      <c r="F41" s="35">
        <v>0</v>
      </c>
      <c r="G41" s="31">
        <v>0</v>
      </c>
      <c r="H41" s="31">
        <v>0</v>
      </c>
    </row>
    <row r="42" spans="1:8" s="12" customFormat="1" ht="15.75" customHeight="1">
      <c r="A42" s="33">
        <f t="shared" si="0"/>
        <v>37</v>
      </c>
      <c r="B42" s="34" t="s">
        <v>38</v>
      </c>
      <c r="C42" s="4">
        <v>11</v>
      </c>
      <c r="D42" s="7">
        <v>60</v>
      </c>
      <c r="E42" s="35">
        <v>11</v>
      </c>
      <c r="F42" s="35">
        <v>60</v>
      </c>
      <c r="G42" s="31">
        <v>12</v>
      </c>
      <c r="H42" s="31">
        <v>108</v>
      </c>
    </row>
    <row r="43" spans="1:8" s="12" customFormat="1" ht="12.75">
      <c r="A43" s="33">
        <f t="shared" si="0"/>
        <v>38</v>
      </c>
      <c r="B43" s="34" t="s">
        <v>12</v>
      </c>
      <c r="C43" s="4">
        <v>8</v>
      </c>
      <c r="D43" s="7">
        <v>70</v>
      </c>
      <c r="E43" s="35">
        <v>8</v>
      </c>
      <c r="F43" s="35">
        <v>70</v>
      </c>
      <c r="G43" s="31">
        <v>4</v>
      </c>
      <c r="H43" s="31">
        <v>26</v>
      </c>
    </row>
    <row r="44" spans="1:8" s="12" customFormat="1" ht="12.75">
      <c r="A44" s="33">
        <f t="shared" si="0"/>
        <v>39</v>
      </c>
      <c r="B44" s="34" t="s">
        <v>40</v>
      </c>
      <c r="C44" s="4">
        <v>3</v>
      </c>
      <c r="D44" s="7">
        <v>6</v>
      </c>
      <c r="E44" s="35">
        <v>3</v>
      </c>
      <c r="F44" s="35">
        <v>6</v>
      </c>
      <c r="G44" s="31">
        <v>0</v>
      </c>
      <c r="H44" s="31">
        <v>0</v>
      </c>
    </row>
    <row r="45" spans="1:8" s="12" customFormat="1" ht="12.75">
      <c r="A45" s="33">
        <f t="shared" si="0"/>
        <v>40</v>
      </c>
      <c r="B45" s="34" t="s">
        <v>17</v>
      </c>
      <c r="C45" s="4">
        <v>11</v>
      </c>
      <c r="D45" s="7">
        <v>92</v>
      </c>
      <c r="E45" s="35">
        <v>9</v>
      </c>
      <c r="F45" s="35">
        <v>348</v>
      </c>
      <c r="G45" s="31">
        <v>6</v>
      </c>
      <c r="H45" s="31">
        <v>332</v>
      </c>
    </row>
    <row r="46" spans="1:8" s="12" customFormat="1" ht="17.25" customHeight="1">
      <c r="A46" s="33">
        <f t="shared" si="0"/>
        <v>41</v>
      </c>
      <c r="B46" s="34" t="s">
        <v>25</v>
      </c>
      <c r="C46" s="4">
        <v>10</v>
      </c>
      <c r="D46" s="7">
        <v>70.5</v>
      </c>
      <c r="E46" s="35">
        <v>10</v>
      </c>
      <c r="F46" s="35">
        <v>70.5</v>
      </c>
      <c r="G46" s="31">
        <v>10</v>
      </c>
      <c r="H46" s="31">
        <v>80</v>
      </c>
    </row>
    <row r="47" spans="1:8" s="12" customFormat="1" ht="15" customHeight="1">
      <c r="A47" s="33">
        <f t="shared" si="0"/>
        <v>42</v>
      </c>
      <c r="B47" s="34" t="s">
        <v>44</v>
      </c>
      <c r="C47" s="4">
        <v>0</v>
      </c>
      <c r="D47" s="7">
        <v>0</v>
      </c>
      <c r="E47" s="35">
        <v>0</v>
      </c>
      <c r="F47" s="35">
        <v>0</v>
      </c>
      <c r="G47" s="31">
        <v>0</v>
      </c>
      <c r="H47" s="31">
        <v>0</v>
      </c>
    </row>
    <row r="48" spans="1:8" s="12" customFormat="1" ht="24.75" customHeight="1">
      <c r="A48" s="33">
        <f t="shared" si="0"/>
        <v>43</v>
      </c>
      <c r="B48" s="34" t="s">
        <v>64</v>
      </c>
      <c r="C48" s="4">
        <v>3</v>
      </c>
      <c r="D48" s="7">
        <v>25</v>
      </c>
      <c r="E48" s="35">
        <v>3</v>
      </c>
      <c r="F48" s="35">
        <v>25</v>
      </c>
      <c r="G48" s="31">
        <v>0</v>
      </c>
      <c r="H48" s="31">
        <v>0</v>
      </c>
    </row>
    <row r="49" spans="1:8" s="12" customFormat="1" ht="16.5" customHeight="1">
      <c r="A49" s="33">
        <f t="shared" si="0"/>
        <v>44</v>
      </c>
      <c r="B49" s="34" t="s">
        <v>14</v>
      </c>
      <c r="C49" s="4">
        <v>4</v>
      </c>
      <c r="D49" s="7">
        <v>30</v>
      </c>
      <c r="E49" s="35">
        <v>3</v>
      </c>
      <c r="F49" s="35">
        <v>22</v>
      </c>
      <c r="G49" s="31">
        <v>4</v>
      </c>
      <c r="H49" s="31">
        <v>13</v>
      </c>
    </row>
    <row r="50" spans="1:8" s="12" customFormat="1" ht="12.75">
      <c r="A50" s="33">
        <f t="shared" si="0"/>
        <v>45</v>
      </c>
      <c r="B50" s="34" t="s">
        <v>24</v>
      </c>
      <c r="C50" s="4">
        <v>9</v>
      </c>
      <c r="D50" s="7">
        <v>366</v>
      </c>
      <c r="E50" s="35">
        <v>11</v>
      </c>
      <c r="F50" s="35">
        <v>380</v>
      </c>
      <c r="G50" s="31">
        <v>15</v>
      </c>
      <c r="H50" s="31">
        <v>114</v>
      </c>
    </row>
    <row r="51" spans="1:8" s="12" customFormat="1" ht="12.75">
      <c r="A51" s="33">
        <f t="shared" si="0"/>
        <v>46</v>
      </c>
      <c r="B51" s="34" t="s">
        <v>28</v>
      </c>
      <c r="C51" s="4">
        <v>4</v>
      </c>
      <c r="D51" s="7">
        <v>12.5</v>
      </c>
      <c r="E51" s="35">
        <v>3</v>
      </c>
      <c r="F51" s="35">
        <v>9.5</v>
      </c>
      <c r="G51" s="31">
        <v>1</v>
      </c>
      <c r="H51" s="31">
        <v>5</v>
      </c>
    </row>
    <row r="52" spans="1:8" s="12" customFormat="1" ht="16.5" customHeight="1">
      <c r="A52" s="33">
        <f t="shared" si="0"/>
        <v>47</v>
      </c>
      <c r="B52" s="34" t="s">
        <v>45</v>
      </c>
      <c r="C52" s="4">
        <v>5</v>
      </c>
      <c r="D52" s="7">
        <v>128</v>
      </c>
      <c r="E52" s="35">
        <v>3</v>
      </c>
      <c r="F52" s="35">
        <v>28</v>
      </c>
      <c r="G52" s="31">
        <v>2</v>
      </c>
      <c r="H52" s="31">
        <v>20</v>
      </c>
    </row>
    <row r="53" spans="1:8" s="12" customFormat="1" ht="29.25" customHeight="1">
      <c r="A53" s="33">
        <f t="shared" si="0"/>
        <v>48</v>
      </c>
      <c r="B53" s="34" t="s">
        <v>33</v>
      </c>
      <c r="C53" s="4">
        <v>36</v>
      </c>
      <c r="D53" s="7">
        <v>247</v>
      </c>
      <c r="E53" s="35">
        <v>35</v>
      </c>
      <c r="F53" s="35">
        <v>218</v>
      </c>
      <c r="G53" s="31">
        <v>27</v>
      </c>
      <c r="H53" s="31">
        <v>174</v>
      </c>
    </row>
    <row r="54" spans="1:8" s="12" customFormat="1" ht="15.75" customHeight="1">
      <c r="A54" s="33">
        <f t="shared" si="0"/>
        <v>49</v>
      </c>
      <c r="B54" s="34" t="s">
        <v>27</v>
      </c>
      <c r="C54" s="26">
        <v>28</v>
      </c>
      <c r="D54" s="7">
        <v>229</v>
      </c>
      <c r="E54" s="35">
        <v>30</v>
      </c>
      <c r="F54" s="35">
        <v>234</v>
      </c>
      <c r="G54" s="31">
        <v>21</v>
      </c>
      <c r="H54" s="31">
        <v>229</v>
      </c>
    </row>
    <row r="55" spans="1:8" s="12" customFormat="1" ht="12.75">
      <c r="A55" s="33">
        <f t="shared" si="0"/>
        <v>50</v>
      </c>
      <c r="B55" s="34" t="s">
        <v>65</v>
      </c>
      <c r="C55" s="4">
        <v>9</v>
      </c>
      <c r="D55" s="7">
        <v>145</v>
      </c>
      <c r="E55" s="35">
        <v>9</v>
      </c>
      <c r="F55" s="35">
        <v>145</v>
      </c>
      <c r="G55" s="31">
        <v>6</v>
      </c>
      <c r="H55" s="31">
        <v>89</v>
      </c>
    </row>
    <row r="56" spans="1:8" s="12" customFormat="1" ht="12.75">
      <c r="A56" s="33">
        <f t="shared" si="0"/>
        <v>51</v>
      </c>
      <c r="B56" s="34" t="s">
        <v>37</v>
      </c>
      <c r="C56" s="4">
        <v>21</v>
      </c>
      <c r="D56" s="7">
        <v>243.8</v>
      </c>
      <c r="E56" s="35">
        <v>20</v>
      </c>
      <c r="F56" s="35">
        <v>153.8</v>
      </c>
      <c r="G56" s="31">
        <v>21</v>
      </c>
      <c r="H56" s="31">
        <v>172.8</v>
      </c>
    </row>
    <row r="57" spans="1:8" s="12" customFormat="1" ht="16.5" customHeight="1">
      <c r="A57" s="33">
        <f t="shared" si="0"/>
        <v>52</v>
      </c>
      <c r="B57" s="34" t="s">
        <v>18</v>
      </c>
      <c r="C57" s="4">
        <v>2</v>
      </c>
      <c r="D57" s="27">
        <v>30</v>
      </c>
      <c r="E57" s="35">
        <v>2</v>
      </c>
      <c r="F57" s="35">
        <v>30</v>
      </c>
      <c r="G57" s="31">
        <v>2</v>
      </c>
      <c r="H57" s="31">
        <v>26</v>
      </c>
    </row>
    <row r="58" spans="1:8" s="12" customFormat="1" ht="12.75">
      <c r="A58" s="33">
        <f t="shared" si="0"/>
        <v>53</v>
      </c>
      <c r="B58" s="34" t="s">
        <v>19</v>
      </c>
      <c r="C58" s="7">
        <v>5</v>
      </c>
      <c r="D58" s="7">
        <v>34</v>
      </c>
      <c r="E58" s="35">
        <v>4</v>
      </c>
      <c r="F58" s="35">
        <v>27</v>
      </c>
      <c r="G58" s="31">
        <v>2</v>
      </c>
      <c r="H58" s="31">
        <v>16</v>
      </c>
    </row>
    <row r="59" spans="1:8" ht="12.75">
      <c r="A59" s="2">
        <f t="shared" si="0"/>
        <v>54</v>
      </c>
      <c r="B59" s="3" t="s">
        <v>48</v>
      </c>
      <c r="C59" s="7">
        <v>0</v>
      </c>
      <c r="D59" s="7">
        <v>0</v>
      </c>
      <c r="E59" s="20">
        <v>0</v>
      </c>
      <c r="F59" s="20">
        <v>0</v>
      </c>
      <c r="G59" s="31">
        <v>0</v>
      </c>
      <c r="H59" s="31">
        <v>0</v>
      </c>
    </row>
    <row r="60" spans="1:8" ht="12.75">
      <c r="A60" s="2">
        <f t="shared" si="0"/>
        <v>55</v>
      </c>
      <c r="B60" s="3" t="s">
        <v>66</v>
      </c>
      <c r="C60" s="7">
        <v>0</v>
      </c>
      <c r="D60" s="7">
        <v>0</v>
      </c>
      <c r="E60" s="20">
        <v>0</v>
      </c>
      <c r="F60" s="20">
        <v>0</v>
      </c>
      <c r="G60" s="31">
        <v>0</v>
      </c>
      <c r="H60" s="31">
        <v>0</v>
      </c>
    </row>
    <row r="61" spans="1:8" ht="12.75" customHeight="1">
      <c r="A61" s="2">
        <f t="shared" si="0"/>
        <v>56</v>
      </c>
      <c r="B61" s="3" t="s">
        <v>21</v>
      </c>
      <c r="C61" s="7">
        <v>8</v>
      </c>
      <c r="D61" s="7">
        <v>66</v>
      </c>
      <c r="E61" s="20">
        <v>7</v>
      </c>
      <c r="F61" s="20">
        <v>59</v>
      </c>
      <c r="G61" s="31">
        <v>4</v>
      </c>
      <c r="H61" s="31">
        <v>433</v>
      </c>
    </row>
    <row r="62" spans="1:8" ht="16.5" customHeight="1">
      <c r="A62" s="2">
        <f t="shared" si="0"/>
        <v>57</v>
      </c>
      <c r="B62" s="3" t="s">
        <v>43</v>
      </c>
      <c r="C62" s="7">
        <v>3</v>
      </c>
      <c r="D62" s="7">
        <v>75</v>
      </c>
      <c r="E62" s="20">
        <v>2</v>
      </c>
      <c r="F62" s="20">
        <v>20</v>
      </c>
      <c r="G62" s="31">
        <v>0</v>
      </c>
      <c r="H62" s="31">
        <v>0</v>
      </c>
    </row>
    <row r="63" spans="1:8" ht="12.75">
      <c r="A63" s="2">
        <f t="shared" si="0"/>
        <v>58</v>
      </c>
      <c r="B63" s="3" t="s">
        <v>49</v>
      </c>
      <c r="C63" s="7">
        <v>1</v>
      </c>
      <c r="D63" s="7">
        <v>5</v>
      </c>
      <c r="E63" s="20">
        <v>1</v>
      </c>
      <c r="F63" s="20">
        <v>5</v>
      </c>
      <c r="G63" s="31">
        <v>2</v>
      </c>
      <c r="H63" s="31">
        <v>20</v>
      </c>
    </row>
    <row r="64" spans="1:8" ht="27" customHeight="1">
      <c r="A64" s="2">
        <f t="shared" si="0"/>
        <v>59</v>
      </c>
      <c r="B64" s="3" t="s">
        <v>67</v>
      </c>
      <c r="C64" s="2">
        <v>14</v>
      </c>
      <c r="D64" s="7">
        <v>92</v>
      </c>
      <c r="E64" s="20">
        <v>14</v>
      </c>
      <c r="F64" s="20">
        <v>92</v>
      </c>
      <c r="G64" s="31">
        <v>8</v>
      </c>
      <c r="H64" s="31">
        <v>62</v>
      </c>
    </row>
    <row r="65" spans="1:8" ht="12.75">
      <c r="A65" s="2">
        <f t="shared" si="0"/>
        <v>60</v>
      </c>
      <c r="B65" s="3" t="s">
        <v>8</v>
      </c>
      <c r="C65" s="7">
        <v>4</v>
      </c>
      <c r="D65" s="7">
        <v>30</v>
      </c>
      <c r="E65" s="20">
        <v>4</v>
      </c>
      <c r="F65" s="20">
        <v>30</v>
      </c>
      <c r="G65" s="31">
        <v>2</v>
      </c>
      <c r="H65" s="31">
        <v>10</v>
      </c>
    </row>
    <row r="66" spans="1:8" ht="13.5" thickBot="1">
      <c r="A66" s="2">
        <f t="shared" si="0"/>
        <v>61</v>
      </c>
      <c r="B66" s="3" t="s">
        <v>46</v>
      </c>
      <c r="C66" s="2">
        <v>1</v>
      </c>
      <c r="D66" s="7">
        <v>14</v>
      </c>
      <c r="E66" s="20">
        <v>1</v>
      </c>
      <c r="F66" s="20">
        <v>14</v>
      </c>
      <c r="G66" s="32">
        <v>0</v>
      </c>
      <c r="H66" s="32">
        <v>0</v>
      </c>
    </row>
    <row r="67" spans="1:8" ht="13.5" thickBot="1">
      <c r="A67" s="13"/>
      <c r="B67" s="13"/>
      <c r="C67" s="13"/>
      <c r="D67" s="13"/>
      <c r="E67" s="13"/>
      <c r="F67" s="13"/>
      <c r="G67" s="32"/>
      <c r="H67" s="32"/>
    </row>
    <row r="68" spans="1:8" ht="13.5" thickBot="1">
      <c r="A68" s="14"/>
      <c r="B68" s="15" t="s">
        <v>47</v>
      </c>
      <c r="C68" s="16">
        <f>SUM(C6:C66)</f>
        <v>370</v>
      </c>
      <c r="D68" s="28">
        <f>SUM(D6:D66)</f>
        <v>4774.8</v>
      </c>
      <c r="E68" s="16">
        <f>SUM(E6:E66)</f>
        <v>349</v>
      </c>
      <c r="F68" s="16">
        <f>SUM(F6:F66)</f>
        <v>3622.8</v>
      </c>
      <c r="G68" s="16">
        <f>SUM(G6:G67)</f>
        <v>295</v>
      </c>
      <c r="H68" s="16">
        <f>SUM(H6:H66)</f>
        <v>3308.8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6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13.125" style="0" customWidth="1"/>
    <col min="4" max="4" width="13.00390625" style="0" customWidth="1"/>
    <col min="5" max="5" width="13.875" style="0" customWidth="1"/>
    <col min="6" max="6" width="15.75390625" style="0" customWidth="1"/>
    <col min="7" max="7" width="13.125" style="0" customWidth="1"/>
    <col min="8" max="8" width="15.25390625" style="0" customWidth="1"/>
  </cols>
  <sheetData>
    <row r="2" spans="1:8" ht="12.75">
      <c r="A2" s="40" t="s">
        <v>75</v>
      </c>
      <c r="B2" s="40"/>
      <c r="C2" s="40"/>
      <c r="D2" s="40"/>
      <c r="E2" s="40"/>
      <c r="F2" s="40"/>
      <c r="G2" s="40"/>
      <c r="H2" s="40"/>
    </row>
    <row r="3" ht="13.5" thickBot="1"/>
    <row r="4" spans="1:8" ht="56.25" customHeight="1" thickBot="1">
      <c r="A4" s="8" t="s">
        <v>0</v>
      </c>
      <c r="B4" s="9" t="s">
        <v>2</v>
      </c>
      <c r="C4" s="10" t="s">
        <v>1</v>
      </c>
      <c r="D4" s="10" t="s">
        <v>4</v>
      </c>
      <c r="E4" s="10" t="s">
        <v>3</v>
      </c>
      <c r="F4" s="10" t="s">
        <v>50</v>
      </c>
      <c r="G4" s="10" t="s">
        <v>51</v>
      </c>
      <c r="H4" s="10" t="s">
        <v>5</v>
      </c>
    </row>
    <row r="5" spans="1:8" ht="16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15.75" customHeight="1">
      <c r="A6" s="20">
        <v>1</v>
      </c>
      <c r="B6" s="21" t="s">
        <v>52</v>
      </c>
      <c r="C6" s="22">
        <v>0</v>
      </c>
      <c r="D6" s="20">
        <v>0</v>
      </c>
      <c r="E6" s="20">
        <v>0</v>
      </c>
      <c r="F6" s="20">
        <v>0</v>
      </c>
      <c r="G6" s="38">
        <v>0</v>
      </c>
      <c r="H6" s="39">
        <v>0</v>
      </c>
    </row>
    <row r="7" spans="1:8" s="12" customFormat="1" ht="12.75">
      <c r="A7" s="37">
        <f aca="true" t="shared" si="0" ref="A7:A66">1+A6</f>
        <v>2</v>
      </c>
      <c r="B7" s="34" t="s">
        <v>11</v>
      </c>
      <c r="C7" s="4">
        <v>15</v>
      </c>
      <c r="D7" s="4">
        <v>270</v>
      </c>
      <c r="E7" s="35">
        <v>14</v>
      </c>
      <c r="F7" s="35">
        <v>262</v>
      </c>
      <c r="G7" s="31">
        <v>8</v>
      </c>
      <c r="H7" s="31">
        <v>178</v>
      </c>
    </row>
    <row r="8" spans="1:8" s="12" customFormat="1" ht="13.5" customHeight="1">
      <c r="A8" s="37">
        <f t="shared" si="0"/>
        <v>3</v>
      </c>
      <c r="B8" s="34" t="s">
        <v>53</v>
      </c>
      <c r="C8" s="4">
        <v>5</v>
      </c>
      <c r="D8" s="4">
        <v>36</v>
      </c>
      <c r="E8" s="35">
        <v>5</v>
      </c>
      <c r="F8" s="35">
        <v>36</v>
      </c>
      <c r="G8" s="31">
        <v>3</v>
      </c>
      <c r="H8" s="31">
        <v>40</v>
      </c>
    </row>
    <row r="9" spans="1:8" s="12" customFormat="1" ht="17.25" customHeight="1">
      <c r="A9" s="37">
        <f t="shared" si="0"/>
        <v>4</v>
      </c>
      <c r="B9" s="34" t="s">
        <v>54</v>
      </c>
      <c r="C9" s="4">
        <v>6</v>
      </c>
      <c r="D9" s="4">
        <v>41</v>
      </c>
      <c r="E9" s="35">
        <v>5</v>
      </c>
      <c r="F9" s="35">
        <v>26</v>
      </c>
      <c r="G9" s="31">
        <v>6</v>
      </c>
      <c r="H9" s="31">
        <v>32</v>
      </c>
    </row>
    <row r="10" spans="1:8" s="12" customFormat="1" ht="17.25" customHeight="1">
      <c r="A10" s="37">
        <f t="shared" si="0"/>
        <v>5</v>
      </c>
      <c r="B10" s="34" t="s">
        <v>55</v>
      </c>
      <c r="C10" s="4">
        <v>1</v>
      </c>
      <c r="D10" s="4">
        <v>300</v>
      </c>
      <c r="E10" s="35">
        <v>0</v>
      </c>
      <c r="F10" s="35">
        <v>0</v>
      </c>
      <c r="G10" s="31">
        <v>0</v>
      </c>
      <c r="H10" s="31">
        <v>0</v>
      </c>
    </row>
    <row r="11" spans="1:8" s="12" customFormat="1" ht="16.5" customHeight="1">
      <c r="A11" s="37">
        <f t="shared" si="0"/>
        <v>6</v>
      </c>
      <c r="B11" s="34" t="s">
        <v>35</v>
      </c>
      <c r="C11" s="4">
        <v>7</v>
      </c>
      <c r="D11" s="4">
        <v>61</v>
      </c>
      <c r="E11" s="35">
        <v>7</v>
      </c>
      <c r="F11" s="35">
        <v>61</v>
      </c>
      <c r="G11" s="31">
        <v>8</v>
      </c>
      <c r="H11" s="31">
        <v>55</v>
      </c>
    </row>
    <row r="12" spans="1:8" s="12" customFormat="1" ht="16.5" customHeight="1">
      <c r="A12" s="37">
        <f t="shared" si="0"/>
        <v>7</v>
      </c>
      <c r="B12" s="34" t="s">
        <v>56</v>
      </c>
      <c r="C12" s="4">
        <v>2</v>
      </c>
      <c r="D12" s="4">
        <v>70</v>
      </c>
      <c r="E12" s="35">
        <v>1</v>
      </c>
      <c r="F12" s="35">
        <v>25</v>
      </c>
      <c r="G12" s="31">
        <v>2</v>
      </c>
      <c r="H12" s="31">
        <v>30</v>
      </c>
    </row>
    <row r="13" spans="1:8" s="12" customFormat="1" ht="12.75">
      <c r="A13" s="37">
        <f t="shared" si="0"/>
        <v>8</v>
      </c>
      <c r="B13" s="34" t="s">
        <v>41</v>
      </c>
      <c r="C13" s="4">
        <v>2</v>
      </c>
      <c r="D13" s="6">
        <v>20.5</v>
      </c>
      <c r="E13" s="35">
        <v>2</v>
      </c>
      <c r="F13" s="35">
        <v>20.5</v>
      </c>
      <c r="G13" s="31">
        <v>3</v>
      </c>
      <c r="H13" s="31">
        <v>30.5</v>
      </c>
    </row>
    <row r="14" spans="1:8" s="12" customFormat="1" ht="12.75">
      <c r="A14" s="37">
        <f t="shared" si="0"/>
        <v>9</v>
      </c>
      <c r="B14" s="34" t="s">
        <v>57</v>
      </c>
      <c r="C14" s="4">
        <v>1</v>
      </c>
      <c r="D14" s="6">
        <v>40</v>
      </c>
      <c r="E14" s="35">
        <v>1</v>
      </c>
      <c r="F14" s="35">
        <v>40</v>
      </c>
      <c r="G14" s="31">
        <v>0</v>
      </c>
      <c r="H14" s="31">
        <v>0</v>
      </c>
    </row>
    <row r="15" spans="1:8" s="12" customFormat="1" ht="17.25" customHeight="1">
      <c r="A15" s="37">
        <f t="shared" si="0"/>
        <v>10</v>
      </c>
      <c r="B15" s="34" t="s">
        <v>16</v>
      </c>
      <c r="C15" s="5">
        <v>25</v>
      </c>
      <c r="D15" s="6">
        <v>251</v>
      </c>
      <c r="E15" s="35">
        <v>23</v>
      </c>
      <c r="F15" s="35">
        <v>214</v>
      </c>
      <c r="G15" s="31">
        <v>23</v>
      </c>
      <c r="H15" s="31">
        <v>246</v>
      </c>
    </row>
    <row r="16" spans="1:8" s="12" customFormat="1" ht="14.25" customHeight="1">
      <c r="A16" s="33">
        <f t="shared" si="0"/>
        <v>11</v>
      </c>
      <c r="B16" s="34" t="s">
        <v>9</v>
      </c>
      <c r="C16" s="5">
        <v>28</v>
      </c>
      <c r="D16" s="6">
        <v>218</v>
      </c>
      <c r="E16" s="35">
        <v>28</v>
      </c>
      <c r="F16" s="35">
        <v>232</v>
      </c>
      <c r="G16" s="31">
        <v>36</v>
      </c>
      <c r="H16" s="31">
        <v>321</v>
      </c>
    </row>
    <row r="17" spans="1:8" s="12" customFormat="1" ht="17.25" customHeight="1">
      <c r="A17" s="33">
        <f t="shared" si="0"/>
        <v>12</v>
      </c>
      <c r="B17" s="34" t="s">
        <v>6</v>
      </c>
      <c r="C17" s="4">
        <v>1</v>
      </c>
      <c r="D17" s="4">
        <v>5</v>
      </c>
      <c r="E17" s="35">
        <v>1</v>
      </c>
      <c r="F17" s="35">
        <v>5</v>
      </c>
      <c r="G17" s="31">
        <v>2</v>
      </c>
      <c r="H17" s="31">
        <v>10</v>
      </c>
    </row>
    <row r="18" spans="1:8" s="12" customFormat="1" ht="15.75" customHeight="1">
      <c r="A18" s="33">
        <f t="shared" si="0"/>
        <v>13</v>
      </c>
      <c r="B18" s="34" t="s">
        <v>58</v>
      </c>
      <c r="C18" s="5">
        <v>0</v>
      </c>
      <c r="D18" s="4">
        <v>0</v>
      </c>
      <c r="E18" s="35">
        <v>0</v>
      </c>
      <c r="F18" s="35">
        <v>0</v>
      </c>
      <c r="G18" s="31">
        <v>0</v>
      </c>
      <c r="H18" s="31">
        <v>0</v>
      </c>
    </row>
    <row r="19" spans="1:8" s="12" customFormat="1" ht="15" customHeight="1">
      <c r="A19" s="33">
        <f t="shared" si="0"/>
        <v>14</v>
      </c>
      <c r="B19" s="34" t="s">
        <v>15</v>
      </c>
      <c r="C19" s="4">
        <v>7</v>
      </c>
      <c r="D19" s="4">
        <v>707</v>
      </c>
      <c r="E19" s="35">
        <v>5</v>
      </c>
      <c r="F19" s="35">
        <v>49</v>
      </c>
      <c r="G19" s="31">
        <v>3</v>
      </c>
      <c r="H19" s="31">
        <v>32</v>
      </c>
    </row>
    <row r="20" spans="1:8" s="12" customFormat="1" ht="17.25" customHeight="1">
      <c r="A20" s="33">
        <f t="shared" si="0"/>
        <v>15</v>
      </c>
      <c r="B20" s="34" t="s">
        <v>59</v>
      </c>
      <c r="C20" s="4">
        <v>8</v>
      </c>
      <c r="D20" s="4">
        <v>67</v>
      </c>
      <c r="E20" s="35">
        <v>6</v>
      </c>
      <c r="F20" s="35">
        <v>52</v>
      </c>
      <c r="G20" s="31">
        <v>2</v>
      </c>
      <c r="H20" s="31">
        <v>22</v>
      </c>
    </row>
    <row r="21" spans="1:8" s="12" customFormat="1" ht="16.5" customHeight="1">
      <c r="A21" s="33">
        <f t="shared" si="0"/>
        <v>16</v>
      </c>
      <c r="B21" s="34" t="s">
        <v>22</v>
      </c>
      <c r="C21" s="4">
        <v>5</v>
      </c>
      <c r="D21" s="4">
        <v>44</v>
      </c>
      <c r="E21" s="35">
        <v>5</v>
      </c>
      <c r="F21" s="35">
        <v>44</v>
      </c>
      <c r="G21" s="31">
        <v>6</v>
      </c>
      <c r="H21" s="31">
        <v>56</v>
      </c>
    </row>
    <row r="22" spans="1:8" s="12" customFormat="1" ht="18" customHeight="1">
      <c r="A22" s="33">
        <f t="shared" si="0"/>
        <v>17</v>
      </c>
      <c r="B22" s="34" t="s">
        <v>10</v>
      </c>
      <c r="C22" s="4">
        <v>11</v>
      </c>
      <c r="D22" s="4">
        <v>212</v>
      </c>
      <c r="E22" s="35">
        <v>9</v>
      </c>
      <c r="F22" s="35">
        <v>167</v>
      </c>
      <c r="G22" s="31">
        <v>6</v>
      </c>
      <c r="H22" s="31">
        <v>228</v>
      </c>
    </row>
    <row r="23" spans="1:8" s="12" customFormat="1" ht="12.75">
      <c r="A23" s="33">
        <f t="shared" si="0"/>
        <v>18</v>
      </c>
      <c r="B23" s="34" t="s">
        <v>42</v>
      </c>
      <c r="C23" s="4">
        <v>0</v>
      </c>
      <c r="D23" s="4">
        <v>0</v>
      </c>
      <c r="E23" s="35">
        <v>0</v>
      </c>
      <c r="F23" s="35">
        <v>0</v>
      </c>
      <c r="G23" s="31">
        <v>0</v>
      </c>
      <c r="H23" s="31">
        <v>0</v>
      </c>
    </row>
    <row r="24" spans="1:8" s="12" customFormat="1" ht="12.75">
      <c r="A24" s="33">
        <f t="shared" si="0"/>
        <v>19</v>
      </c>
      <c r="B24" s="34" t="s">
        <v>60</v>
      </c>
      <c r="C24" s="4">
        <v>1</v>
      </c>
      <c r="D24" s="4">
        <v>200</v>
      </c>
      <c r="E24" s="35">
        <v>0</v>
      </c>
      <c r="F24" s="35">
        <v>0</v>
      </c>
      <c r="G24" s="31">
        <v>0</v>
      </c>
      <c r="H24" s="31">
        <v>0</v>
      </c>
    </row>
    <row r="25" spans="1:8" s="12" customFormat="1" ht="13.5" customHeight="1">
      <c r="A25" s="33">
        <f t="shared" si="0"/>
        <v>20</v>
      </c>
      <c r="B25" s="34" t="s">
        <v>30</v>
      </c>
      <c r="C25" s="4">
        <v>5</v>
      </c>
      <c r="D25" s="4">
        <v>56</v>
      </c>
      <c r="E25" s="35">
        <v>5</v>
      </c>
      <c r="F25" s="35">
        <v>56</v>
      </c>
      <c r="G25" s="31">
        <v>2</v>
      </c>
      <c r="H25" s="31">
        <v>31</v>
      </c>
    </row>
    <row r="26" spans="1:8" s="12" customFormat="1" ht="17.25" customHeight="1">
      <c r="A26" s="33">
        <f t="shared" si="0"/>
        <v>21</v>
      </c>
      <c r="B26" s="34" t="s">
        <v>36</v>
      </c>
      <c r="C26" s="4">
        <v>15</v>
      </c>
      <c r="D26" s="7">
        <v>216</v>
      </c>
      <c r="E26" s="35">
        <v>15</v>
      </c>
      <c r="F26" s="35">
        <v>216</v>
      </c>
      <c r="G26" s="31">
        <v>11</v>
      </c>
      <c r="H26" s="31">
        <v>209</v>
      </c>
    </row>
    <row r="27" spans="1:8" s="12" customFormat="1" ht="15" customHeight="1">
      <c r="A27" s="33">
        <f t="shared" si="0"/>
        <v>22</v>
      </c>
      <c r="B27" s="34" t="s">
        <v>29</v>
      </c>
      <c r="C27" s="4">
        <v>2</v>
      </c>
      <c r="D27" s="7">
        <v>8</v>
      </c>
      <c r="E27" s="35">
        <v>2</v>
      </c>
      <c r="F27" s="35">
        <v>8</v>
      </c>
      <c r="G27" s="31">
        <v>1</v>
      </c>
      <c r="H27" s="31">
        <v>3</v>
      </c>
    </row>
    <row r="28" spans="1:8" s="12" customFormat="1" ht="14.25" customHeight="1">
      <c r="A28" s="33">
        <f t="shared" si="0"/>
        <v>23</v>
      </c>
      <c r="B28" s="34" t="s">
        <v>23</v>
      </c>
      <c r="C28" s="4">
        <v>8</v>
      </c>
      <c r="D28" s="7">
        <v>79</v>
      </c>
      <c r="E28" s="35">
        <v>8</v>
      </c>
      <c r="F28" s="35">
        <v>79</v>
      </c>
      <c r="G28" s="31">
        <v>14</v>
      </c>
      <c r="H28" s="31">
        <v>109.5</v>
      </c>
    </row>
    <row r="29" spans="1:8" s="12" customFormat="1" ht="15" customHeight="1">
      <c r="A29" s="33">
        <f t="shared" si="0"/>
        <v>24</v>
      </c>
      <c r="B29" s="34" t="s">
        <v>7</v>
      </c>
      <c r="C29" s="4">
        <v>9</v>
      </c>
      <c r="D29" s="7">
        <v>68</v>
      </c>
      <c r="E29" s="35">
        <v>9</v>
      </c>
      <c r="F29" s="35">
        <v>68</v>
      </c>
      <c r="G29" s="31">
        <v>7</v>
      </c>
      <c r="H29" s="31">
        <v>58</v>
      </c>
    </row>
    <row r="30" spans="1:8" s="12" customFormat="1" ht="16.5" customHeight="1">
      <c r="A30" s="33">
        <f t="shared" si="0"/>
        <v>25</v>
      </c>
      <c r="B30" s="34" t="s">
        <v>32</v>
      </c>
      <c r="C30" s="4">
        <v>7</v>
      </c>
      <c r="D30" s="7">
        <v>32.5</v>
      </c>
      <c r="E30" s="35">
        <v>7</v>
      </c>
      <c r="F30" s="35">
        <v>32.5</v>
      </c>
      <c r="G30" s="31">
        <v>12</v>
      </c>
      <c r="H30" s="31">
        <v>66</v>
      </c>
    </row>
    <row r="31" spans="1:8" s="12" customFormat="1" ht="17.25" customHeight="1">
      <c r="A31" s="33">
        <f t="shared" si="0"/>
        <v>26</v>
      </c>
      <c r="B31" s="34" t="s">
        <v>20</v>
      </c>
      <c r="C31" s="4">
        <v>2</v>
      </c>
      <c r="D31" s="7">
        <v>15</v>
      </c>
      <c r="E31" s="35">
        <v>2</v>
      </c>
      <c r="F31" s="35">
        <v>15</v>
      </c>
      <c r="G31" s="31">
        <v>0</v>
      </c>
      <c r="H31" s="31">
        <v>0</v>
      </c>
    </row>
    <row r="32" spans="1:8" s="12" customFormat="1" ht="12.75">
      <c r="A32" s="33">
        <f t="shared" si="0"/>
        <v>27</v>
      </c>
      <c r="B32" s="34" t="s">
        <v>13</v>
      </c>
      <c r="C32" s="4">
        <v>2</v>
      </c>
      <c r="D32" s="7">
        <v>14</v>
      </c>
      <c r="E32" s="35">
        <v>2</v>
      </c>
      <c r="F32" s="35">
        <v>14</v>
      </c>
      <c r="G32" s="31">
        <v>2</v>
      </c>
      <c r="H32" s="31">
        <v>25</v>
      </c>
    </row>
    <row r="33" spans="1:8" s="12" customFormat="1" ht="12.75">
      <c r="A33" s="33">
        <f t="shared" si="0"/>
        <v>28</v>
      </c>
      <c r="B33" s="34" t="s">
        <v>71</v>
      </c>
      <c r="C33" s="4">
        <v>2</v>
      </c>
      <c r="D33" s="7">
        <v>16</v>
      </c>
      <c r="E33" s="35">
        <v>2</v>
      </c>
      <c r="F33" s="35">
        <v>16</v>
      </c>
      <c r="G33" s="31">
        <v>0</v>
      </c>
      <c r="H33" s="31">
        <v>0</v>
      </c>
    </row>
    <row r="34" spans="1:8" s="12" customFormat="1" ht="17.25" customHeight="1">
      <c r="A34" s="33">
        <f t="shared" si="0"/>
        <v>29</v>
      </c>
      <c r="B34" s="34" t="s">
        <v>61</v>
      </c>
      <c r="C34" s="4">
        <v>6</v>
      </c>
      <c r="D34" s="7">
        <v>40</v>
      </c>
      <c r="E34" s="35">
        <v>2</v>
      </c>
      <c r="F34" s="35">
        <v>10</v>
      </c>
      <c r="G34" s="31">
        <v>2</v>
      </c>
      <c r="H34" s="31">
        <v>10</v>
      </c>
    </row>
    <row r="35" spans="1:8" s="12" customFormat="1" ht="18" customHeight="1">
      <c r="A35" s="33">
        <f t="shared" si="0"/>
        <v>30</v>
      </c>
      <c r="B35" s="34" t="s">
        <v>34</v>
      </c>
      <c r="C35" s="4">
        <v>3</v>
      </c>
      <c r="D35" s="7">
        <v>15</v>
      </c>
      <c r="E35" s="35">
        <v>3</v>
      </c>
      <c r="F35" s="35">
        <v>15</v>
      </c>
      <c r="G35" s="31">
        <v>4</v>
      </c>
      <c r="H35" s="31">
        <v>70</v>
      </c>
    </row>
    <row r="36" spans="1:8" s="12" customFormat="1" ht="18" customHeight="1">
      <c r="A36" s="33">
        <f t="shared" si="0"/>
        <v>31</v>
      </c>
      <c r="B36" s="34" t="s">
        <v>39</v>
      </c>
      <c r="C36" s="4">
        <v>3</v>
      </c>
      <c r="D36" s="7">
        <v>24</v>
      </c>
      <c r="E36" s="35">
        <v>3</v>
      </c>
      <c r="F36" s="35">
        <v>24</v>
      </c>
      <c r="G36" s="31">
        <v>3</v>
      </c>
      <c r="H36" s="31">
        <v>34</v>
      </c>
    </row>
    <row r="37" spans="1:8" s="12" customFormat="1" ht="18" customHeight="1">
      <c r="A37" s="33">
        <f t="shared" si="0"/>
        <v>32</v>
      </c>
      <c r="B37" s="34" t="s">
        <v>26</v>
      </c>
      <c r="C37" s="4">
        <v>5</v>
      </c>
      <c r="D37" s="7">
        <v>23</v>
      </c>
      <c r="E37" s="35">
        <v>4</v>
      </c>
      <c r="F37" s="35">
        <v>13</v>
      </c>
      <c r="G37" s="31">
        <v>6</v>
      </c>
      <c r="H37" s="31">
        <v>21</v>
      </c>
    </row>
    <row r="38" spans="1:8" s="12" customFormat="1" ht="12.75">
      <c r="A38" s="33">
        <f t="shared" si="0"/>
        <v>33</v>
      </c>
      <c r="B38" s="34" t="s">
        <v>62</v>
      </c>
      <c r="C38" s="4">
        <v>1</v>
      </c>
      <c r="D38" s="7">
        <v>5</v>
      </c>
      <c r="E38" s="35">
        <v>1</v>
      </c>
      <c r="F38" s="35">
        <v>5</v>
      </c>
      <c r="G38" s="31">
        <v>0</v>
      </c>
      <c r="H38" s="31">
        <v>0</v>
      </c>
    </row>
    <row r="39" spans="1:8" s="12" customFormat="1" ht="12.75">
      <c r="A39" s="33">
        <f t="shared" si="0"/>
        <v>34</v>
      </c>
      <c r="B39" s="34" t="s">
        <v>68</v>
      </c>
      <c r="C39" s="4">
        <v>0</v>
      </c>
      <c r="D39" s="7">
        <v>0</v>
      </c>
      <c r="E39" s="35">
        <v>0</v>
      </c>
      <c r="F39" s="35">
        <v>0</v>
      </c>
      <c r="G39" s="31">
        <v>1</v>
      </c>
      <c r="H39" s="31">
        <v>8</v>
      </c>
    </row>
    <row r="40" spans="1:8" s="12" customFormat="1" ht="17.25" customHeight="1">
      <c r="A40" s="33">
        <f t="shared" si="0"/>
        <v>35</v>
      </c>
      <c r="B40" s="34" t="s">
        <v>31</v>
      </c>
      <c r="C40" s="4">
        <v>18</v>
      </c>
      <c r="D40" s="7">
        <v>284</v>
      </c>
      <c r="E40" s="35">
        <v>16</v>
      </c>
      <c r="F40" s="35">
        <v>275</v>
      </c>
      <c r="G40" s="31">
        <v>13</v>
      </c>
      <c r="H40" s="31">
        <v>180</v>
      </c>
    </row>
    <row r="41" spans="1:8" s="12" customFormat="1" ht="12.75">
      <c r="A41" s="33">
        <f t="shared" si="0"/>
        <v>36</v>
      </c>
      <c r="B41" s="34" t="s">
        <v>63</v>
      </c>
      <c r="C41" s="4">
        <v>0</v>
      </c>
      <c r="D41" s="7">
        <v>0</v>
      </c>
      <c r="E41" s="35">
        <v>0</v>
      </c>
      <c r="F41" s="35">
        <v>0</v>
      </c>
      <c r="G41" s="31">
        <v>0</v>
      </c>
      <c r="H41" s="31">
        <v>0</v>
      </c>
    </row>
    <row r="42" spans="1:8" s="12" customFormat="1" ht="15.75" customHeight="1">
      <c r="A42" s="33">
        <f t="shared" si="0"/>
        <v>37</v>
      </c>
      <c r="B42" s="34" t="s">
        <v>38</v>
      </c>
      <c r="C42" s="4">
        <v>11</v>
      </c>
      <c r="D42" s="7">
        <v>60</v>
      </c>
      <c r="E42" s="35">
        <v>11</v>
      </c>
      <c r="F42" s="35">
        <v>60</v>
      </c>
      <c r="G42" s="31">
        <v>14</v>
      </c>
      <c r="H42" s="31">
        <v>118</v>
      </c>
    </row>
    <row r="43" spans="1:8" s="12" customFormat="1" ht="12.75">
      <c r="A43" s="33">
        <f t="shared" si="0"/>
        <v>38</v>
      </c>
      <c r="B43" s="34" t="s">
        <v>12</v>
      </c>
      <c r="C43" s="4">
        <v>8</v>
      </c>
      <c r="D43" s="7">
        <v>70</v>
      </c>
      <c r="E43" s="35">
        <v>8</v>
      </c>
      <c r="F43" s="35">
        <v>70</v>
      </c>
      <c r="G43" s="31">
        <v>5</v>
      </c>
      <c r="H43" s="31">
        <v>36</v>
      </c>
    </row>
    <row r="44" spans="1:8" s="12" customFormat="1" ht="12.75">
      <c r="A44" s="33">
        <f t="shared" si="0"/>
        <v>39</v>
      </c>
      <c r="B44" s="34" t="s">
        <v>40</v>
      </c>
      <c r="C44" s="4">
        <v>3</v>
      </c>
      <c r="D44" s="7">
        <v>6</v>
      </c>
      <c r="E44" s="35">
        <v>3</v>
      </c>
      <c r="F44" s="35">
        <v>6</v>
      </c>
      <c r="G44" s="31">
        <v>0</v>
      </c>
      <c r="H44" s="31">
        <v>0</v>
      </c>
    </row>
    <row r="45" spans="1:8" s="12" customFormat="1" ht="12.75">
      <c r="A45" s="33">
        <f t="shared" si="0"/>
        <v>40</v>
      </c>
      <c r="B45" s="34" t="s">
        <v>17</v>
      </c>
      <c r="C45" s="4">
        <v>12</v>
      </c>
      <c r="D45" s="7">
        <v>117</v>
      </c>
      <c r="E45" s="35">
        <v>11</v>
      </c>
      <c r="F45" s="35">
        <v>388</v>
      </c>
      <c r="G45" s="31">
        <v>10</v>
      </c>
      <c r="H45" s="31">
        <v>395</v>
      </c>
    </row>
    <row r="46" spans="1:8" s="12" customFormat="1" ht="17.25" customHeight="1">
      <c r="A46" s="33">
        <f t="shared" si="0"/>
        <v>41</v>
      </c>
      <c r="B46" s="34" t="s">
        <v>25</v>
      </c>
      <c r="C46" s="4">
        <v>12</v>
      </c>
      <c r="D46" s="7">
        <v>175.5</v>
      </c>
      <c r="E46" s="35">
        <v>12</v>
      </c>
      <c r="F46" s="35">
        <v>175.5</v>
      </c>
      <c r="G46" s="31">
        <v>13</v>
      </c>
      <c r="H46" s="31">
        <v>101.5</v>
      </c>
    </row>
    <row r="47" spans="1:8" s="12" customFormat="1" ht="15" customHeight="1">
      <c r="A47" s="33">
        <f t="shared" si="0"/>
        <v>42</v>
      </c>
      <c r="B47" s="34" t="s">
        <v>44</v>
      </c>
      <c r="C47" s="4">
        <v>0</v>
      </c>
      <c r="D47" s="7">
        <v>0</v>
      </c>
      <c r="E47" s="35">
        <v>0</v>
      </c>
      <c r="F47" s="35">
        <v>0</v>
      </c>
      <c r="G47" s="31">
        <v>0</v>
      </c>
      <c r="H47" s="31">
        <v>0</v>
      </c>
    </row>
    <row r="48" spans="1:8" s="12" customFormat="1" ht="24.75" customHeight="1">
      <c r="A48" s="33">
        <f t="shared" si="0"/>
        <v>43</v>
      </c>
      <c r="B48" s="34" t="s">
        <v>64</v>
      </c>
      <c r="C48" s="4">
        <v>3</v>
      </c>
      <c r="D48" s="7">
        <v>25</v>
      </c>
      <c r="E48" s="35">
        <v>3</v>
      </c>
      <c r="F48" s="35">
        <v>25</v>
      </c>
      <c r="G48" s="31">
        <v>0</v>
      </c>
      <c r="H48" s="31">
        <v>0</v>
      </c>
    </row>
    <row r="49" spans="1:8" s="12" customFormat="1" ht="16.5" customHeight="1">
      <c r="A49" s="33">
        <f t="shared" si="0"/>
        <v>44</v>
      </c>
      <c r="B49" s="34" t="s">
        <v>14</v>
      </c>
      <c r="C49" s="4">
        <v>4</v>
      </c>
      <c r="D49" s="7">
        <v>30</v>
      </c>
      <c r="E49" s="35">
        <v>3</v>
      </c>
      <c r="F49" s="35">
        <v>22</v>
      </c>
      <c r="G49" s="31">
        <v>5</v>
      </c>
      <c r="H49" s="31">
        <v>28</v>
      </c>
    </row>
    <row r="50" spans="1:8" s="12" customFormat="1" ht="12.75">
      <c r="A50" s="33">
        <f t="shared" si="0"/>
        <v>45</v>
      </c>
      <c r="B50" s="34" t="s">
        <v>24</v>
      </c>
      <c r="C50" s="4">
        <v>12</v>
      </c>
      <c r="D50" s="7">
        <v>387</v>
      </c>
      <c r="E50" s="35">
        <v>13</v>
      </c>
      <c r="F50" s="35">
        <v>401</v>
      </c>
      <c r="G50" s="31">
        <v>18</v>
      </c>
      <c r="H50" s="31">
        <v>142</v>
      </c>
    </row>
    <row r="51" spans="1:8" s="12" customFormat="1" ht="12.75">
      <c r="A51" s="33">
        <f t="shared" si="0"/>
        <v>46</v>
      </c>
      <c r="B51" s="34" t="s">
        <v>28</v>
      </c>
      <c r="C51" s="4">
        <v>6</v>
      </c>
      <c r="D51" s="7">
        <v>18.5</v>
      </c>
      <c r="E51" s="35">
        <v>4</v>
      </c>
      <c r="F51" s="35">
        <v>12.5</v>
      </c>
      <c r="G51" s="31">
        <v>2</v>
      </c>
      <c r="H51" s="31">
        <v>8</v>
      </c>
    </row>
    <row r="52" spans="1:8" s="12" customFormat="1" ht="16.5" customHeight="1">
      <c r="A52" s="33">
        <f t="shared" si="0"/>
        <v>47</v>
      </c>
      <c r="B52" s="34" t="s">
        <v>45</v>
      </c>
      <c r="C52" s="4">
        <v>7</v>
      </c>
      <c r="D52" s="7">
        <v>189</v>
      </c>
      <c r="E52" s="35">
        <v>3</v>
      </c>
      <c r="F52" s="35">
        <v>28</v>
      </c>
      <c r="G52" s="31">
        <v>2</v>
      </c>
      <c r="H52" s="31">
        <v>20</v>
      </c>
    </row>
    <row r="53" spans="1:8" s="12" customFormat="1" ht="29.25" customHeight="1">
      <c r="A53" s="33">
        <f t="shared" si="0"/>
        <v>48</v>
      </c>
      <c r="B53" s="34" t="s">
        <v>33</v>
      </c>
      <c r="C53" s="4">
        <v>48</v>
      </c>
      <c r="D53" s="7">
        <v>578</v>
      </c>
      <c r="E53" s="35">
        <v>44</v>
      </c>
      <c r="F53" s="35">
        <v>325</v>
      </c>
      <c r="G53" s="31">
        <v>33</v>
      </c>
      <c r="H53" s="31">
        <v>257</v>
      </c>
    </row>
    <row r="54" spans="1:8" s="12" customFormat="1" ht="15.75" customHeight="1">
      <c r="A54" s="33">
        <f t="shared" si="0"/>
        <v>49</v>
      </c>
      <c r="B54" s="34" t="s">
        <v>27</v>
      </c>
      <c r="C54" s="26">
        <v>33</v>
      </c>
      <c r="D54" s="7">
        <v>248</v>
      </c>
      <c r="E54" s="35">
        <v>32</v>
      </c>
      <c r="F54" s="35">
        <v>243</v>
      </c>
      <c r="G54" s="31">
        <v>24</v>
      </c>
      <c r="H54" s="31">
        <v>238</v>
      </c>
    </row>
    <row r="55" spans="1:8" s="12" customFormat="1" ht="12.75">
      <c r="A55" s="33">
        <f t="shared" si="0"/>
        <v>50</v>
      </c>
      <c r="B55" s="34" t="s">
        <v>65</v>
      </c>
      <c r="C55" s="4">
        <v>9</v>
      </c>
      <c r="D55" s="7">
        <v>145</v>
      </c>
      <c r="E55" s="35">
        <v>9</v>
      </c>
      <c r="F55" s="35">
        <v>145</v>
      </c>
      <c r="G55" s="31">
        <v>8</v>
      </c>
      <c r="H55" s="31">
        <v>138</v>
      </c>
    </row>
    <row r="56" spans="1:8" s="12" customFormat="1" ht="12.75">
      <c r="A56" s="33">
        <f t="shared" si="0"/>
        <v>51</v>
      </c>
      <c r="B56" s="34" t="s">
        <v>37</v>
      </c>
      <c r="C56" s="4">
        <v>24</v>
      </c>
      <c r="D56" s="7">
        <v>266.8</v>
      </c>
      <c r="E56" s="35">
        <v>23</v>
      </c>
      <c r="F56" s="35">
        <v>257.8</v>
      </c>
      <c r="G56" s="31">
        <v>24</v>
      </c>
      <c r="H56" s="31">
        <v>325.3</v>
      </c>
    </row>
    <row r="57" spans="1:8" s="12" customFormat="1" ht="16.5" customHeight="1">
      <c r="A57" s="33">
        <f t="shared" si="0"/>
        <v>52</v>
      </c>
      <c r="B57" s="34" t="s">
        <v>18</v>
      </c>
      <c r="C57" s="4">
        <v>2</v>
      </c>
      <c r="D57" s="27">
        <v>30</v>
      </c>
      <c r="E57" s="35">
        <v>2</v>
      </c>
      <c r="F57" s="35">
        <v>30</v>
      </c>
      <c r="G57" s="31">
        <v>3</v>
      </c>
      <c r="H57" s="31">
        <v>47</v>
      </c>
    </row>
    <row r="58" spans="1:8" s="12" customFormat="1" ht="12.75">
      <c r="A58" s="33">
        <f t="shared" si="0"/>
        <v>53</v>
      </c>
      <c r="B58" s="34" t="s">
        <v>19</v>
      </c>
      <c r="C58" s="7">
        <v>6</v>
      </c>
      <c r="D58" s="7">
        <v>44</v>
      </c>
      <c r="E58" s="35">
        <v>6</v>
      </c>
      <c r="F58" s="35">
        <v>44</v>
      </c>
      <c r="G58" s="31">
        <v>2</v>
      </c>
      <c r="H58" s="31">
        <v>16</v>
      </c>
    </row>
    <row r="59" spans="1:8" ht="12.75">
      <c r="A59" s="2">
        <f t="shared" si="0"/>
        <v>54</v>
      </c>
      <c r="B59" s="3" t="s">
        <v>48</v>
      </c>
      <c r="C59" s="7">
        <v>0</v>
      </c>
      <c r="D59" s="7">
        <v>0</v>
      </c>
      <c r="E59" s="20">
        <v>0</v>
      </c>
      <c r="F59" s="20">
        <v>0</v>
      </c>
      <c r="G59" s="31">
        <v>0</v>
      </c>
      <c r="H59" s="31">
        <v>0</v>
      </c>
    </row>
    <row r="60" spans="1:8" ht="12.75">
      <c r="A60" s="2">
        <f t="shared" si="0"/>
        <v>55</v>
      </c>
      <c r="B60" s="3" t="s">
        <v>66</v>
      </c>
      <c r="C60" s="7">
        <v>0</v>
      </c>
      <c r="D60" s="7">
        <v>0</v>
      </c>
      <c r="E60" s="20">
        <v>0</v>
      </c>
      <c r="F60" s="20">
        <v>0</v>
      </c>
      <c r="G60" s="31">
        <v>0</v>
      </c>
      <c r="H60" s="31">
        <v>0</v>
      </c>
    </row>
    <row r="61" spans="1:8" ht="12.75" customHeight="1">
      <c r="A61" s="2">
        <f t="shared" si="0"/>
        <v>56</v>
      </c>
      <c r="B61" s="3" t="s">
        <v>21</v>
      </c>
      <c r="C61" s="7">
        <v>12</v>
      </c>
      <c r="D61" s="7">
        <v>90</v>
      </c>
      <c r="E61" s="20">
        <v>10</v>
      </c>
      <c r="F61" s="20">
        <v>78</v>
      </c>
      <c r="G61" s="31">
        <v>8</v>
      </c>
      <c r="H61" s="31">
        <v>476</v>
      </c>
    </row>
    <row r="62" spans="1:8" ht="16.5" customHeight="1">
      <c r="A62" s="2">
        <f t="shared" si="0"/>
        <v>57</v>
      </c>
      <c r="B62" s="3" t="s">
        <v>43</v>
      </c>
      <c r="C62" s="7">
        <v>3</v>
      </c>
      <c r="D62" s="7">
        <v>75</v>
      </c>
      <c r="E62" s="20">
        <v>3</v>
      </c>
      <c r="F62" s="20">
        <v>75</v>
      </c>
      <c r="G62" s="31">
        <v>2</v>
      </c>
      <c r="H62" s="31">
        <v>70</v>
      </c>
    </row>
    <row r="63" spans="1:8" ht="12.75">
      <c r="A63" s="2">
        <f t="shared" si="0"/>
        <v>58</v>
      </c>
      <c r="B63" s="3" t="s">
        <v>49</v>
      </c>
      <c r="C63" s="7">
        <v>1</v>
      </c>
      <c r="D63" s="7">
        <v>5</v>
      </c>
      <c r="E63" s="20">
        <v>1</v>
      </c>
      <c r="F63" s="20">
        <v>5</v>
      </c>
      <c r="G63" s="31">
        <v>2</v>
      </c>
      <c r="H63" s="31">
        <v>20</v>
      </c>
    </row>
    <row r="64" spans="1:8" ht="27" customHeight="1">
      <c r="A64" s="2">
        <f t="shared" si="0"/>
        <v>59</v>
      </c>
      <c r="B64" s="3" t="s">
        <v>67</v>
      </c>
      <c r="C64" s="2">
        <v>16</v>
      </c>
      <c r="D64" s="7">
        <v>202.5</v>
      </c>
      <c r="E64" s="20">
        <v>14</v>
      </c>
      <c r="F64" s="20">
        <v>92</v>
      </c>
      <c r="G64" s="31">
        <v>9</v>
      </c>
      <c r="H64" s="31">
        <v>158</v>
      </c>
    </row>
    <row r="65" spans="1:8" ht="12.75">
      <c r="A65" s="2">
        <f t="shared" si="0"/>
        <v>60</v>
      </c>
      <c r="B65" s="3" t="s">
        <v>8</v>
      </c>
      <c r="C65" s="7">
        <v>4</v>
      </c>
      <c r="D65" s="7">
        <v>30</v>
      </c>
      <c r="E65" s="20">
        <v>4</v>
      </c>
      <c r="F65" s="20">
        <v>30</v>
      </c>
      <c r="G65" s="31">
        <v>2</v>
      </c>
      <c r="H65" s="31">
        <v>10</v>
      </c>
    </row>
    <row r="66" spans="1:8" ht="13.5" thickBot="1">
      <c r="A66" s="2">
        <f t="shared" si="0"/>
        <v>61</v>
      </c>
      <c r="B66" s="3" t="s">
        <v>46</v>
      </c>
      <c r="C66" s="2">
        <v>1</v>
      </c>
      <c r="D66" s="7">
        <v>14</v>
      </c>
      <c r="E66" s="20">
        <v>1</v>
      </c>
      <c r="F66" s="20">
        <v>14</v>
      </c>
      <c r="G66" s="32">
        <v>0</v>
      </c>
      <c r="H66" s="32">
        <v>0</v>
      </c>
    </row>
    <row r="67" spans="1:8" ht="13.5" thickBot="1">
      <c r="A67" s="13"/>
      <c r="B67" s="13"/>
      <c r="C67" s="13"/>
      <c r="D67" s="13"/>
      <c r="E67" s="13"/>
      <c r="F67" s="13"/>
      <c r="G67" s="32"/>
      <c r="H67" s="32"/>
    </row>
    <row r="68" spans="1:8" ht="13.5" thickBot="1">
      <c r="A68" s="14"/>
      <c r="B68" s="15" t="s">
        <v>47</v>
      </c>
      <c r="C68" s="16">
        <f>SUM(C6:C66)</f>
        <v>450</v>
      </c>
      <c r="D68" s="28">
        <f>SUM(D6:D66)</f>
        <v>6244.3</v>
      </c>
      <c r="E68" s="16">
        <f>SUM(E6:E66)</f>
        <v>413</v>
      </c>
      <c r="F68" s="16">
        <f>SUM(F6:F66)</f>
        <v>4606.8</v>
      </c>
      <c r="G68" s="16">
        <f>SUM(G6:G67)</f>
        <v>372</v>
      </c>
      <c r="H68" s="16">
        <f>SUM(H6:H66)</f>
        <v>4708.8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8"/>
  <sheetViews>
    <sheetView zoomScalePageLayoutView="0" workbookViewId="0" topLeftCell="A49">
      <selection activeCell="A1" sqref="A1:IV16384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13.125" style="0" customWidth="1"/>
    <col min="4" max="4" width="13.00390625" style="0" customWidth="1"/>
    <col min="5" max="5" width="13.875" style="0" customWidth="1"/>
    <col min="6" max="6" width="15.75390625" style="0" customWidth="1"/>
    <col min="7" max="7" width="13.125" style="0" customWidth="1"/>
    <col min="8" max="8" width="15.25390625" style="0" customWidth="1"/>
  </cols>
  <sheetData>
    <row r="2" spans="1:8" ht="12.75">
      <c r="A2" s="40" t="s">
        <v>76</v>
      </c>
      <c r="B2" s="40"/>
      <c r="C2" s="40"/>
      <c r="D2" s="40"/>
      <c r="E2" s="40"/>
      <c r="F2" s="40"/>
      <c r="G2" s="40"/>
      <c r="H2" s="40"/>
    </row>
    <row r="3" ht="13.5" thickBot="1"/>
    <row r="4" spans="1:8" ht="56.25" customHeight="1" thickBot="1">
      <c r="A4" s="8" t="s">
        <v>0</v>
      </c>
      <c r="B4" s="9" t="s">
        <v>2</v>
      </c>
      <c r="C4" s="10" t="s">
        <v>1</v>
      </c>
      <c r="D4" s="10" t="s">
        <v>4</v>
      </c>
      <c r="E4" s="10" t="s">
        <v>3</v>
      </c>
      <c r="F4" s="10" t="s">
        <v>50</v>
      </c>
      <c r="G4" s="10" t="s">
        <v>51</v>
      </c>
      <c r="H4" s="10" t="s">
        <v>5</v>
      </c>
    </row>
    <row r="5" spans="1:8" ht="16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15.75" customHeight="1">
      <c r="A6" s="20">
        <v>1</v>
      </c>
      <c r="B6" s="21" t="s">
        <v>52</v>
      </c>
      <c r="C6" s="22">
        <v>0</v>
      </c>
      <c r="D6" s="20">
        <v>0</v>
      </c>
      <c r="E6" s="20">
        <v>0</v>
      </c>
      <c r="F6" s="20">
        <v>0</v>
      </c>
      <c r="G6" s="38">
        <v>0</v>
      </c>
      <c r="H6" s="39">
        <v>0</v>
      </c>
    </row>
    <row r="7" spans="1:8" s="12" customFormat="1" ht="12.75">
      <c r="A7" s="37">
        <f aca="true" t="shared" si="0" ref="A7:A66">1+A6</f>
        <v>2</v>
      </c>
      <c r="B7" s="34" t="s">
        <v>11</v>
      </c>
      <c r="C7" s="4">
        <v>18</v>
      </c>
      <c r="D7" s="4">
        <v>292</v>
      </c>
      <c r="E7" s="35">
        <v>16</v>
      </c>
      <c r="F7" s="35">
        <v>276</v>
      </c>
      <c r="G7" s="31">
        <v>12</v>
      </c>
      <c r="H7" s="31">
        <v>228</v>
      </c>
    </row>
    <row r="8" spans="1:8" s="12" customFormat="1" ht="13.5" customHeight="1">
      <c r="A8" s="37">
        <f t="shared" si="0"/>
        <v>3</v>
      </c>
      <c r="B8" s="34" t="s">
        <v>53</v>
      </c>
      <c r="C8" s="4">
        <v>5</v>
      </c>
      <c r="D8" s="4">
        <v>36</v>
      </c>
      <c r="E8" s="35">
        <v>5</v>
      </c>
      <c r="F8" s="35">
        <v>36</v>
      </c>
      <c r="G8" s="31">
        <v>3</v>
      </c>
      <c r="H8" s="31">
        <v>40</v>
      </c>
    </row>
    <row r="9" spans="1:8" s="12" customFormat="1" ht="17.25" customHeight="1">
      <c r="A9" s="37">
        <f t="shared" si="0"/>
        <v>4</v>
      </c>
      <c r="B9" s="34" t="s">
        <v>54</v>
      </c>
      <c r="C9" s="4">
        <v>6</v>
      </c>
      <c r="D9" s="4">
        <v>41</v>
      </c>
      <c r="E9" s="35">
        <v>6</v>
      </c>
      <c r="F9" s="35">
        <v>41</v>
      </c>
      <c r="G9" s="31">
        <v>6</v>
      </c>
      <c r="H9" s="31">
        <v>32</v>
      </c>
    </row>
    <row r="10" spans="1:8" s="12" customFormat="1" ht="17.25" customHeight="1">
      <c r="A10" s="37">
        <f t="shared" si="0"/>
        <v>5</v>
      </c>
      <c r="B10" s="34" t="s">
        <v>55</v>
      </c>
      <c r="C10" s="4">
        <v>1</v>
      </c>
      <c r="D10" s="4">
        <v>300</v>
      </c>
      <c r="E10" s="35">
        <v>1</v>
      </c>
      <c r="F10" s="35">
        <v>300</v>
      </c>
      <c r="G10" s="31">
        <v>0</v>
      </c>
      <c r="H10" s="31">
        <v>0</v>
      </c>
    </row>
    <row r="11" spans="1:8" s="12" customFormat="1" ht="16.5" customHeight="1">
      <c r="A11" s="37">
        <f t="shared" si="0"/>
        <v>6</v>
      </c>
      <c r="B11" s="34" t="s">
        <v>35</v>
      </c>
      <c r="C11" s="4">
        <v>8</v>
      </c>
      <c r="D11" s="4">
        <v>66</v>
      </c>
      <c r="E11" s="35">
        <v>8</v>
      </c>
      <c r="F11" s="35">
        <v>66</v>
      </c>
      <c r="G11" s="31">
        <v>8</v>
      </c>
      <c r="H11" s="31">
        <v>55</v>
      </c>
    </row>
    <row r="12" spans="1:8" s="12" customFormat="1" ht="16.5" customHeight="1">
      <c r="A12" s="37">
        <f t="shared" si="0"/>
        <v>7</v>
      </c>
      <c r="B12" s="34" t="s">
        <v>56</v>
      </c>
      <c r="C12" s="4">
        <v>3</v>
      </c>
      <c r="D12" s="4">
        <v>90</v>
      </c>
      <c r="E12" s="35">
        <v>2</v>
      </c>
      <c r="F12" s="35">
        <v>45</v>
      </c>
      <c r="G12" s="31">
        <v>2</v>
      </c>
      <c r="H12" s="31">
        <v>30</v>
      </c>
    </row>
    <row r="13" spans="1:8" s="12" customFormat="1" ht="12.75">
      <c r="A13" s="37">
        <f t="shared" si="0"/>
        <v>8</v>
      </c>
      <c r="B13" s="34" t="s">
        <v>41</v>
      </c>
      <c r="C13" s="4">
        <v>2</v>
      </c>
      <c r="D13" s="6">
        <v>20.5</v>
      </c>
      <c r="E13" s="35">
        <v>2</v>
      </c>
      <c r="F13" s="35">
        <v>20.5</v>
      </c>
      <c r="G13" s="31">
        <v>3</v>
      </c>
      <c r="H13" s="31">
        <v>30.5</v>
      </c>
    </row>
    <row r="14" spans="1:8" s="12" customFormat="1" ht="12.75">
      <c r="A14" s="37">
        <f t="shared" si="0"/>
        <v>9</v>
      </c>
      <c r="B14" s="34" t="s">
        <v>57</v>
      </c>
      <c r="C14" s="4">
        <v>1</v>
      </c>
      <c r="D14" s="6">
        <v>40</v>
      </c>
      <c r="E14" s="35">
        <v>1</v>
      </c>
      <c r="F14" s="35">
        <v>40</v>
      </c>
      <c r="G14" s="31">
        <v>0</v>
      </c>
      <c r="H14" s="31">
        <v>0</v>
      </c>
    </row>
    <row r="15" spans="1:8" s="12" customFormat="1" ht="17.25" customHeight="1">
      <c r="A15" s="37">
        <f t="shared" si="0"/>
        <v>10</v>
      </c>
      <c r="B15" s="34" t="s">
        <v>16</v>
      </c>
      <c r="C15" s="5">
        <v>34</v>
      </c>
      <c r="D15" s="6">
        <v>322</v>
      </c>
      <c r="E15" s="35">
        <v>33</v>
      </c>
      <c r="F15" s="35">
        <v>292</v>
      </c>
      <c r="G15" s="31">
        <v>28</v>
      </c>
      <c r="H15" s="31">
        <v>280</v>
      </c>
    </row>
    <row r="16" spans="1:8" s="12" customFormat="1" ht="14.25" customHeight="1">
      <c r="A16" s="33">
        <f t="shared" si="0"/>
        <v>11</v>
      </c>
      <c r="B16" s="34" t="s">
        <v>9</v>
      </c>
      <c r="C16" s="5">
        <v>30</v>
      </c>
      <c r="D16" s="6">
        <v>240</v>
      </c>
      <c r="E16" s="35">
        <v>30</v>
      </c>
      <c r="F16" s="35">
        <v>250</v>
      </c>
      <c r="G16" s="31">
        <v>38</v>
      </c>
      <c r="H16" s="31">
        <v>337</v>
      </c>
    </row>
    <row r="17" spans="1:8" s="12" customFormat="1" ht="17.25" customHeight="1">
      <c r="A17" s="33">
        <f t="shared" si="0"/>
        <v>12</v>
      </c>
      <c r="B17" s="34" t="s">
        <v>6</v>
      </c>
      <c r="C17" s="4">
        <v>1</v>
      </c>
      <c r="D17" s="4">
        <v>5</v>
      </c>
      <c r="E17" s="35">
        <v>1</v>
      </c>
      <c r="F17" s="35">
        <v>5</v>
      </c>
      <c r="G17" s="31">
        <v>2</v>
      </c>
      <c r="H17" s="31">
        <v>10</v>
      </c>
    </row>
    <row r="18" spans="1:8" s="12" customFormat="1" ht="15.75" customHeight="1">
      <c r="A18" s="33">
        <f t="shared" si="0"/>
        <v>13</v>
      </c>
      <c r="B18" s="34" t="s">
        <v>58</v>
      </c>
      <c r="C18" s="5">
        <v>0</v>
      </c>
      <c r="D18" s="4">
        <v>0</v>
      </c>
      <c r="E18" s="35">
        <v>0</v>
      </c>
      <c r="F18" s="35">
        <v>0</v>
      </c>
      <c r="G18" s="31">
        <v>0</v>
      </c>
      <c r="H18" s="31">
        <v>0</v>
      </c>
    </row>
    <row r="19" spans="1:8" s="12" customFormat="1" ht="15" customHeight="1">
      <c r="A19" s="33">
        <f t="shared" si="0"/>
        <v>14</v>
      </c>
      <c r="B19" s="34" t="s">
        <v>15</v>
      </c>
      <c r="C19" s="4">
        <v>8</v>
      </c>
      <c r="D19" s="4">
        <v>712</v>
      </c>
      <c r="E19" s="35">
        <v>7</v>
      </c>
      <c r="F19" s="35">
        <v>62</v>
      </c>
      <c r="G19" s="31">
        <v>4</v>
      </c>
      <c r="H19" s="31">
        <v>37</v>
      </c>
    </row>
    <row r="20" spans="1:8" s="12" customFormat="1" ht="17.25" customHeight="1">
      <c r="A20" s="33">
        <f t="shared" si="0"/>
        <v>15</v>
      </c>
      <c r="B20" s="34" t="s">
        <v>59</v>
      </c>
      <c r="C20" s="4">
        <v>10</v>
      </c>
      <c r="D20" s="4">
        <v>167</v>
      </c>
      <c r="E20" s="35">
        <v>10</v>
      </c>
      <c r="F20" s="35">
        <v>167</v>
      </c>
      <c r="G20" s="31">
        <v>5</v>
      </c>
      <c r="H20" s="31">
        <v>132</v>
      </c>
    </row>
    <row r="21" spans="1:8" s="12" customFormat="1" ht="16.5" customHeight="1">
      <c r="A21" s="33">
        <f t="shared" si="0"/>
        <v>16</v>
      </c>
      <c r="B21" s="34" t="s">
        <v>22</v>
      </c>
      <c r="C21" s="4">
        <v>6</v>
      </c>
      <c r="D21" s="4">
        <v>57</v>
      </c>
      <c r="E21" s="35">
        <v>5</v>
      </c>
      <c r="F21" s="35">
        <v>44</v>
      </c>
      <c r="G21" s="31">
        <v>7</v>
      </c>
      <c r="H21" s="31">
        <v>82</v>
      </c>
    </row>
    <row r="22" spans="1:8" s="12" customFormat="1" ht="18" customHeight="1">
      <c r="A22" s="33">
        <f t="shared" si="0"/>
        <v>17</v>
      </c>
      <c r="B22" s="34" t="s">
        <v>10</v>
      </c>
      <c r="C22" s="4">
        <v>15</v>
      </c>
      <c r="D22" s="4">
        <v>242</v>
      </c>
      <c r="E22" s="35">
        <v>13</v>
      </c>
      <c r="F22" s="35">
        <v>218</v>
      </c>
      <c r="G22" s="31">
        <v>8</v>
      </c>
      <c r="H22" s="31">
        <v>156</v>
      </c>
    </row>
    <row r="23" spans="1:8" s="12" customFormat="1" ht="12.75">
      <c r="A23" s="33">
        <f t="shared" si="0"/>
        <v>18</v>
      </c>
      <c r="B23" s="34" t="s">
        <v>42</v>
      </c>
      <c r="C23" s="4">
        <v>0</v>
      </c>
      <c r="D23" s="4">
        <v>0</v>
      </c>
      <c r="E23" s="35">
        <v>0</v>
      </c>
      <c r="F23" s="35">
        <v>0</v>
      </c>
      <c r="G23" s="31">
        <v>0</v>
      </c>
      <c r="H23" s="31">
        <v>0</v>
      </c>
    </row>
    <row r="24" spans="1:8" s="12" customFormat="1" ht="12.75">
      <c r="A24" s="33">
        <f t="shared" si="0"/>
        <v>19</v>
      </c>
      <c r="B24" s="34" t="s">
        <v>60</v>
      </c>
      <c r="C24" s="4">
        <v>1</v>
      </c>
      <c r="D24" s="4">
        <v>200</v>
      </c>
      <c r="E24" s="35">
        <v>0</v>
      </c>
      <c r="F24" s="35">
        <v>0</v>
      </c>
      <c r="G24" s="31">
        <v>0</v>
      </c>
      <c r="H24" s="31">
        <v>0</v>
      </c>
    </row>
    <row r="25" spans="1:8" s="12" customFormat="1" ht="13.5" customHeight="1">
      <c r="A25" s="33">
        <f t="shared" si="0"/>
        <v>20</v>
      </c>
      <c r="B25" s="34" t="s">
        <v>30</v>
      </c>
      <c r="C25" s="4">
        <v>7</v>
      </c>
      <c r="D25" s="4">
        <v>220</v>
      </c>
      <c r="E25" s="35">
        <v>5</v>
      </c>
      <c r="F25" s="35">
        <v>56</v>
      </c>
      <c r="G25" s="31">
        <v>2</v>
      </c>
      <c r="H25" s="31">
        <v>31</v>
      </c>
    </row>
    <row r="26" spans="1:8" s="12" customFormat="1" ht="17.25" customHeight="1">
      <c r="A26" s="33">
        <f t="shared" si="0"/>
        <v>21</v>
      </c>
      <c r="B26" s="34" t="s">
        <v>36</v>
      </c>
      <c r="C26" s="4">
        <v>15</v>
      </c>
      <c r="D26" s="7">
        <v>216</v>
      </c>
      <c r="E26" s="35">
        <v>15</v>
      </c>
      <c r="F26" s="35">
        <v>216</v>
      </c>
      <c r="G26" s="31">
        <v>14</v>
      </c>
      <c r="H26" s="31">
        <v>224</v>
      </c>
    </row>
    <row r="27" spans="1:8" s="12" customFormat="1" ht="15" customHeight="1">
      <c r="A27" s="33">
        <f t="shared" si="0"/>
        <v>22</v>
      </c>
      <c r="B27" s="34" t="s">
        <v>29</v>
      </c>
      <c r="C27" s="4">
        <v>2</v>
      </c>
      <c r="D27" s="7">
        <v>8</v>
      </c>
      <c r="E27" s="35">
        <v>2</v>
      </c>
      <c r="F27" s="35">
        <v>8</v>
      </c>
      <c r="G27" s="31">
        <v>1</v>
      </c>
      <c r="H27" s="31">
        <v>3</v>
      </c>
    </row>
    <row r="28" spans="1:8" s="12" customFormat="1" ht="14.25" customHeight="1">
      <c r="A28" s="33">
        <f t="shared" si="0"/>
        <v>23</v>
      </c>
      <c r="B28" s="34" t="s">
        <v>23</v>
      </c>
      <c r="C28" s="4">
        <v>9</v>
      </c>
      <c r="D28" s="7">
        <v>93</v>
      </c>
      <c r="E28" s="35">
        <v>8</v>
      </c>
      <c r="F28" s="35">
        <v>79</v>
      </c>
      <c r="G28" s="31">
        <v>15</v>
      </c>
      <c r="H28" s="31">
        <v>117.5</v>
      </c>
    </row>
    <row r="29" spans="1:8" s="12" customFormat="1" ht="15" customHeight="1">
      <c r="A29" s="33">
        <f t="shared" si="0"/>
        <v>24</v>
      </c>
      <c r="B29" s="34" t="s">
        <v>7</v>
      </c>
      <c r="C29" s="4">
        <v>10</v>
      </c>
      <c r="D29" s="7">
        <v>83</v>
      </c>
      <c r="E29" s="35">
        <v>9</v>
      </c>
      <c r="F29" s="35">
        <v>68</v>
      </c>
      <c r="G29" s="31">
        <v>8</v>
      </c>
      <c r="H29" s="31">
        <v>73</v>
      </c>
    </row>
    <row r="30" spans="1:8" s="12" customFormat="1" ht="16.5" customHeight="1">
      <c r="A30" s="33">
        <f t="shared" si="0"/>
        <v>25</v>
      </c>
      <c r="B30" s="34" t="s">
        <v>32</v>
      </c>
      <c r="C30" s="4">
        <v>9</v>
      </c>
      <c r="D30" s="7">
        <v>107.5</v>
      </c>
      <c r="E30" s="35">
        <v>8</v>
      </c>
      <c r="F30" s="35">
        <v>37.5</v>
      </c>
      <c r="G30" s="31">
        <v>14</v>
      </c>
      <c r="H30" s="31">
        <v>75</v>
      </c>
    </row>
    <row r="31" spans="1:8" s="12" customFormat="1" ht="17.25" customHeight="1">
      <c r="A31" s="33">
        <f t="shared" si="0"/>
        <v>26</v>
      </c>
      <c r="B31" s="34" t="s">
        <v>20</v>
      </c>
      <c r="C31" s="4">
        <v>2</v>
      </c>
      <c r="D31" s="7">
        <v>15</v>
      </c>
      <c r="E31" s="35">
        <v>2</v>
      </c>
      <c r="F31" s="35">
        <v>15</v>
      </c>
      <c r="G31" s="31">
        <v>0</v>
      </c>
      <c r="H31" s="31">
        <v>0</v>
      </c>
    </row>
    <row r="32" spans="1:8" s="12" customFormat="1" ht="12.75">
      <c r="A32" s="33">
        <f t="shared" si="0"/>
        <v>27</v>
      </c>
      <c r="B32" s="34" t="s">
        <v>13</v>
      </c>
      <c r="C32" s="4">
        <v>3</v>
      </c>
      <c r="D32" s="7">
        <v>28</v>
      </c>
      <c r="E32" s="35">
        <v>3</v>
      </c>
      <c r="F32" s="35">
        <v>28</v>
      </c>
      <c r="G32" s="31">
        <v>3</v>
      </c>
      <c r="H32" s="31">
        <v>39</v>
      </c>
    </row>
    <row r="33" spans="1:8" s="12" customFormat="1" ht="12.75">
      <c r="A33" s="33">
        <f t="shared" si="0"/>
        <v>28</v>
      </c>
      <c r="B33" s="34" t="s">
        <v>71</v>
      </c>
      <c r="C33" s="4">
        <v>4</v>
      </c>
      <c r="D33" s="7">
        <v>29</v>
      </c>
      <c r="E33" s="35">
        <v>3</v>
      </c>
      <c r="F33" s="35">
        <v>22</v>
      </c>
      <c r="G33" s="31">
        <v>0</v>
      </c>
      <c r="H33" s="31">
        <v>0</v>
      </c>
    </row>
    <row r="34" spans="1:8" s="12" customFormat="1" ht="17.25" customHeight="1">
      <c r="A34" s="33">
        <f t="shared" si="0"/>
        <v>29</v>
      </c>
      <c r="B34" s="34" t="s">
        <v>61</v>
      </c>
      <c r="C34" s="4">
        <v>6</v>
      </c>
      <c r="D34" s="7">
        <v>40</v>
      </c>
      <c r="E34" s="35">
        <v>4</v>
      </c>
      <c r="F34" s="35">
        <v>20</v>
      </c>
      <c r="G34" s="31">
        <v>3</v>
      </c>
      <c r="H34" s="31">
        <v>15</v>
      </c>
    </row>
    <row r="35" spans="1:8" s="12" customFormat="1" ht="18" customHeight="1">
      <c r="A35" s="33">
        <f t="shared" si="0"/>
        <v>30</v>
      </c>
      <c r="B35" s="34" t="s">
        <v>34</v>
      </c>
      <c r="C35" s="4">
        <v>5</v>
      </c>
      <c r="D35" s="7">
        <v>100</v>
      </c>
      <c r="E35" s="35">
        <v>5</v>
      </c>
      <c r="F35" s="35">
        <v>100</v>
      </c>
      <c r="G35" s="31">
        <v>5</v>
      </c>
      <c r="H35" s="31">
        <v>75</v>
      </c>
    </row>
    <row r="36" spans="1:8" s="12" customFormat="1" ht="18" customHeight="1">
      <c r="A36" s="33">
        <f t="shared" si="0"/>
        <v>31</v>
      </c>
      <c r="B36" s="34" t="s">
        <v>39</v>
      </c>
      <c r="C36" s="4">
        <v>3</v>
      </c>
      <c r="D36" s="7">
        <v>24</v>
      </c>
      <c r="E36" s="35">
        <v>3</v>
      </c>
      <c r="F36" s="35">
        <v>24</v>
      </c>
      <c r="G36" s="31">
        <v>3</v>
      </c>
      <c r="H36" s="31">
        <v>34</v>
      </c>
    </row>
    <row r="37" spans="1:8" s="12" customFormat="1" ht="18" customHeight="1">
      <c r="A37" s="33">
        <f t="shared" si="0"/>
        <v>32</v>
      </c>
      <c r="B37" s="34" t="s">
        <v>26</v>
      </c>
      <c r="C37" s="4">
        <v>7</v>
      </c>
      <c r="D37" s="7">
        <v>29</v>
      </c>
      <c r="E37" s="35">
        <v>5</v>
      </c>
      <c r="F37" s="35">
        <v>16</v>
      </c>
      <c r="G37" s="31">
        <v>8</v>
      </c>
      <c r="H37" s="31">
        <v>27</v>
      </c>
    </row>
    <row r="38" spans="1:8" s="12" customFormat="1" ht="12.75">
      <c r="A38" s="33">
        <f t="shared" si="0"/>
        <v>33</v>
      </c>
      <c r="B38" s="34" t="s">
        <v>62</v>
      </c>
      <c r="C38" s="4">
        <v>1</v>
      </c>
      <c r="D38" s="7">
        <v>5</v>
      </c>
      <c r="E38" s="35">
        <v>1</v>
      </c>
      <c r="F38" s="35">
        <v>5</v>
      </c>
      <c r="G38" s="31">
        <v>0</v>
      </c>
      <c r="H38" s="31">
        <v>0</v>
      </c>
    </row>
    <row r="39" spans="1:8" s="12" customFormat="1" ht="12.75">
      <c r="A39" s="33">
        <f t="shared" si="0"/>
        <v>34</v>
      </c>
      <c r="B39" s="34" t="s">
        <v>68</v>
      </c>
      <c r="C39" s="4">
        <v>0</v>
      </c>
      <c r="D39" s="7">
        <v>0</v>
      </c>
      <c r="E39" s="35">
        <v>0</v>
      </c>
      <c r="F39" s="35">
        <v>0</v>
      </c>
      <c r="G39" s="31">
        <v>1</v>
      </c>
      <c r="H39" s="31">
        <v>8</v>
      </c>
    </row>
    <row r="40" spans="1:8" s="12" customFormat="1" ht="17.25" customHeight="1">
      <c r="A40" s="33">
        <f t="shared" si="0"/>
        <v>35</v>
      </c>
      <c r="B40" s="34" t="s">
        <v>31</v>
      </c>
      <c r="C40" s="4">
        <v>25</v>
      </c>
      <c r="D40" s="7">
        <v>315</v>
      </c>
      <c r="E40" s="35">
        <v>24</v>
      </c>
      <c r="F40" s="35">
        <v>307</v>
      </c>
      <c r="G40" s="31">
        <v>13</v>
      </c>
      <c r="H40" s="31">
        <v>180</v>
      </c>
    </row>
    <row r="41" spans="1:8" s="12" customFormat="1" ht="12.75">
      <c r="A41" s="33">
        <f t="shared" si="0"/>
        <v>36</v>
      </c>
      <c r="B41" s="34" t="s">
        <v>63</v>
      </c>
      <c r="C41" s="4">
        <v>0</v>
      </c>
      <c r="D41" s="7">
        <v>0</v>
      </c>
      <c r="E41" s="35">
        <v>0</v>
      </c>
      <c r="F41" s="35">
        <v>0</v>
      </c>
      <c r="G41" s="31">
        <v>0</v>
      </c>
      <c r="H41" s="31">
        <v>0</v>
      </c>
    </row>
    <row r="42" spans="1:8" s="12" customFormat="1" ht="15.75" customHeight="1">
      <c r="A42" s="33">
        <f t="shared" si="0"/>
        <v>37</v>
      </c>
      <c r="B42" s="34" t="s">
        <v>38</v>
      </c>
      <c r="C42" s="4">
        <v>14</v>
      </c>
      <c r="D42" s="7">
        <v>70</v>
      </c>
      <c r="E42" s="35">
        <v>13</v>
      </c>
      <c r="F42" s="35">
        <v>66</v>
      </c>
      <c r="G42" s="31">
        <v>16</v>
      </c>
      <c r="H42" s="31">
        <v>124</v>
      </c>
    </row>
    <row r="43" spans="1:8" s="12" customFormat="1" ht="12.75">
      <c r="A43" s="33">
        <f t="shared" si="0"/>
        <v>38</v>
      </c>
      <c r="B43" s="34" t="s">
        <v>12</v>
      </c>
      <c r="C43" s="4">
        <v>11</v>
      </c>
      <c r="D43" s="7">
        <v>87</v>
      </c>
      <c r="E43" s="35">
        <v>10</v>
      </c>
      <c r="F43" s="35">
        <v>84</v>
      </c>
      <c r="G43" s="31">
        <v>7</v>
      </c>
      <c r="H43" s="31">
        <v>53</v>
      </c>
    </row>
    <row r="44" spans="1:8" s="12" customFormat="1" ht="12.75">
      <c r="A44" s="33">
        <f t="shared" si="0"/>
        <v>39</v>
      </c>
      <c r="B44" s="34" t="s">
        <v>40</v>
      </c>
      <c r="C44" s="4">
        <v>3</v>
      </c>
      <c r="D44" s="7">
        <v>6</v>
      </c>
      <c r="E44" s="35">
        <v>3</v>
      </c>
      <c r="F44" s="35">
        <v>6</v>
      </c>
      <c r="G44" s="31">
        <v>0</v>
      </c>
      <c r="H44" s="31">
        <v>0</v>
      </c>
    </row>
    <row r="45" spans="1:8" s="12" customFormat="1" ht="12.75">
      <c r="A45" s="33">
        <f t="shared" si="0"/>
        <v>40</v>
      </c>
      <c r="B45" s="34" t="s">
        <v>17</v>
      </c>
      <c r="C45" s="4">
        <v>15</v>
      </c>
      <c r="D45" s="7">
        <v>141</v>
      </c>
      <c r="E45" s="35">
        <v>16</v>
      </c>
      <c r="F45" s="35">
        <v>425</v>
      </c>
      <c r="G45" s="31">
        <v>12</v>
      </c>
      <c r="H45" s="31">
        <v>408</v>
      </c>
    </row>
    <row r="46" spans="1:8" s="12" customFormat="1" ht="17.25" customHeight="1">
      <c r="A46" s="33">
        <f t="shared" si="0"/>
        <v>41</v>
      </c>
      <c r="B46" s="34" t="s">
        <v>25</v>
      </c>
      <c r="C46" s="4">
        <v>12</v>
      </c>
      <c r="D46" s="7">
        <v>175.5</v>
      </c>
      <c r="E46" s="35">
        <v>12</v>
      </c>
      <c r="F46" s="35">
        <v>175.5</v>
      </c>
      <c r="G46" s="31">
        <v>15</v>
      </c>
      <c r="H46" s="31">
        <v>206.5</v>
      </c>
    </row>
    <row r="47" spans="1:8" s="12" customFormat="1" ht="15" customHeight="1">
      <c r="A47" s="33">
        <f t="shared" si="0"/>
        <v>42</v>
      </c>
      <c r="B47" s="34" t="s">
        <v>44</v>
      </c>
      <c r="C47" s="4">
        <v>1</v>
      </c>
      <c r="D47" s="7">
        <v>30</v>
      </c>
      <c r="E47" s="35">
        <v>0</v>
      </c>
      <c r="F47" s="35">
        <v>0</v>
      </c>
      <c r="G47" s="31">
        <v>0</v>
      </c>
      <c r="H47" s="31">
        <v>0</v>
      </c>
    </row>
    <row r="48" spans="1:8" s="12" customFormat="1" ht="24.75" customHeight="1">
      <c r="A48" s="33">
        <f t="shared" si="0"/>
        <v>43</v>
      </c>
      <c r="B48" s="34" t="s">
        <v>64</v>
      </c>
      <c r="C48" s="4">
        <v>4</v>
      </c>
      <c r="D48" s="7">
        <v>30</v>
      </c>
      <c r="E48" s="35">
        <v>4</v>
      </c>
      <c r="F48" s="35">
        <v>30</v>
      </c>
      <c r="G48" s="31">
        <v>0</v>
      </c>
      <c r="H48" s="31">
        <v>0</v>
      </c>
    </row>
    <row r="49" spans="1:8" s="12" customFormat="1" ht="16.5" customHeight="1">
      <c r="A49" s="33">
        <f t="shared" si="0"/>
        <v>44</v>
      </c>
      <c r="B49" s="34" t="s">
        <v>14</v>
      </c>
      <c r="C49" s="4">
        <v>7</v>
      </c>
      <c r="D49" s="7">
        <v>68</v>
      </c>
      <c r="E49" s="35">
        <v>6</v>
      </c>
      <c r="F49" s="35">
        <v>54</v>
      </c>
      <c r="G49" s="31">
        <v>8</v>
      </c>
      <c r="H49" s="31">
        <v>60</v>
      </c>
    </row>
    <row r="50" spans="1:8" s="12" customFormat="1" ht="12.75">
      <c r="A50" s="33">
        <f t="shared" si="0"/>
        <v>45</v>
      </c>
      <c r="B50" s="34" t="s">
        <v>24</v>
      </c>
      <c r="C50" s="4">
        <v>19</v>
      </c>
      <c r="D50" s="7">
        <v>455</v>
      </c>
      <c r="E50" s="35">
        <v>18</v>
      </c>
      <c r="F50" s="35">
        <v>455</v>
      </c>
      <c r="G50" s="31">
        <v>18</v>
      </c>
      <c r="H50" s="31">
        <v>142</v>
      </c>
    </row>
    <row r="51" spans="1:8" s="12" customFormat="1" ht="12.75">
      <c r="A51" s="33">
        <f t="shared" si="0"/>
        <v>46</v>
      </c>
      <c r="B51" s="34" t="s">
        <v>28</v>
      </c>
      <c r="C51" s="4">
        <v>8</v>
      </c>
      <c r="D51" s="7">
        <v>24.5</v>
      </c>
      <c r="E51" s="35">
        <v>5</v>
      </c>
      <c r="F51" s="35">
        <v>15.5</v>
      </c>
      <c r="G51" s="31">
        <v>2</v>
      </c>
      <c r="H51" s="31">
        <v>8</v>
      </c>
    </row>
    <row r="52" spans="1:8" s="12" customFormat="1" ht="16.5" customHeight="1">
      <c r="A52" s="33">
        <f t="shared" si="0"/>
        <v>47</v>
      </c>
      <c r="B52" s="34" t="s">
        <v>45</v>
      </c>
      <c r="C52" s="4">
        <v>10</v>
      </c>
      <c r="D52" s="7">
        <v>349</v>
      </c>
      <c r="E52" s="35">
        <v>3</v>
      </c>
      <c r="F52" s="35">
        <v>28</v>
      </c>
      <c r="G52" s="31">
        <v>2</v>
      </c>
      <c r="H52" s="31">
        <v>20</v>
      </c>
    </row>
    <row r="53" spans="1:8" s="12" customFormat="1" ht="29.25" customHeight="1">
      <c r="A53" s="33">
        <f t="shared" si="0"/>
        <v>48</v>
      </c>
      <c r="B53" s="34" t="s">
        <v>33</v>
      </c>
      <c r="C53" s="4">
        <v>58</v>
      </c>
      <c r="D53" s="7">
        <v>627</v>
      </c>
      <c r="E53" s="35">
        <v>57</v>
      </c>
      <c r="F53" s="35">
        <v>625</v>
      </c>
      <c r="G53" s="31">
        <v>42</v>
      </c>
      <c r="H53" s="31">
        <v>388</v>
      </c>
    </row>
    <row r="54" spans="1:8" s="12" customFormat="1" ht="15.75" customHeight="1">
      <c r="A54" s="33">
        <f t="shared" si="0"/>
        <v>49</v>
      </c>
      <c r="B54" s="34" t="s">
        <v>27</v>
      </c>
      <c r="C54" s="26">
        <v>40</v>
      </c>
      <c r="D54" s="7">
        <v>283</v>
      </c>
      <c r="E54" s="35">
        <v>33</v>
      </c>
      <c r="F54" s="35">
        <v>247</v>
      </c>
      <c r="G54" s="31">
        <v>28</v>
      </c>
      <c r="H54" s="31">
        <v>251</v>
      </c>
    </row>
    <row r="55" spans="1:8" s="12" customFormat="1" ht="12.75">
      <c r="A55" s="33">
        <f t="shared" si="0"/>
        <v>50</v>
      </c>
      <c r="B55" s="34" t="s">
        <v>65</v>
      </c>
      <c r="C55" s="4">
        <v>10</v>
      </c>
      <c r="D55" s="7">
        <v>155</v>
      </c>
      <c r="E55" s="35">
        <v>10</v>
      </c>
      <c r="F55" s="35">
        <v>155</v>
      </c>
      <c r="G55" s="31">
        <v>11</v>
      </c>
      <c r="H55" s="31">
        <v>163</v>
      </c>
    </row>
    <row r="56" spans="1:8" s="12" customFormat="1" ht="12.75">
      <c r="A56" s="33">
        <f t="shared" si="0"/>
        <v>51</v>
      </c>
      <c r="B56" s="34" t="s">
        <v>37</v>
      </c>
      <c r="C56" s="4">
        <v>31</v>
      </c>
      <c r="D56" s="7">
        <v>294.8</v>
      </c>
      <c r="E56" s="35">
        <v>30</v>
      </c>
      <c r="F56" s="35">
        <v>286.8</v>
      </c>
      <c r="G56" s="31">
        <v>33</v>
      </c>
      <c r="H56" s="31">
        <v>354.8</v>
      </c>
    </row>
    <row r="57" spans="1:8" s="12" customFormat="1" ht="16.5" customHeight="1">
      <c r="A57" s="33">
        <f t="shared" si="0"/>
        <v>52</v>
      </c>
      <c r="B57" s="34" t="s">
        <v>18</v>
      </c>
      <c r="C57" s="4">
        <v>2</v>
      </c>
      <c r="D57" s="27">
        <v>30</v>
      </c>
      <c r="E57" s="35">
        <v>2</v>
      </c>
      <c r="F57" s="35">
        <v>30</v>
      </c>
      <c r="G57" s="31">
        <v>3</v>
      </c>
      <c r="H57" s="31">
        <v>47</v>
      </c>
    </row>
    <row r="58" spans="1:8" s="12" customFormat="1" ht="12.75">
      <c r="A58" s="33">
        <f t="shared" si="0"/>
        <v>53</v>
      </c>
      <c r="B58" s="34" t="s">
        <v>19</v>
      </c>
      <c r="C58" s="7">
        <v>7</v>
      </c>
      <c r="D58" s="7">
        <v>64</v>
      </c>
      <c r="E58" s="35">
        <v>7</v>
      </c>
      <c r="F58" s="35">
        <v>64</v>
      </c>
      <c r="G58" s="31">
        <v>3</v>
      </c>
      <c r="H58" s="31">
        <v>36</v>
      </c>
    </row>
    <row r="59" spans="1:8" ht="12.75">
      <c r="A59" s="2">
        <f t="shared" si="0"/>
        <v>54</v>
      </c>
      <c r="B59" s="3" t="s">
        <v>48</v>
      </c>
      <c r="C59" s="7">
        <v>0</v>
      </c>
      <c r="D59" s="7">
        <v>0</v>
      </c>
      <c r="E59" s="20">
        <v>0</v>
      </c>
      <c r="F59" s="20">
        <v>0</v>
      </c>
      <c r="G59" s="31">
        <v>0</v>
      </c>
      <c r="H59" s="31">
        <v>0</v>
      </c>
    </row>
    <row r="60" spans="1:8" ht="12.75">
      <c r="A60" s="2">
        <f t="shared" si="0"/>
        <v>55</v>
      </c>
      <c r="B60" s="3" t="s">
        <v>66</v>
      </c>
      <c r="C60" s="7">
        <v>0</v>
      </c>
      <c r="D60" s="7">
        <v>0</v>
      </c>
      <c r="E60" s="20">
        <v>0</v>
      </c>
      <c r="F60" s="20">
        <v>0</v>
      </c>
      <c r="G60" s="31">
        <v>0</v>
      </c>
      <c r="H60" s="31">
        <v>0</v>
      </c>
    </row>
    <row r="61" spans="1:8" ht="12.75" customHeight="1">
      <c r="A61" s="2">
        <f t="shared" si="0"/>
        <v>56</v>
      </c>
      <c r="B61" s="3" t="s">
        <v>21</v>
      </c>
      <c r="C61" s="7">
        <v>12</v>
      </c>
      <c r="D61" s="7">
        <v>90</v>
      </c>
      <c r="E61" s="20">
        <v>11</v>
      </c>
      <c r="F61" s="20">
        <v>83</v>
      </c>
      <c r="G61" s="31">
        <v>9</v>
      </c>
      <c r="H61" s="31">
        <v>481</v>
      </c>
    </row>
    <row r="62" spans="1:8" ht="16.5" customHeight="1">
      <c r="A62" s="2">
        <f t="shared" si="0"/>
        <v>57</v>
      </c>
      <c r="B62" s="3" t="s">
        <v>43</v>
      </c>
      <c r="C62" s="7">
        <v>3</v>
      </c>
      <c r="D62" s="7">
        <v>75</v>
      </c>
      <c r="E62" s="20">
        <v>3</v>
      </c>
      <c r="F62" s="20">
        <v>75</v>
      </c>
      <c r="G62" s="31">
        <v>2</v>
      </c>
      <c r="H62" s="31">
        <v>70</v>
      </c>
    </row>
    <row r="63" spans="1:8" ht="12.75">
      <c r="A63" s="2">
        <f t="shared" si="0"/>
        <v>58</v>
      </c>
      <c r="B63" s="3" t="s">
        <v>49</v>
      </c>
      <c r="C63" s="7">
        <v>1</v>
      </c>
      <c r="D63" s="7">
        <v>5</v>
      </c>
      <c r="E63" s="20">
        <v>1</v>
      </c>
      <c r="F63" s="20">
        <v>5</v>
      </c>
      <c r="G63" s="31">
        <v>2</v>
      </c>
      <c r="H63" s="31">
        <v>20</v>
      </c>
    </row>
    <row r="64" spans="1:8" ht="27" customHeight="1">
      <c r="A64" s="2">
        <f t="shared" si="0"/>
        <v>59</v>
      </c>
      <c r="B64" s="3" t="s">
        <v>67</v>
      </c>
      <c r="C64" s="2">
        <v>20</v>
      </c>
      <c r="D64" s="7">
        <v>317.5</v>
      </c>
      <c r="E64" s="20">
        <v>18</v>
      </c>
      <c r="F64" s="20">
        <v>210.5</v>
      </c>
      <c r="G64" s="31">
        <v>11</v>
      </c>
      <c r="H64" s="31">
        <v>166</v>
      </c>
    </row>
    <row r="65" spans="1:8" ht="12.75">
      <c r="A65" s="2">
        <f t="shared" si="0"/>
        <v>60</v>
      </c>
      <c r="B65" s="3" t="s">
        <v>8</v>
      </c>
      <c r="C65" s="7">
        <v>4</v>
      </c>
      <c r="D65" s="7">
        <v>30</v>
      </c>
      <c r="E65" s="20">
        <v>4</v>
      </c>
      <c r="F65" s="20">
        <v>30</v>
      </c>
      <c r="G65" s="31">
        <v>2</v>
      </c>
      <c r="H65" s="31">
        <v>10</v>
      </c>
    </row>
    <row r="66" spans="1:8" ht="13.5" thickBot="1">
      <c r="A66" s="2">
        <f t="shared" si="0"/>
        <v>61</v>
      </c>
      <c r="B66" s="3" t="s">
        <v>46</v>
      </c>
      <c r="C66" s="2">
        <v>1</v>
      </c>
      <c r="D66" s="7">
        <v>14</v>
      </c>
      <c r="E66" s="20">
        <v>1</v>
      </c>
      <c r="F66" s="20">
        <v>14</v>
      </c>
      <c r="G66" s="32">
        <v>0</v>
      </c>
      <c r="H66" s="32">
        <v>0</v>
      </c>
    </row>
    <row r="67" spans="1:8" ht="13.5" thickBot="1">
      <c r="A67" s="13"/>
      <c r="B67" s="13"/>
      <c r="C67" s="13"/>
      <c r="D67" s="13"/>
      <c r="E67" s="13"/>
      <c r="F67" s="13"/>
      <c r="G67" s="32"/>
      <c r="H67" s="32"/>
    </row>
    <row r="68" spans="1:8" ht="13.5" thickBot="1">
      <c r="A68" s="14"/>
      <c r="B68" s="15" t="s">
        <v>47</v>
      </c>
      <c r="C68" s="16">
        <f>SUM(C6:C66)</f>
        <v>550</v>
      </c>
      <c r="D68" s="28">
        <f>SUM(D6:D66)</f>
        <v>7564.3</v>
      </c>
      <c r="E68" s="16">
        <f>SUM(E6:E66)</f>
        <v>504</v>
      </c>
      <c r="F68" s="16">
        <f>SUM(F6:F66)</f>
        <v>6028.3</v>
      </c>
      <c r="G68" s="16">
        <f>SUM(G6:G67)</f>
        <v>442</v>
      </c>
      <c r="H68" s="16">
        <f>SUM(H6:H66)</f>
        <v>5359.3</v>
      </c>
    </row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8"/>
  <sheetViews>
    <sheetView tabSelected="1" zoomScalePageLayoutView="0" workbookViewId="0" topLeftCell="A1">
      <selection activeCell="G6" sqref="G6:H66"/>
    </sheetView>
  </sheetViews>
  <sheetFormatPr defaultColWidth="9.00390625" defaultRowHeight="12.75"/>
  <cols>
    <col min="1" max="1" width="3.875" style="0" customWidth="1"/>
    <col min="2" max="2" width="27.125" style="0" customWidth="1"/>
    <col min="3" max="3" width="13.125" style="0" customWidth="1"/>
    <col min="4" max="4" width="13.00390625" style="0" customWidth="1"/>
    <col min="5" max="5" width="13.875" style="0" customWidth="1"/>
    <col min="6" max="6" width="15.75390625" style="0" customWidth="1"/>
    <col min="7" max="7" width="13.125" style="0" customWidth="1"/>
    <col min="8" max="8" width="15.25390625" style="0" customWidth="1"/>
  </cols>
  <sheetData>
    <row r="2" spans="1:8" ht="12.75">
      <c r="A2" s="40" t="s">
        <v>77</v>
      </c>
      <c r="B2" s="40"/>
      <c r="C2" s="40"/>
      <c r="D2" s="40"/>
      <c r="E2" s="40"/>
      <c r="F2" s="40"/>
      <c r="G2" s="40"/>
      <c r="H2" s="40"/>
    </row>
    <row r="3" ht="13.5" thickBot="1"/>
    <row r="4" spans="1:8" ht="56.25" customHeight="1" thickBot="1">
      <c r="A4" s="8" t="s">
        <v>0</v>
      </c>
      <c r="B4" s="9" t="s">
        <v>2</v>
      </c>
      <c r="C4" s="10" t="s">
        <v>1</v>
      </c>
      <c r="D4" s="10" t="s">
        <v>4</v>
      </c>
      <c r="E4" s="10" t="s">
        <v>3</v>
      </c>
      <c r="F4" s="10" t="s">
        <v>50</v>
      </c>
      <c r="G4" s="10" t="s">
        <v>51</v>
      </c>
      <c r="H4" s="10" t="s">
        <v>5</v>
      </c>
    </row>
    <row r="5" spans="1:8" ht="16.5" thickBo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</row>
    <row r="6" spans="1:8" ht="15.75" customHeight="1">
      <c r="A6" s="20">
        <v>1</v>
      </c>
      <c r="B6" s="21" t="s">
        <v>52</v>
      </c>
      <c r="C6" s="22">
        <v>0</v>
      </c>
      <c r="D6" s="20">
        <v>0</v>
      </c>
      <c r="E6" s="20">
        <v>0</v>
      </c>
      <c r="F6" s="20">
        <v>0</v>
      </c>
      <c r="G6" s="38">
        <v>0</v>
      </c>
      <c r="H6" s="39">
        <v>0</v>
      </c>
    </row>
    <row r="7" spans="1:8" s="12" customFormat="1" ht="12.75">
      <c r="A7" s="37">
        <f aca="true" t="shared" si="0" ref="A7:A66">1+A6</f>
        <v>2</v>
      </c>
      <c r="B7" s="34" t="s">
        <v>11</v>
      </c>
      <c r="C7" s="4">
        <v>20</v>
      </c>
      <c r="D7" s="4">
        <v>309</v>
      </c>
      <c r="E7" s="35">
        <v>19</v>
      </c>
      <c r="F7" s="35">
        <v>301</v>
      </c>
      <c r="G7" s="31">
        <v>14</v>
      </c>
      <c r="H7" s="31">
        <v>246</v>
      </c>
    </row>
    <row r="8" spans="1:8" s="12" customFormat="1" ht="13.5" customHeight="1">
      <c r="A8" s="37">
        <f t="shared" si="0"/>
        <v>3</v>
      </c>
      <c r="B8" s="34" t="s">
        <v>53</v>
      </c>
      <c r="C8" s="4">
        <v>5</v>
      </c>
      <c r="D8" s="4">
        <v>36</v>
      </c>
      <c r="E8" s="35">
        <v>5</v>
      </c>
      <c r="F8" s="35">
        <v>36</v>
      </c>
      <c r="G8" s="31">
        <v>3</v>
      </c>
      <c r="H8" s="31">
        <v>40</v>
      </c>
    </row>
    <row r="9" spans="1:8" s="12" customFormat="1" ht="17.25" customHeight="1">
      <c r="A9" s="37">
        <f t="shared" si="0"/>
        <v>4</v>
      </c>
      <c r="B9" s="34" t="s">
        <v>54</v>
      </c>
      <c r="C9" s="4">
        <v>6</v>
      </c>
      <c r="D9" s="4">
        <v>41</v>
      </c>
      <c r="E9" s="35">
        <v>6</v>
      </c>
      <c r="F9" s="35">
        <v>41</v>
      </c>
      <c r="G9" s="31">
        <v>6</v>
      </c>
      <c r="H9" s="31">
        <v>32</v>
      </c>
    </row>
    <row r="10" spans="1:8" s="12" customFormat="1" ht="17.25" customHeight="1">
      <c r="A10" s="37">
        <f t="shared" si="0"/>
        <v>5</v>
      </c>
      <c r="B10" s="34" t="s">
        <v>55</v>
      </c>
      <c r="C10" s="4">
        <v>1</v>
      </c>
      <c r="D10" s="4">
        <v>300</v>
      </c>
      <c r="E10" s="35">
        <v>1</v>
      </c>
      <c r="F10" s="35">
        <v>300</v>
      </c>
      <c r="G10" s="31">
        <v>0</v>
      </c>
      <c r="H10" s="31">
        <v>0</v>
      </c>
    </row>
    <row r="11" spans="1:8" s="12" customFormat="1" ht="16.5" customHeight="1">
      <c r="A11" s="37">
        <f t="shared" si="0"/>
        <v>6</v>
      </c>
      <c r="B11" s="34" t="s">
        <v>35</v>
      </c>
      <c r="C11" s="4">
        <v>8</v>
      </c>
      <c r="D11" s="4">
        <v>66</v>
      </c>
      <c r="E11" s="35">
        <v>8</v>
      </c>
      <c r="F11" s="35">
        <v>66</v>
      </c>
      <c r="G11" s="31">
        <v>8</v>
      </c>
      <c r="H11" s="31">
        <v>55</v>
      </c>
    </row>
    <row r="12" spans="1:8" s="12" customFormat="1" ht="16.5" customHeight="1">
      <c r="A12" s="37">
        <f t="shared" si="0"/>
        <v>7</v>
      </c>
      <c r="B12" s="34" t="s">
        <v>56</v>
      </c>
      <c r="C12" s="4">
        <v>5</v>
      </c>
      <c r="D12" s="4">
        <v>230</v>
      </c>
      <c r="E12" s="35">
        <v>3</v>
      </c>
      <c r="F12" s="35">
        <v>115</v>
      </c>
      <c r="G12" s="31">
        <v>2</v>
      </c>
      <c r="H12" s="31">
        <v>30</v>
      </c>
    </row>
    <row r="13" spans="1:8" s="12" customFormat="1" ht="12.75">
      <c r="A13" s="37">
        <f t="shared" si="0"/>
        <v>8</v>
      </c>
      <c r="B13" s="34" t="s">
        <v>41</v>
      </c>
      <c r="C13" s="4">
        <v>3</v>
      </c>
      <c r="D13" s="6">
        <v>29.5</v>
      </c>
      <c r="E13" s="35">
        <v>3</v>
      </c>
      <c r="F13" s="35">
        <v>29.5</v>
      </c>
      <c r="G13" s="31">
        <v>4</v>
      </c>
      <c r="H13" s="31">
        <v>39.5</v>
      </c>
    </row>
    <row r="14" spans="1:8" s="12" customFormat="1" ht="12.75">
      <c r="A14" s="37">
        <f t="shared" si="0"/>
        <v>9</v>
      </c>
      <c r="B14" s="34" t="s">
        <v>57</v>
      </c>
      <c r="C14" s="4">
        <v>1</v>
      </c>
      <c r="D14" s="6">
        <v>40</v>
      </c>
      <c r="E14" s="35">
        <v>1</v>
      </c>
      <c r="F14" s="35">
        <v>40</v>
      </c>
      <c r="G14" s="31">
        <v>0</v>
      </c>
      <c r="H14" s="31">
        <v>0</v>
      </c>
    </row>
    <row r="15" spans="1:8" s="12" customFormat="1" ht="17.25" customHeight="1">
      <c r="A15" s="37">
        <f t="shared" si="0"/>
        <v>10</v>
      </c>
      <c r="B15" s="34" t="s">
        <v>16</v>
      </c>
      <c r="C15" s="5">
        <v>38</v>
      </c>
      <c r="D15" s="6">
        <v>351</v>
      </c>
      <c r="E15" s="35">
        <v>34</v>
      </c>
      <c r="F15" s="35">
        <v>299</v>
      </c>
      <c r="G15" s="31">
        <v>30</v>
      </c>
      <c r="H15" s="31">
        <v>294</v>
      </c>
    </row>
    <row r="16" spans="1:8" s="12" customFormat="1" ht="14.25" customHeight="1">
      <c r="A16" s="33">
        <f t="shared" si="0"/>
        <v>11</v>
      </c>
      <c r="B16" s="34" t="s">
        <v>9</v>
      </c>
      <c r="C16" s="5">
        <v>38</v>
      </c>
      <c r="D16" s="6">
        <v>296.5</v>
      </c>
      <c r="E16" s="35">
        <v>31</v>
      </c>
      <c r="F16" s="35">
        <v>257</v>
      </c>
      <c r="G16" s="31">
        <v>45</v>
      </c>
      <c r="H16" s="31">
        <v>392.5</v>
      </c>
    </row>
    <row r="17" spans="1:8" s="12" customFormat="1" ht="17.25" customHeight="1">
      <c r="A17" s="33">
        <f t="shared" si="0"/>
        <v>12</v>
      </c>
      <c r="B17" s="34" t="s">
        <v>6</v>
      </c>
      <c r="C17" s="4">
        <v>1</v>
      </c>
      <c r="D17" s="4">
        <v>5</v>
      </c>
      <c r="E17" s="35">
        <v>1</v>
      </c>
      <c r="F17" s="35">
        <v>5</v>
      </c>
      <c r="G17" s="31">
        <v>2</v>
      </c>
      <c r="H17" s="31">
        <v>10</v>
      </c>
    </row>
    <row r="18" spans="1:8" s="12" customFormat="1" ht="15.75" customHeight="1">
      <c r="A18" s="33">
        <f t="shared" si="0"/>
        <v>13</v>
      </c>
      <c r="B18" s="34" t="s">
        <v>58</v>
      </c>
      <c r="C18" s="5">
        <v>0</v>
      </c>
      <c r="D18" s="4">
        <v>0</v>
      </c>
      <c r="E18" s="35">
        <v>0</v>
      </c>
      <c r="F18" s="35">
        <v>0</v>
      </c>
      <c r="G18" s="31">
        <v>0</v>
      </c>
      <c r="H18" s="31">
        <v>0</v>
      </c>
    </row>
    <row r="19" spans="1:8" s="12" customFormat="1" ht="15" customHeight="1">
      <c r="A19" s="33">
        <f t="shared" si="0"/>
        <v>14</v>
      </c>
      <c r="B19" s="34" t="s">
        <v>15</v>
      </c>
      <c r="C19" s="4">
        <v>8</v>
      </c>
      <c r="D19" s="4">
        <v>712</v>
      </c>
      <c r="E19" s="35">
        <v>7</v>
      </c>
      <c r="F19" s="35">
        <v>62</v>
      </c>
      <c r="G19" s="31">
        <v>5</v>
      </c>
      <c r="H19" s="31">
        <v>42</v>
      </c>
    </row>
    <row r="20" spans="1:8" s="12" customFormat="1" ht="17.25" customHeight="1">
      <c r="A20" s="33">
        <f t="shared" si="0"/>
        <v>15</v>
      </c>
      <c r="B20" s="34" t="s">
        <v>59</v>
      </c>
      <c r="C20" s="4">
        <v>12</v>
      </c>
      <c r="D20" s="4">
        <v>179</v>
      </c>
      <c r="E20" s="35">
        <v>12</v>
      </c>
      <c r="F20" s="35">
        <v>179</v>
      </c>
      <c r="G20" s="31">
        <v>5</v>
      </c>
      <c r="H20" s="31">
        <v>132</v>
      </c>
    </row>
    <row r="21" spans="1:8" s="12" customFormat="1" ht="16.5" customHeight="1">
      <c r="A21" s="33">
        <f t="shared" si="0"/>
        <v>16</v>
      </c>
      <c r="B21" s="34" t="s">
        <v>22</v>
      </c>
      <c r="C21" s="4">
        <v>7</v>
      </c>
      <c r="D21" s="4">
        <v>64</v>
      </c>
      <c r="E21" s="35">
        <v>7</v>
      </c>
      <c r="F21" s="35">
        <v>64</v>
      </c>
      <c r="G21" s="31">
        <v>10</v>
      </c>
      <c r="H21" s="31">
        <v>111</v>
      </c>
    </row>
    <row r="22" spans="1:8" s="12" customFormat="1" ht="18" customHeight="1">
      <c r="A22" s="33">
        <f t="shared" si="0"/>
        <v>17</v>
      </c>
      <c r="B22" s="34" t="s">
        <v>10</v>
      </c>
      <c r="C22" s="4">
        <v>15</v>
      </c>
      <c r="D22" s="4">
        <v>242</v>
      </c>
      <c r="E22" s="35">
        <v>15</v>
      </c>
      <c r="F22" s="35">
        <v>242</v>
      </c>
      <c r="G22" s="31">
        <v>10</v>
      </c>
      <c r="H22" s="31">
        <v>172</v>
      </c>
    </row>
    <row r="23" spans="1:8" s="12" customFormat="1" ht="12.75">
      <c r="A23" s="33">
        <f t="shared" si="0"/>
        <v>18</v>
      </c>
      <c r="B23" s="34" t="s">
        <v>42</v>
      </c>
      <c r="C23" s="4">
        <v>0</v>
      </c>
      <c r="D23" s="4">
        <v>0</v>
      </c>
      <c r="E23" s="35">
        <v>0</v>
      </c>
      <c r="F23" s="35">
        <v>0</v>
      </c>
      <c r="G23" s="31">
        <v>0</v>
      </c>
      <c r="H23" s="31">
        <v>0</v>
      </c>
    </row>
    <row r="24" spans="1:8" s="12" customFormat="1" ht="12.75">
      <c r="A24" s="33">
        <f t="shared" si="0"/>
        <v>19</v>
      </c>
      <c r="B24" s="34" t="s">
        <v>60</v>
      </c>
      <c r="C24" s="4">
        <v>1</v>
      </c>
      <c r="D24" s="4">
        <v>200</v>
      </c>
      <c r="E24" s="35">
        <v>0</v>
      </c>
      <c r="F24" s="35">
        <v>0</v>
      </c>
      <c r="G24" s="31">
        <v>0</v>
      </c>
      <c r="H24" s="31">
        <v>0</v>
      </c>
    </row>
    <row r="25" spans="1:8" s="12" customFormat="1" ht="13.5" customHeight="1">
      <c r="A25" s="33">
        <f t="shared" si="0"/>
        <v>20</v>
      </c>
      <c r="B25" s="34" t="s">
        <v>30</v>
      </c>
      <c r="C25" s="4">
        <v>7</v>
      </c>
      <c r="D25" s="4">
        <v>220</v>
      </c>
      <c r="E25" s="35">
        <v>6</v>
      </c>
      <c r="F25" s="35">
        <v>70</v>
      </c>
      <c r="G25" s="31">
        <v>2</v>
      </c>
      <c r="H25" s="31">
        <v>31</v>
      </c>
    </row>
    <row r="26" spans="1:8" s="12" customFormat="1" ht="17.25" customHeight="1">
      <c r="A26" s="33">
        <f t="shared" si="0"/>
        <v>21</v>
      </c>
      <c r="B26" s="34" t="s">
        <v>36</v>
      </c>
      <c r="C26" s="4">
        <v>16</v>
      </c>
      <c r="D26" s="7">
        <v>222</v>
      </c>
      <c r="E26" s="35">
        <v>16</v>
      </c>
      <c r="F26" s="35">
        <v>222</v>
      </c>
      <c r="G26" s="31">
        <v>15</v>
      </c>
      <c r="H26" s="31">
        <v>230</v>
      </c>
    </row>
    <row r="27" spans="1:8" s="12" customFormat="1" ht="15" customHeight="1">
      <c r="A27" s="33">
        <f t="shared" si="0"/>
        <v>22</v>
      </c>
      <c r="B27" s="34" t="s">
        <v>29</v>
      </c>
      <c r="C27" s="4">
        <v>3</v>
      </c>
      <c r="D27" s="7">
        <v>11</v>
      </c>
      <c r="E27" s="35">
        <v>2</v>
      </c>
      <c r="F27" s="35">
        <v>8</v>
      </c>
      <c r="G27" s="31">
        <v>1</v>
      </c>
      <c r="H27" s="31">
        <v>3</v>
      </c>
    </row>
    <row r="28" spans="1:8" s="12" customFormat="1" ht="14.25" customHeight="1">
      <c r="A28" s="33">
        <f t="shared" si="0"/>
        <v>23</v>
      </c>
      <c r="B28" s="34" t="s">
        <v>23</v>
      </c>
      <c r="C28" s="4">
        <v>12</v>
      </c>
      <c r="D28" s="7">
        <v>119</v>
      </c>
      <c r="E28" s="35">
        <v>11</v>
      </c>
      <c r="F28" s="35">
        <v>109</v>
      </c>
      <c r="G28" s="31">
        <v>19</v>
      </c>
      <c r="H28" s="31">
        <v>158</v>
      </c>
    </row>
    <row r="29" spans="1:8" s="12" customFormat="1" ht="15" customHeight="1">
      <c r="A29" s="33">
        <f t="shared" si="0"/>
        <v>24</v>
      </c>
      <c r="B29" s="34" t="s">
        <v>7</v>
      </c>
      <c r="C29" s="4">
        <v>11</v>
      </c>
      <c r="D29" s="7">
        <v>90</v>
      </c>
      <c r="E29" s="35">
        <v>11</v>
      </c>
      <c r="F29" s="35">
        <v>90</v>
      </c>
      <c r="G29" s="31">
        <v>9</v>
      </c>
      <c r="H29" s="31">
        <v>88</v>
      </c>
    </row>
    <row r="30" spans="1:8" s="12" customFormat="1" ht="16.5" customHeight="1">
      <c r="A30" s="33">
        <f t="shared" si="0"/>
        <v>25</v>
      </c>
      <c r="B30" s="34" t="s">
        <v>32</v>
      </c>
      <c r="C30" s="4">
        <v>10</v>
      </c>
      <c r="D30" s="7">
        <v>111.5</v>
      </c>
      <c r="E30" s="35">
        <v>9</v>
      </c>
      <c r="F30" s="35">
        <v>41.5</v>
      </c>
      <c r="G30" s="31">
        <v>14</v>
      </c>
      <c r="H30" s="31">
        <v>75</v>
      </c>
    </row>
    <row r="31" spans="1:8" s="12" customFormat="1" ht="17.25" customHeight="1">
      <c r="A31" s="33">
        <f t="shared" si="0"/>
        <v>26</v>
      </c>
      <c r="B31" s="34" t="s">
        <v>20</v>
      </c>
      <c r="C31" s="4">
        <v>2</v>
      </c>
      <c r="D31" s="7">
        <v>15</v>
      </c>
      <c r="E31" s="35">
        <v>2</v>
      </c>
      <c r="F31" s="35">
        <v>15</v>
      </c>
      <c r="G31" s="31">
        <v>1</v>
      </c>
      <c r="H31" s="31">
        <v>15</v>
      </c>
    </row>
    <row r="32" spans="1:8" s="12" customFormat="1" ht="12.75">
      <c r="A32" s="33">
        <f t="shared" si="0"/>
        <v>27</v>
      </c>
      <c r="B32" s="34" t="s">
        <v>13</v>
      </c>
      <c r="C32" s="4">
        <v>3</v>
      </c>
      <c r="D32" s="7">
        <v>28</v>
      </c>
      <c r="E32" s="35">
        <v>3</v>
      </c>
      <c r="F32" s="35">
        <v>28</v>
      </c>
      <c r="G32" s="31">
        <v>3</v>
      </c>
      <c r="H32" s="31">
        <v>39</v>
      </c>
    </row>
    <row r="33" spans="1:8" s="12" customFormat="1" ht="12.75">
      <c r="A33" s="33">
        <f t="shared" si="0"/>
        <v>28</v>
      </c>
      <c r="B33" s="34" t="s">
        <v>71</v>
      </c>
      <c r="C33" s="4">
        <v>4</v>
      </c>
      <c r="D33" s="7">
        <v>29</v>
      </c>
      <c r="E33" s="35">
        <v>4</v>
      </c>
      <c r="F33" s="35">
        <v>29</v>
      </c>
      <c r="G33" s="31">
        <v>0</v>
      </c>
      <c r="H33" s="31">
        <v>0</v>
      </c>
    </row>
    <row r="34" spans="1:8" s="12" customFormat="1" ht="17.25" customHeight="1">
      <c r="A34" s="33">
        <f t="shared" si="0"/>
        <v>29</v>
      </c>
      <c r="B34" s="34" t="s">
        <v>61</v>
      </c>
      <c r="C34" s="4">
        <v>10</v>
      </c>
      <c r="D34" s="7">
        <v>69.5</v>
      </c>
      <c r="E34" s="35">
        <v>5</v>
      </c>
      <c r="F34" s="35">
        <v>25</v>
      </c>
      <c r="G34" s="31">
        <v>4</v>
      </c>
      <c r="H34" s="31">
        <v>20</v>
      </c>
    </row>
    <row r="35" spans="1:8" s="12" customFormat="1" ht="18" customHeight="1">
      <c r="A35" s="33">
        <f t="shared" si="0"/>
        <v>30</v>
      </c>
      <c r="B35" s="34" t="s">
        <v>34</v>
      </c>
      <c r="C35" s="4">
        <v>5</v>
      </c>
      <c r="D35" s="7">
        <v>100</v>
      </c>
      <c r="E35" s="35">
        <v>5</v>
      </c>
      <c r="F35" s="35">
        <v>100</v>
      </c>
      <c r="G35" s="31">
        <v>6</v>
      </c>
      <c r="H35" s="31">
        <v>155</v>
      </c>
    </row>
    <row r="36" spans="1:8" s="12" customFormat="1" ht="18" customHeight="1">
      <c r="A36" s="33">
        <f t="shared" si="0"/>
        <v>31</v>
      </c>
      <c r="B36" s="34" t="s">
        <v>39</v>
      </c>
      <c r="C36" s="4">
        <v>3</v>
      </c>
      <c r="D36" s="7">
        <v>24</v>
      </c>
      <c r="E36" s="35">
        <v>3</v>
      </c>
      <c r="F36" s="35">
        <v>24</v>
      </c>
      <c r="G36" s="31">
        <v>4</v>
      </c>
      <c r="H36" s="31">
        <v>49</v>
      </c>
    </row>
    <row r="37" spans="1:8" s="12" customFormat="1" ht="18" customHeight="1">
      <c r="A37" s="33">
        <f t="shared" si="0"/>
        <v>32</v>
      </c>
      <c r="B37" s="34" t="s">
        <v>26</v>
      </c>
      <c r="C37" s="4">
        <v>7</v>
      </c>
      <c r="D37" s="7">
        <v>29</v>
      </c>
      <c r="E37" s="35">
        <v>7</v>
      </c>
      <c r="F37" s="35">
        <v>29</v>
      </c>
      <c r="G37" s="31">
        <v>10</v>
      </c>
      <c r="H37" s="31">
        <v>47</v>
      </c>
    </row>
    <row r="38" spans="1:8" s="12" customFormat="1" ht="12.75">
      <c r="A38" s="33">
        <f t="shared" si="0"/>
        <v>33</v>
      </c>
      <c r="B38" s="34" t="s">
        <v>62</v>
      </c>
      <c r="C38" s="4">
        <v>1</v>
      </c>
      <c r="D38" s="7">
        <v>5</v>
      </c>
      <c r="E38" s="35">
        <v>1</v>
      </c>
      <c r="F38" s="35">
        <v>5</v>
      </c>
      <c r="G38" s="31">
        <v>0</v>
      </c>
      <c r="H38" s="31">
        <v>0</v>
      </c>
    </row>
    <row r="39" spans="1:8" s="12" customFormat="1" ht="12.75">
      <c r="A39" s="33">
        <f t="shared" si="0"/>
        <v>34</v>
      </c>
      <c r="B39" s="34" t="s">
        <v>68</v>
      </c>
      <c r="C39" s="4">
        <v>0</v>
      </c>
      <c r="D39" s="7">
        <v>0</v>
      </c>
      <c r="E39" s="35">
        <v>0</v>
      </c>
      <c r="F39" s="35">
        <v>0</v>
      </c>
      <c r="G39" s="31">
        <v>1</v>
      </c>
      <c r="H39" s="31">
        <v>8</v>
      </c>
    </row>
    <row r="40" spans="1:8" s="12" customFormat="1" ht="17.25" customHeight="1">
      <c r="A40" s="33">
        <f t="shared" si="0"/>
        <v>35</v>
      </c>
      <c r="B40" s="34" t="s">
        <v>31</v>
      </c>
      <c r="C40" s="4">
        <v>27</v>
      </c>
      <c r="D40" s="7">
        <v>321</v>
      </c>
      <c r="E40" s="35">
        <v>26</v>
      </c>
      <c r="F40" s="35">
        <v>315</v>
      </c>
      <c r="G40" s="31">
        <v>15</v>
      </c>
      <c r="H40" s="31">
        <v>190</v>
      </c>
    </row>
    <row r="41" spans="1:8" s="12" customFormat="1" ht="12.75">
      <c r="A41" s="33">
        <f t="shared" si="0"/>
        <v>36</v>
      </c>
      <c r="B41" s="34" t="s">
        <v>63</v>
      </c>
      <c r="C41" s="4">
        <v>0</v>
      </c>
      <c r="D41" s="7">
        <v>0</v>
      </c>
      <c r="E41" s="35">
        <v>0</v>
      </c>
      <c r="F41" s="35">
        <v>0</v>
      </c>
      <c r="G41" s="31">
        <v>0</v>
      </c>
      <c r="H41" s="31">
        <v>0</v>
      </c>
    </row>
    <row r="42" spans="1:8" s="12" customFormat="1" ht="15.75" customHeight="1">
      <c r="A42" s="33">
        <f t="shared" si="0"/>
        <v>37</v>
      </c>
      <c r="B42" s="34" t="s">
        <v>38</v>
      </c>
      <c r="C42" s="4">
        <v>14</v>
      </c>
      <c r="D42" s="7">
        <v>70</v>
      </c>
      <c r="E42" s="35">
        <v>14</v>
      </c>
      <c r="F42" s="35">
        <v>70</v>
      </c>
      <c r="G42" s="31">
        <v>16</v>
      </c>
      <c r="H42" s="31">
        <v>124</v>
      </c>
    </row>
    <row r="43" spans="1:8" s="12" customFormat="1" ht="12.75">
      <c r="A43" s="33">
        <f t="shared" si="0"/>
        <v>38</v>
      </c>
      <c r="B43" s="34" t="s">
        <v>12</v>
      </c>
      <c r="C43" s="4">
        <v>12</v>
      </c>
      <c r="D43" s="7">
        <v>101</v>
      </c>
      <c r="E43" s="35">
        <v>10</v>
      </c>
      <c r="F43" s="35">
        <v>84</v>
      </c>
      <c r="G43" s="31">
        <v>7</v>
      </c>
      <c r="H43" s="31">
        <v>53</v>
      </c>
    </row>
    <row r="44" spans="1:8" s="12" customFormat="1" ht="12.75">
      <c r="A44" s="33">
        <f t="shared" si="0"/>
        <v>39</v>
      </c>
      <c r="B44" s="34" t="s">
        <v>40</v>
      </c>
      <c r="C44" s="4">
        <v>3</v>
      </c>
      <c r="D44" s="7">
        <v>6</v>
      </c>
      <c r="E44" s="35">
        <v>3</v>
      </c>
      <c r="F44" s="35">
        <v>6</v>
      </c>
      <c r="G44" s="31">
        <v>0</v>
      </c>
      <c r="H44" s="31">
        <v>0</v>
      </c>
    </row>
    <row r="45" spans="1:8" s="12" customFormat="1" ht="12.75">
      <c r="A45" s="33">
        <f t="shared" si="0"/>
        <v>40</v>
      </c>
      <c r="B45" s="34" t="s">
        <v>17</v>
      </c>
      <c r="C45" s="4">
        <v>17</v>
      </c>
      <c r="D45" s="7">
        <v>166</v>
      </c>
      <c r="E45" s="35">
        <v>17</v>
      </c>
      <c r="F45" s="35">
        <v>440</v>
      </c>
      <c r="G45" s="31">
        <v>14</v>
      </c>
      <c r="H45" s="31">
        <v>435</v>
      </c>
    </row>
    <row r="46" spans="1:8" s="12" customFormat="1" ht="17.25" customHeight="1">
      <c r="A46" s="33">
        <f t="shared" si="0"/>
        <v>41</v>
      </c>
      <c r="B46" s="34" t="s">
        <v>25</v>
      </c>
      <c r="C46" s="4">
        <v>13</v>
      </c>
      <c r="D46" s="7">
        <v>180.5</v>
      </c>
      <c r="E46" s="35">
        <v>13</v>
      </c>
      <c r="F46" s="35">
        <v>180.5</v>
      </c>
      <c r="G46" s="31">
        <v>16</v>
      </c>
      <c r="H46" s="31">
        <v>211.5</v>
      </c>
    </row>
    <row r="47" spans="1:8" s="12" customFormat="1" ht="15" customHeight="1">
      <c r="A47" s="33">
        <f t="shared" si="0"/>
        <v>42</v>
      </c>
      <c r="B47" s="34" t="s">
        <v>44</v>
      </c>
      <c r="C47" s="4">
        <v>1</v>
      </c>
      <c r="D47" s="7">
        <v>30</v>
      </c>
      <c r="E47" s="35">
        <v>0</v>
      </c>
      <c r="F47" s="35">
        <v>0</v>
      </c>
      <c r="G47" s="31">
        <v>0</v>
      </c>
      <c r="H47" s="31">
        <v>0</v>
      </c>
    </row>
    <row r="48" spans="1:8" s="12" customFormat="1" ht="24.75" customHeight="1">
      <c r="A48" s="33">
        <f t="shared" si="0"/>
        <v>43</v>
      </c>
      <c r="B48" s="34" t="s">
        <v>64</v>
      </c>
      <c r="C48" s="4">
        <v>4</v>
      </c>
      <c r="D48" s="7">
        <v>30</v>
      </c>
      <c r="E48" s="35">
        <v>4</v>
      </c>
      <c r="F48" s="35">
        <v>30</v>
      </c>
      <c r="G48" s="31">
        <v>0</v>
      </c>
      <c r="H48" s="31">
        <v>0</v>
      </c>
    </row>
    <row r="49" spans="1:8" s="12" customFormat="1" ht="16.5" customHeight="1">
      <c r="A49" s="33">
        <f t="shared" si="0"/>
        <v>44</v>
      </c>
      <c r="B49" s="34" t="s">
        <v>14</v>
      </c>
      <c r="C49" s="4">
        <v>7</v>
      </c>
      <c r="D49" s="7">
        <v>68</v>
      </c>
      <c r="E49" s="35">
        <v>7</v>
      </c>
      <c r="F49" s="35">
        <v>68</v>
      </c>
      <c r="G49" s="31">
        <v>10</v>
      </c>
      <c r="H49" s="31">
        <v>82</v>
      </c>
    </row>
    <row r="50" spans="1:8" s="12" customFormat="1" ht="12.75">
      <c r="A50" s="33">
        <f t="shared" si="0"/>
        <v>45</v>
      </c>
      <c r="B50" s="34" t="s">
        <v>24</v>
      </c>
      <c r="C50" s="4">
        <v>21</v>
      </c>
      <c r="D50" s="7">
        <v>480</v>
      </c>
      <c r="E50" s="35">
        <v>22</v>
      </c>
      <c r="F50" s="35">
        <v>494</v>
      </c>
      <c r="G50" s="31">
        <v>23</v>
      </c>
      <c r="H50" s="31">
        <v>209.5</v>
      </c>
    </row>
    <row r="51" spans="1:8" s="12" customFormat="1" ht="12.75">
      <c r="A51" s="33">
        <f t="shared" si="0"/>
        <v>46</v>
      </c>
      <c r="B51" s="34" t="s">
        <v>28</v>
      </c>
      <c r="C51" s="4">
        <v>8</v>
      </c>
      <c r="D51" s="7">
        <v>24.5</v>
      </c>
      <c r="E51" s="35">
        <v>7</v>
      </c>
      <c r="F51" s="35">
        <v>21.5</v>
      </c>
      <c r="G51" s="31">
        <v>4</v>
      </c>
      <c r="H51" s="31">
        <v>14</v>
      </c>
    </row>
    <row r="52" spans="1:8" s="12" customFormat="1" ht="16.5" customHeight="1">
      <c r="A52" s="33">
        <f t="shared" si="0"/>
        <v>47</v>
      </c>
      <c r="B52" s="34" t="s">
        <v>45</v>
      </c>
      <c r="C52" s="4">
        <v>10</v>
      </c>
      <c r="D52" s="7">
        <v>349</v>
      </c>
      <c r="E52" s="35">
        <v>7</v>
      </c>
      <c r="F52" s="35">
        <v>204</v>
      </c>
      <c r="G52" s="31">
        <v>4</v>
      </c>
      <c r="H52" s="31">
        <v>30</v>
      </c>
    </row>
    <row r="53" spans="1:8" s="12" customFormat="1" ht="29.25" customHeight="1">
      <c r="A53" s="33">
        <f t="shared" si="0"/>
        <v>48</v>
      </c>
      <c r="B53" s="34" t="s">
        <v>33</v>
      </c>
      <c r="C53" s="4">
        <v>71</v>
      </c>
      <c r="D53" s="7">
        <v>705</v>
      </c>
      <c r="E53" s="35">
        <v>64</v>
      </c>
      <c r="F53" s="35">
        <v>664</v>
      </c>
      <c r="G53" s="31">
        <v>48</v>
      </c>
      <c r="H53" s="31">
        <v>442</v>
      </c>
    </row>
    <row r="54" spans="1:8" s="12" customFormat="1" ht="15.75" customHeight="1">
      <c r="A54" s="33">
        <f t="shared" si="0"/>
        <v>49</v>
      </c>
      <c r="B54" s="34" t="s">
        <v>27</v>
      </c>
      <c r="C54" s="26">
        <v>43</v>
      </c>
      <c r="D54" s="7">
        <v>294</v>
      </c>
      <c r="E54" s="35">
        <v>41</v>
      </c>
      <c r="F54" s="35">
        <v>288</v>
      </c>
      <c r="G54" s="31">
        <v>28</v>
      </c>
      <c r="H54" s="31">
        <v>251</v>
      </c>
    </row>
    <row r="55" spans="1:8" s="12" customFormat="1" ht="12.75">
      <c r="A55" s="33">
        <f t="shared" si="0"/>
        <v>50</v>
      </c>
      <c r="B55" s="34" t="s">
        <v>65</v>
      </c>
      <c r="C55" s="4">
        <v>11</v>
      </c>
      <c r="D55" s="7">
        <v>169</v>
      </c>
      <c r="E55" s="35">
        <v>10</v>
      </c>
      <c r="F55" s="35">
        <v>155</v>
      </c>
      <c r="G55" s="31">
        <v>11</v>
      </c>
      <c r="H55" s="31">
        <v>163</v>
      </c>
    </row>
    <row r="56" spans="1:8" s="12" customFormat="1" ht="12.75">
      <c r="A56" s="33">
        <f t="shared" si="0"/>
        <v>51</v>
      </c>
      <c r="B56" s="34" t="s">
        <v>37</v>
      </c>
      <c r="C56" s="4">
        <v>39</v>
      </c>
      <c r="D56" s="7">
        <v>367.8</v>
      </c>
      <c r="E56" s="35">
        <v>36</v>
      </c>
      <c r="F56" s="35">
        <v>358.8</v>
      </c>
      <c r="G56" s="31">
        <v>39</v>
      </c>
      <c r="H56" s="31">
        <v>419.8</v>
      </c>
    </row>
    <row r="57" spans="1:8" s="12" customFormat="1" ht="16.5" customHeight="1">
      <c r="A57" s="33">
        <f t="shared" si="0"/>
        <v>52</v>
      </c>
      <c r="B57" s="34" t="s">
        <v>18</v>
      </c>
      <c r="C57" s="4">
        <v>2</v>
      </c>
      <c r="D57" s="27">
        <v>30</v>
      </c>
      <c r="E57" s="35">
        <v>2</v>
      </c>
      <c r="F57" s="35">
        <v>30</v>
      </c>
      <c r="G57" s="31">
        <v>3</v>
      </c>
      <c r="H57" s="31">
        <v>47</v>
      </c>
    </row>
    <row r="58" spans="1:8" s="12" customFormat="1" ht="12.75">
      <c r="A58" s="33">
        <f t="shared" si="0"/>
        <v>53</v>
      </c>
      <c r="B58" s="34" t="s">
        <v>19</v>
      </c>
      <c r="C58" s="7">
        <v>7</v>
      </c>
      <c r="D58" s="7">
        <v>64</v>
      </c>
      <c r="E58" s="35">
        <v>7</v>
      </c>
      <c r="F58" s="35">
        <v>64</v>
      </c>
      <c r="G58" s="31">
        <v>3</v>
      </c>
      <c r="H58" s="31">
        <v>36</v>
      </c>
    </row>
    <row r="59" spans="1:8" ht="12.75">
      <c r="A59" s="2">
        <f t="shared" si="0"/>
        <v>54</v>
      </c>
      <c r="B59" s="3" t="s">
        <v>48</v>
      </c>
      <c r="C59" s="7">
        <v>0</v>
      </c>
      <c r="D59" s="7">
        <v>0</v>
      </c>
      <c r="E59" s="20">
        <v>0</v>
      </c>
      <c r="F59" s="20">
        <v>0</v>
      </c>
      <c r="G59" s="31">
        <v>0</v>
      </c>
      <c r="H59" s="31">
        <v>0</v>
      </c>
    </row>
    <row r="60" spans="1:8" ht="12.75">
      <c r="A60" s="2">
        <f t="shared" si="0"/>
        <v>55</v>
      </c>
      <c r="B60" s="3" t="s">
        <v>66</v>
      </c>
      <c r="C60" s="7">
        <v>0</v>
      </c>
      <c r="D60" s="7">
        <v>0</v>
      </c>
      <c r="E60" s="20">
        <v>0</v>
      </c>
      <c r="F60" s="20">
        <v>0</v>
      </c>
      <c r="G60" s="31">
        <v>0</v>
      </c>
      <c r="H60" s="31">
        <v>0</v>
      </c>
    </row>
    <row r="61" spans="1:8" ht="12.75" customHeight="1">
      <c r="A61" s="2">
        <f t="shared" si="0"/>
        <v>56</v>
      </c>
      <c r="B61" s="3" t="s">
        <v>21</v>
      </c>
      <c r="C61" s="7">
        <v>12</v>
      </c>
      <c r="D61" s="7">
        <v>90</v>
      </c>
      <c r="E61" s="20">
        <v>11</v>
      </c>
      <c r="F61" s="20">
        <v>83</v>
      </c>
      <c r="G61" s="31">
        <v>9</v>
      </c>
      <c r="H61" s="31">
        <v>481</v>
      </c>
    </row>
    <row r="62" spans="1:8" ht="16.5" customHeight="1">
      <c r="A62" s="2">
        <f t="shared" si="0"/>
        <v>57</v>
      </c>
      <c r="B62" s="3" t="s">
        <v>43</v>
      </c>
      <c r="C62" s="7">
        <v>3</v>
      </c>
      <c r="D62" s="7">
        <v>75</v>
      </c>
      <c r="E62" s="20">
        <v>3</v>
      </c>
      <c r="F62" s="20">
        <v>75</v>
      </c>
      <c r="G62" s="31">
        <v>2</v>
      </c>
      <c r="H62" s="31">
        <v>70</v>
      </c>
    </row>
    <row r="63" spans="1:8" ht="12.75">
      <c r="A63" s="2">
        <f t="shared" si="0"/>
        <v>58</v>
      </c>
      <c r="B63" s="3" t="s">
        <v>49</v>
      </c>
      <c r="C63" s="7">
        <v>1</v>
      </c>
      <c r="D63" s="7">
        <v>5</v>
      </c>
      <c r="E63" s="20">
        <v>1</v>
      </c>
      <c r="F63" s="20">
        <v>5</v>
      </c>
      <c r="G63" s="31">
        <v>2</v>
      </c>
      <c r="H63" s="31">
        <v>20</v>
      </c>
    </row>
    <row r="64" spans="1:8" ht="27" customHeight="1">
      <c r="A64" s="2">
        <f t="shared" si="0"/>
        <v>59</v>
      </c>
      <c r="B64" s="3" t="s">
        <v>67</v>
      </c>
      <c r="C64" s="2">
        <v>23</v>
      </c>
      <c r="D64" s="7">
        <v>338.5</v>
      </c>
      <c r="E64" s="20">
        <v>21</v>
      </c>
      <c r="F64" s="20">
        <v>235.5</v>
      </c>
      <c r="G64" s="31">
        <v>12</v>
      </c>
      <c r="H64" s="31">
        <v>171</v>
      </c>
    </row>
    <row r="65" spans="1:8" ht="12.75">
      <c r="A65" s="2">
        <f t="shared" si="0"/>
        <v>60</v>
      </c>
      <c r="B65" s="3" t="s">
        <v>8</v>
      </c>
      <c r="C65" s="7">
        <v>7</v>
      </c>
      <c r="D65" s="7">
        <v>41</v>
      </c>
      <c r="E65" s="20">
        <v>5</v>
      </c>
      <c r="F65" s="20">
        <v>33</v>
      </c>
      <c r="G65" s="31">
        <v>3</v>
      </c>
      <c r="H65" s="31">
        <v>13</v>
      </c>
    </row>
    <row r="66" spans="1:8" ht="13.5" thickBot="1">
      <c r="A66" s="2">
        <f t="shared" si="0"/>
        <v>61</v>
      </c>
      <c r="B66" s="3" t="s">
        <v>46</v>
      </c>
      <c r="C66" s="2">
        <v>1</v>
      </c>
      <c r="D66" s="7">
        <v>14</v>
      </c>
      <c r="E66" s="20">
        <v>1</v>
      </c>
      <c r="F66" s="20">
        <v>14</v>
      </c>
      <c r="G66" s="32">
        <v>2</v>
      </c>
      <c r="H66" s="32">
        <v>30</v>
      </c>
    </row>
    <row r="67" spans="1:8" ht="13.5" thickBot="1">
      <c r="A67" s="13"/>
      <c r="B67" s="13"/>
      <c r="C67" s="13"/>
      <c r="D67" s="13"/>
      <c r="E67" s="13"/>
      <c r="F67" s="13"/>
      <c r="G67" s="32"/>
      <c r="H67" s="32"/>
    </row>
    <row r="68" spans="1:8" ht="13.5" thickBot="1">
      <c r="A68" s="14"/>
      <c r="B68" s="15" t="s">
        <v>47</v>
      </c>
      <c r="C68" s="16">
        <f>SUM(C6:C66)</f>
        <v>620</v>
      </c>
      <c r="D68" s="28">
        <f>SUM(D6:D66)</f>
        <v>8193.3</v>
      </c>
      <c r="E68" s="16">
        <f>SUM(E6:E66)</f>
        <v>570</v>
      </c>
      <c r="F68" s="16">
        <f>SUM(F6:F66)</f>
        <v>6750.3</v>
      </c>
      <c r="G68" s="16">
        <f>SUM(G6:G67)</f>
        <v>504</v>
      </c>
      <c r="H68" s="16">
        <f>SUM(H6:H66)</f>
        <v>6006.8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Эльканова Люаза Айтековна</cp:lastModifiedBy>
  <cp:lastPrinted>2013-01-23T06:46:15Z</cp:lastPrinted>
  <dcterms:created xsi:type="dcterms:W3CDTF">2009-10-16T05:20:55Z</dcterms:created>
  <dcterms:modified xsi:type="dcterms:W3CDTF">2013-09-06T09:27:16Z</dcterms:modified>
  <cp:category/>
  <cp:version/>
  <cp:contentType/>
  <cp:contentStatus/>
</cp:coreProperties>
</file>