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623" activeTab="5"/>
  </bookViews>
  <sheets>
    <sheet name="январь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<sst xmlns="http://schemas.openxmlformats.org/spreadsheetml/2006/main" count="426" uniqueCount="76">
  <si>
    <t>№</t>
  </si>
  <si>
    <t>Количество поданных заявок</t>
  </si>
  <si>
    <t>Центр питания</t>
  </si>
  <si>
    <t>Количество заключенных договоров</t>
  </si>
  <si>
    <t xml:space="preserve">Заявленная мощность </t>
  </si>
  <si>
    <t>Присоединеная мощность по договорам ТП</t>
  </si>
  <si>
    <t>ПС 35/10 кВ "Икон-Халк"</t>
  </si>
  <si>
    <t>ПС 35/10 кВ "Кубан-Халк"</t>
  </si>
  <si>
    <t>ПС 35/10кВ " Эрсакон"</t>
  </si>
  <si>
    <t>ПС 110/35/10 кВ "Зеленчук"</t>
  </si>
  <si>
    <t>ПС 35/10 кВ "Кардоник"</t>
  </si>
  <si>
    <t>ПС 35/10 кВ "Архыз"</t>
  </si>
  <si>
    <t>ПС 35/10 кВ "РАТАН"</t>
  </si>
  <si>
    <t>ПС 110/10 кВ "Маруха"</t>
  </si>
  <si>
    <t>ПС 110/10 кВ Сторожевая"</t>
  </si>
  <si>
    <t>ПС 35/10 кВ "Исправная"</t>
  </si>
  <si>
    <t>ПС 110/10 кВ "Заречная"</t>
  </si>
  <si>
    <t>ПС 110/10 кВ "Садовая"</t>
  </si>
  <si>
    <t>ПС 110/10 кВ "Холодмаш"</t>
  </si>
  <si>
    <t>РП "Холодный Родник"</t>
  </si>
  <si>
    <t xml:space="preserve">ПС  110/10 кВ "Майская" </t>
  </si>
  <si>
    <t xml:space="preserve">ПС  330/110/10кВ  "Черкесск-330" </t>
  </si>
  <si>
    <t>ПС 110/10 кВ "Карачаевск"</t>
  </si>
  <si>
    <t>ПС 110/10 кВ "Кубанская"</t>
  </si>
  <si>
    <t>ПС 110/10 кВ "Теберда"</t>
  </si>
  <si>
    <t>ПС 110/10 кВ "Сары-Тюз"</t>
  </si>
  <si>
    <t>ПС 35/10 кВ "Первомайская"</t>
  </si>
  <si>
    <t>ПС 110/35/10 кВ "Учкекен"</t>
  </si>
  <si>
    <t>ПС 35/10 кВ "Терезе"</t>
  </si>
  <si>
    <t>ПС 35/10 кВ "Красный Восток"</t>
  </si>
  <si>
    <t>ПС 35/10 кВ "Конзавод"</t>
  </si>
  <si>
    <t>ПС 110/35/6 кВ "Преградная"</t>
  </si>
  <si>
    <t>ПС 110/10 кВ "Курджиново"</t>
  </si>
  <si>
    <t>ПС110/35/6-10 кВ "Усть-Джегута"</t>
  </si>
  <si>
    <t>ПС 35/10 кВ "Новая Джегута"</t>
  </si>
  <si>
    <t>ПС 110/6 кВ "Головная"</t>
  </si>
  <si>
    <t>ПС 110/10 кВ "Кош-Хабль"</t>
  </si>
  <si>
    <t>ПС 110/10 кВ "Хабез"</t>
  </si>
  <si>
    <t>ПС 35/10 кВ "Псаучье- Дахе"</t>
  </si>
  <si>
    <t>ПС 110/10/6 кВ "Октябрьская"</t>
  </si>
  <si>
    <t>ПС  "Рудник"</t>
  </si>
  <si>
    <t>ПС 110/10кВ "Горная"</t>
  </si>
  <si>
    <t>ПС 110/10 кВ "Карьер"</t>
  </si>
  <si>
    <t>ПС 35/10кВ "Электроизолит"</t>
  </si>
  <si>
    <t>ПС 110/10 кВ "Северная"</t>
  </si>
  <si>
    <t>ПС 110/10/6 "Ток Москвы"</t>
  </si>
  <si>
    <t>ПС 35/10 кВ "Южная"</t>
  </si>
  <si>
    <t xml:space="preserve">ИТОГО </t>
  </si>
  <si>
    <t>ПС Цементная</t>
  </si>
  <si>
    <t>ПС 35/10 кВ Эльтаркач</t>
  </si>
  <si>
    <t xml:space="preserve">Мощность заключенных договоров </t>
  </si>
  <si>
    <t xml:space="preserve">Количество присоединений </t>
  </si>
  <si>
    <t>ПС 110/10/6 кВ "Академическая"</t>
  </si>
  <si>
    <t>ПС 110/10 кВ "Береговая"</t>
  </si>
  <si>
    <t>ПС 35/10 кВ " Бесленей "</t>
  </si>
  <si>
    <t>ПС 110/10 кВ "БСР"</t>
  </si>
  <si>
    <t>ПС  110/10 кВ "Гоначхир"</t>
  </si>
  <si>
    <t>ГЭС-2</t>
  </si>
  <si>
    <t>ПС 110/10 кВ "Ильичевская"</t>
  </si>
  <si>
    <t xml:space="preserve">ПС 110/10 кВ "Кавказская " </t>
  </si>
  <si>
    <t>ПС 35/10 кВ "Кичи-Балык"</t>
  </si>
  <si>
    <t>ПС 35/10 кВ "Николаевская"</t>
  </si>
  <si>
    <t>ПС 35/10 кВ "Полевая"</t>
  </si>
  <si>
    <t>ПРП "Восточная"</t>
  </si>
  <si>
    <t>ПС 110/35/10 кВ "Старокувинская"</t>
  </si>
  <si>
    <t>ПС 35/10 кВ "Учкулан"</t>
  </si>
  <si>
    <t>ПС 110/10 кВ Чапалы</t>
  </si>
  <si>
    <t>ПС 110/35/6-10 кВ "Эркин-Шахар"</t>
  </si>
  <si>
    <t>ПС 110/35/10кВ "Поляна"</t>
  </si>
  <si>
    <t>Сведения по тех. присоединению зс период с 11.01.2013г по 31.01.13г по КЧФ ОАО "МРСК Северного Кавказа"</t>
  </si>
  <si>
    <t>Сведения по тех. присоединению зс период с 11.01.2013г по 28.02.13г по КЧФ ОАО "МРСК Северного Кавказа"</t>
  </si>
  <si>
    <t>ПС Насосная</t>
  </si>
  <si>
    <t>Сведения по тех. присоединению зс период с 11.01.2013г по 31.03.13г по КЧФ ОАО "МРСК Северного Кавказа"</t>
  </si>
  <si>
    <t>Сведения по тех. присоединению зс период с 11.01.2013г по 30.04.13г по КЧФ ОАО "МРСК Северного Кавказа"</t>
  </si>
  <si>
    <t>Сведения по тех. присоединению зс период с 11.01.2013г по 31.05.13г по КЧФ ОАО "МРСК Северного Кавказа"</t>
  </si>
  <si>
    <t>Сведения по тех. присоединению зс период с 11.01.2013г по 30.06.13г по КЧФ ОАО "МРСК Северного Кавказа"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</si>
</sst>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69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1</v>
      </c>
      <c r="D7" s="4">
        <v>14</v>
      </c>
      <c r="E7" s="20">
        <v>0</v>
      </c>
      <c r="F7" s="20">
        <v>0</v>
      </c>
      <c r="G7" s="20">
        <v>1</v>
      </c>
      <c r="H7" s="20">
        <v>10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4">
        <v>0</v>
      </c>
      <c r="F13" s="4">
        <v>0</v>
      </c>
      <c r="G13" s="4">
        <v>0</v>
      </c>
      <c r="H13" s="4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1</v>
      </c>
      <c r="D15" s="6">
        <v>6</v>
      </c>
      <c r="E15" s="20">
        <v>1</v>
      </c>
      <c r="F15" s="20">
        <v>6</v>
      </c>
      <c r="G15" s="20">
        <v>0</v>
      </c>
      <c r="H15" s="20">
        <v>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1</v>
      </c>
      <c r="D16" s="6">
        <v>3</v>
      </c>
      <c r="E16" s="20">
        <v>1</v>
      </c>
      <c r="F16" s="20">
        <v>3</v>
      </c>
      <c r="G16" s="20">
        <v>6</v>
      </c>
      <c r="H16" s="20">
        <v>53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1</v>
      </c>
      <c r="D21" s="4">
        <v>9</v>
      </c>
      <c r="E21" s="20">
        <v>1</v>
      </c>
      <c r="F21" s="20">
        <v>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2</v>
      </c>
      <c r="D22" s="4">
        <v>100</v>
      </c>
      <c r="E22" s="20">
        <v>0</v>
      </c>
      <c r="F22" s="20">
        <v>0</v>
      </c>
      <c r="G22" s="20">
        <v>0</v>
      </c>
      <c r="H22" s="20">
        <v>0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0</v>
      </c>
      <c r="D26" s="7">
        <v>0</v>
      </c>
      <c r="E26" s="4">
        <v>0</v>
      </c>
      <c r="F26" s="4">
        <v>0</v>
      </c>
      <c r="G26" s="4">
        <v>1</v>
      </c>
      <c r="H26" s="4">
        <v>8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0</v>
      </c>
      <c r="D27" s="7">
        <v>0</v>
      </c>
      <c r="E27" s="4">
        <v>0</v>
      </c>
      <c r="F27" s="4">
        <v>0</v>
      </c>
      <c r="G27" s="4">
        <v>0</v>
      </c>
      <c r="H27" s="4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1</v>
      </c>
      <c r="D28" s="7">
        <v>9</v>
      </c>
      <c r="E28" s="20">
        <v>1</v>
      </c>
      <c r="F28" s="20">
        <v>9</v>
      </c>
      <c r="G28" s="20">
        <v>0</v>
      </c>
      <c r="H28" s="20">
        <v>0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0</v>
      </c>
      <c r="D30" s="7">
        <v>0</v>
      </c>
      <c r="E30" s="4">
        <v>0</v>
      </c>
      <c r="F30" s="4">
        <v>0</v>
      </c>
      <c r="G30" s="4">
        <v>2</v>
      </c>
      <c r="H30" s="4">
        <v>12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4">
        <v>0</v>
      </c>
      <c r="F31" s="4">
        <v>0</v>
      </c>
      <c r="G31" s="4">
        <v>0</v>
      </c>
      <c r="H31" s="4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4">
        <v>0</v>
      </c>
      <c r="F32" s="4">
        <v>0</v>
      </c>
      <c r="G32" s="4">
        <v>1</v>
      </c>
      <c r="H32" s="4">
        <v>10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0</v>
      </c>
      <c r="F33" s="20">
        <v>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0</v>
      </c>
      <c r="D34" s="7">
        <v>0</v>
      </c>
      <c r="E34" s="4">
        <v>0</v>
      </c>
      <c r="F34" s="4">
        <v>0</v>
      </c>
      <c r="G34" s="4">
        <v>0</v>
      </c>
      <c r="H34" s="4">
        <v>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0</v>
      </c>
      <c r="F35" s="20">
        <v>0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4">
        <v>0</v>
      </c>
      <c r="F36" s="4">
        <v>0</v>
      </c>
      <c r="G36" s="4">
        <v>0</v>
      </c>
      <c r="H36" s="4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0</v>
      </c>
      <c r="F37" s="20">
        <v>0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4">
        <v>0</v>
      </c>
      <c r="F38" s="4">
        <v>0</v>
      </c>
      <c r="G38" s="4">
        <v>0</v>
      </c>
      <c r="H38" s="4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4">
        <v>0</v>
      </c>
      <c r="F39" s="4">
        <v>0</v>
      </c>
      <c r="G39" s="4">
        <v>0</v>
      </c>
      <c r="H39" s="4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1</v>
      </c>
      <c r="D40" s="7">
        <v>5</v>
      </c>
      <c r="E40" s="20">
        <v>1</v>
      </c>
      <c r="F40" s="20">
        <v>5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4">
        <v>0</v>
      </c>
      <c r="F41" s="4">
        <v>0</v>
      </c>
      <c r="G41" s="4">
        <v>0</v>
      </c>
      <c r="H41" s="4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0</v>
      </c>
      <c r="D42" s="7">
        <v>0</v>
      </c>
      <c r="E42" s="4">
        <v>0</v>
      </c>
      <c r="F42" s="4">
        <v>0</v>
      </c>
      <c r="G42" s="4">
        <v>2</v>
      </c>
      <c r="H42" s="4">
        <v>20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0</v>
      </c>
      <c r="D43" s="7">
        <v>0</v>
      </c>
      <c r="E43" s="4">
        <v>0</v>
      </c>
      <c r="F43" s="4">
        <v>0</v>
      </c>
      <c r="G43" s="4">
        <v>0</v>
      </c>
      <c r="H43" s="4">
        <v>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4">
        <v>0</v>
      </c>
      <c r="F44" s="4">
        <v>0</v>
      </c>
      <c r="G44" s="4">
        <v>0</v>
      </c>
      <c r="H44" s="4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1</v>
      </c>
      <c r="D45" s="7">
        <v>6</v>
      </c>
      <c r="E45" s="20">
        <v>0</v>
      </c>
      <c r="F45" s="20">
        <v>0</v>
      </c>
      <c r="G45" s="20">
        <v>0</v>
      </c>
      <c r="H45" s="20">
        <v>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0</v>
      </c>
      <c r="D46" s="7">
        <v>0</v>
      </c>
      <c r="E46" s="4">
        <v>0</v>
      </c>
      <c r="F46" s="4">
        <v>0</v>
      </c>
      <c r="G46" s="4">
        <v>0</v>
      </c>
      <c r="H46" s="4">
        <v>0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4">
        <v>0</v>
      </c>
      <c r="F47" s="4">
        <v>0</v>
      </c>
      <c r="G47" s="4">
        <v>0</v>
      </c>
      <c r="H47" s="4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0</v>
      </c>
      <c r="D49" s="7">
        <v>0</v>
      </c>
      <c r="E49" s="4">
        <v>0</v>
      </c>
      <c r="F49" s="4">
        <v>0</v>
      </c>
      <c r="G49" s="4">
        <v>0</v>
      </c>
      <c r="H49" s="4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4</v>
      </c>
      <c r="D50" s="7">
        <v>38</v>
      </c>
      <c r="E50" s="20">
        <v>4</v>
      </c>
      <c r="F50" s="20">
        <v>38</v>
      </c>
      <c r="G50" s="20">
        <v>0</v>
      </c>
      <c r="H50" s="20">
        <v>0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4">
        <v>0</v>
      </c>
      <c r="F51" s="4">
        <v>0</v>
      </c>
      <c r="G51" s="4">
        <v>0</v>
      </c>
      <c r="H51" s="4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1</v>
      </c>
      <c r="D52" s="7">
        <v>5</v>
      </c>
      <c r="E52" s="20">
        <v>0</v>
      </c>
      <c r="F52" s="20">
        <v>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2</v>
      </c>
      <c r="D53" s="7">
        <v>10</v>
      </c>
      <c r="E53" s="20">
        <v>3</v>
      </c>
      <c r="F53" s="20">
        <v>16</v>
      </c>
      <c r="G53" s="20">
        <v>1</v>
      </c>
      <c r="H53" s="20">
        <v>8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2</v>
      </c>
      <c r="D54" s="7">
        <v>6</v>
      </c>
      <c r="E54" s="20">
        <v>1</v>
      </c>
      <c r="F54" s="20">
        <v>5</v>
      </c>
      <c r="G54" s="20">
        <v>0</v>
      </c>
      <c r="H54" s="20">
        <v>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2</v>
      </c>
      <c r="D55" s="7">
        <v>18</v>
      </c>
      <c r="E55" s="20">
        <v>2</v>
      </c>
      <c r="F55" s="20">
        <v>18</v>
      </c>
      <c r="G55" s="20">
        <v>0</v>
      </c>
      <c r="H55" s="20">
        <v>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3</v>
      </c>
      <c r="D56" s="7">
        <v>14</v>
      </c>
      <c r="E56" s="20">
        <v>3</v>
      </c>
      <c r="F56" s="20">
        <v>14</v>
      </c>
      <c r="G56" s="20">
        <v>0</v>
      </c>
      <c r="H56" s="20">
        <v>0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1</v>
      </c>
      <c r="D58" s="7">
        <v>10</v>
      </c>
      <c r="E58" s="20">
        <v>0</v>
      </c>
      <c r="F58" s="20">
        <v>0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4">
        <v>0</v>
      </c>
      <c r="F59" s="4">
        <v>0</v>
      </c>
      <c r="G59" s="4">
        <v>0</v>
      </c>
      <c r="H59" s="4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4">
        <v>0</v>
      </c>
      <c r="F60" s="4">
        <v>0</v>
      </c>
      <c r="G60" s="4">
        <v>0</v>
      </c>
      <c r="H60" s="4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0</v>
      </c>
      <c r="D61" s="7">
        <v>0</v>
      </c>
      <c r="E61" s="4">
        <v>0</v>
      </c>
      <c r="F61" s="4">
        <v>0</v>
      </c>
      <c r="G61" s="4">
        <v>0</v>
      </c>
      <c r="H61" s="4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4">
        <v>0</v>
      </c>
      <c r="F62" s="4">
        <v>0</v>
      </c>
      <c r="G62" s="4">
        <v>0</v>
      </c>
      <c r="H62" s="4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0</v>
      </c>
      <c r="D63" s="7">
        <v>0</v>
      </c>
      <c r="E63" s="4">
        <v>0</v>
      </c>
      <c r="F63" s="4">
        <v>0</v>
      </c>
      <c r="G63" s="4">
        <v>0</v>
      </c>
      <c r="H63" s="4">
        <v>0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1</v>
      </c>
      <c r="D64" s="7">
        <v>5</v>
      </c>
      <c r="E64" s="20">
        <v>0</v>
      </c>
      <c r="F64" s="20">
        <v>0</v>
      </c>
      <c r="G64" s="20">
        <v>0</v>
      </c>
      <c r="H64" s="20">
        <v>0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4">
        <v>0</v>
      </c>
      <c r="F65" s="4">
        <v>0</v>
      </c>
      <c r="G65" s="4">
        <v>0</v>
      </c>
      <c r="H65" s="4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4">
        <v>0</v>
      </c>
      <c r="F66" s="4">
        <v>0</v>
      </c>
      <c r="G66" s="4">
        <v>0</v>
      </c>
      <c r="H66" s="4">
        <v>0</v>
      </c>
      <c r="I66" s="12"/>
      <c r="J66" s="12"/>
    </row>
    <row r="67" spans="1:10" ht="13.5" thickBot="1">
      <c r="A67" s="13"/>
      <c r="B67" s="13"/>
      <c r="C67" s="2"/>
      <c r="D67" s="7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32</v>
      </c>
      <c r="D68" s="28">
        <f>SUM(D6:D66)</f>
        <v>302</v>
      </c>
      <c r="E68" s="16">
        <f>SUM(E6:E66)</f>
        <v>21</v>
      </c>
      <c r="F68" s="16">
        <f>SUM(F6:F66)</f>
        <v>144</v>
      </c>
      <c r="G68" s="16">
        <f>SUM(G6:G67)</f>
        <v>18</v>
      </c>
      <c r="H68" s="16">
        <f>SUM(H6:H66)</f>
        <v>147.5</v>
      </c>
      <c r="I68" s="12"/>
      <c r="J68" s="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70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2</v>
      </c>
      <c r="D7" s="4">
        <v>26</v>
      </c>
      <c r="E7" s="20">
        <v>2</v>
      </c>
      <c r="F7" s="20">
        <v>26</v>
      </c>
      <c r="G7" s="20">
        <v>2</v>
      </c>
      <c r="H7" s="20">
        <v>24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3</v>
      </c>
      <c r="D9" s="4">
        <v>15</v>
      </c>
      <c r="E9" s="20">
        <v>3</v>
      </c>
      <c r="F9" s="20">
        <v>15</v>
      </c>
      <c r="G9" s="20">
        <v>4</v>
      </c>
      <c r="H9" s="20">
        <v>21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20">
        <v>0</v>
      </c>
      <c r="F10" s="20">
        <v>0</v>
      </c>
      <c r="G10" s="20">
        <v>0</v>
      </c>
      <c r="H10" s="20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1</v>
      </c>
      <c r="D11" s="4">
        <v>5</v>
      </c>
      <c r="E11" s="20">
        <v>1</v>
      </c>
      <c r="F11" s="20">
        <v>5</v>
      </c>
      <c r="G11" s="20">
        <v>3</v>
      </c>
      <c r="H11" s="20">
        <v>13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1</v>
      </c>
      <c r="D12" s="4">
        <v>25</v>
      </c>
      <c r="E12" s="20">
        <v>1</v>
      </c>
      <c r="F12" s="20">
        <v>25</v>
      </c>
      <c r="G12" s="20">
        <v>1</v>
      </c>
      <c r="H12" s="20">
        <v>25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20">
        <v>0</v>
      </c>
      <c r="F13" s="20">
        <v>0</v>
      </c>
      <c r="G13" s="20">
        <v>0</v>
      </c>
      <c r="H13" s="20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20">
        <v>0</v>
      </c>
      <c r="F14" s="20">
        <v>0</v>
      </c>
      <c r="G14" s="20">
        <v>0</v>
      </c>
      <c r="H14" s="20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4</v>
      </c>
      <c r="D15" s="6">
        <v>51</v>
      </c>
      <c r="E15" s="20">
        <v>3</v>
      </c>
      <c r="F15" s="20">
        <v>43</v>
      </c>
      <c r="G15" s="20">
        <v>1</v>
      </c>
      <c r="H15" s="20">
        <v>30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5</v>
      </c>
      <c r="D16" s="6">
        <v>56</v>
      </c>
      <c r="E16" s="20">
        <v>5</v>
      </c>
      <c r="F16" s="20">
        <v>46</v>
      </c>
      <c r="G16" s="20">
        <v>11</v>
      </c>
      <c r="H16" s="20">
        <v>101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1</v>
      </c>
      <c r="D17" s="4">
        <v>5</v>
      </c>
      <c r="E17" s="20">
        <v>1</v>
      </c>
      <c r="F17" s="20">
        <v>5</v>
      </c>
      <c r="G17" s="20">
        <v>1</v>
      </c>
      <c r="H17" s="20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20">
        <v>0</v>
      </c>
      <c r="F18" s="20">
        <v>0</v>
      </c>
      <c r="G18" s="20">
        <v>0</v>
      </c>
      <c r="H18" s="20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4</v>
      </c>
      <c r="D19" s="4">
        <v>682</v>
      </c>
      <c r="E19" s="20">
        <v>0</v>
      </c>
      <c r="F19" s="20">
        <v>0</v>
      </c>
      <c r="G19" s="20">
        <v>0</v>
      </c>
      <c r="H19" s="20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20">
        <v>0</v>
      </c>
      <c r="F20" s="20">
        <v>0</v>
      </c>
      <c r="G20" s="20">
        <v>0</v>
      </c>
      <c r="H20" s="20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3</v>
      </c>
      <c r="D21" s="4">
        <v>54</v>
      </c>
      <c r="E21" s="20">
        <v>2</v>
      </c>
      <c r="F21" s="20">
        <v>19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7</v>
      </c>
      <c r="D22" s="4">
        <v>151</v>
      </c>
      <c r="E22" s="20">
        <v>4</v>
      </c>
      <c r="F22" s="20">
        <v>42</v>
      </c>
      <c r="G22" s="20">
        <v>2</v>
      </c>
      <c r="H22" s="20">
        <v>24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20">
        <v>0</v>
      </c>
      <c r="F23" s="20">
        <v>0</v>
      </c>
      <c r="G23" s="20">
        <v>0</v>
      </c>
      <c r="H23" s="20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20">
        <v>0</v>
      </c>
      <c r="F24" s="20">
        <v>0</v>
      </c>
      <c r="G24" s="20">
        <v>0</v>
      </c>
      <c r="H24" s="20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2</v>
      </c>
      <c r="D25" s="4">
        <v>33</v>
      </c>
      <c r="E25" s="20">
        <v>0</v>
      </c>
      <c r="F25" s="20">
        <v>0</v>
      </c>
      <c r="G25" s="20">
        <v>0</v>
      </c>
      <c r="H25" s="20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4</v>
      </c>
      <c r="D26" s="7">
        <v>17</v>
      </c>
      <c r="E26" s="20">
        <v>3</v>
      </c>
      <c r="F26" s="20">
        <v>12</v>
      </c>
      <c r="G26" s="20">
        <v>2</v>
      </c>
      <c r="H26" s="20">
        <v>11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1</v>
      </c>
      <c r="D27" s="7">
        <v>5</v>
      </c>
      <c r="E27" s="20">
        <v>1</v>
      </c>
      <c r="F27" s="20">
        <v>5</v>
      </c>
      <c r="G27" s="20">
        <v>0</v>
      </c>
      <c r="H27" s="20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3</v>
      </c>
      <c r="D28" s="7">
        <v>30</v>
      </c>
      <c r="E28" s="20">
        <v>2</v>
      </c>
      <c r="F28" s="20">
        <v>16</v>
      </c>
      <c r="G28" s="20">
        <v>2</v>
      </c>
      <c r="H28" s="20">
        <v>19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1</v>
      </c>
      <c r="D30" s="7">
        <v>5.5</v>
      </c>
      <c r="E30" s="20">
        <v>0</v>
      </c>
      <c r="F30" s="20">
        <v>0</v>
      </c>
      <c r="G30" s="20">
        <v>3</v>
      </c>
      <c r="H30" s="20">
        <v>14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20">
        <v>0</v>
      </c>
      <c r="F31" s="20">
        <v>0</v>
      </c>
      <c r="G31" s="20">
        <v>0</v>
      </c>
      <c r="H31" s="20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20">
        <v>0</v>
      </c>
      <c r="F32" s="20">
        <v>0</v>
      </c>
      <c r="G32" s="20">
        <v>2</v>
      </c>
      <c r="H32" s="20">
        <v>25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1</v>
      </c>
      <c r="F33" s="20">
        <v>10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3</v>
      </c>
      <c r="D34" s="7">
        <v>25</v>
      </c>
      <c r="E34" s="20">
        <v>2</v>
      </c>
      <c r="F34" s="20">
        <v>10</v>
      </c>
      <c r="G34" s="20">
        <v>2</v>
      </c>
      <c r="H34" s="20">
        <v>10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1</v>
      </c>
      <c r="F35" s="20">
        <v>5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20">
        <v>0</v>
      </c>
      <c r="F36" s="20">
        <v>0</v>
      </c>
      <c r="G36" s="20">
        <v>0</v>
      </c>
      <c r="H36" s="20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2</v>
      </c>
      <c r="F37" s="20">
        <v>8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20">
        <v>0</v>
      </c>
      <c r="F38" s="20">
        <v>0</v>
      </c>
      <c r="G38" s="20">
        <v>0</v>
      </c>
      <c r="H38" s="20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20">
        <v>0</v>
      </c>
      <c r="F39" s="20">
        <v>0</v>
      </c>
      <c r="G39" s="20">
        <v>0</v>
      </c>
      <c r="H39" s="20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4</v>
      </c>
      <c r="D40" s="7">
        <v>111</v>
      </c>
      <c r="E40" s="20">
        <v>4</v>
      </c>
      <c r="F40" s="20">
        <v>111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20">
        <v>0</v>
      </c>
      <c r="F41" s="20">
        <v>0</v>
      </c>
      <c r="G41" s="20">
        <v>0</v>
      </c>
      <c r="H41" s="20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3</v>
      </c>
      <c r="D42" s="7">
        <v>18</v>
      </c>
      <c r="E42" s="20">
        <v>3</v>
      </c>
      <c r="F42" s="20">
        <v>18</v>
      </c>
      <c r="G42" s="20">
        <v>5</v>
      </c>
      <c r="H42" s="20">
        <v>74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1</v>
      </c>
      <c r="D43" s="7">
        <v>8</v>
      </c>
      <c r="E43" s="20">
        <v>1</v>
      </c>
      <c r="F43" s="20">
        <v>8</v>
      </c>
      <c r="G43" s="20">
        <v>1</v>
      </c>
      <c r="H43" s="20">
        <v>10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20">
        <v>0</v>
      </c>
      <c r="F44" s="20">
        <v>0</v>
      </c>
      <c r="G44" s="20">
        <v>0</v>
      </c>
      <c r="H44" s="20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3</v>
      </c>
      <c r="D45" s="7">
        <v>29</v>
      </c>
      <c r="E45" s="20">
        <v>3</v>
      </c>
      <c r="F45" s="20">
        <v>29</v>
      </c>
      <c r="G45" s="20">
        <v>2</v>
      </c>
      <c r="H45" s="20">
        <v>20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3</v>
      </c>
      <c r="D46" s="7">
        <v>21</v>
      </c>
      <c r="E46" s="20">
        <v>3</v>
      </c>
      <c r="F46" s="20">
        <v>21</v>
      </c>
      <c r="G46" s="20">
        <v>2</v>
      </c>
      <c r="H46" s="20">
        <v>26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20">
        <v>0</v>
      </c>
      <c r="F47" s="20">
        <v>0</v>
      </c>
      <c r="G47" s="20">
        <v>0</v>
      </c>
      <c r="H47" s="20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1</v>
      </c>
      <c r="D49" s="7">
        <v>10</v>
      </c>
      <c r="E49" s="20">
        <v>0</v>
      </c>
      <c r="F49" s="20">
        <v>0</v>
      </c>
      <c r="G49" s="20">
        <v>0</v>
      </c>
      <c r="H49" s="20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7</v>
      </c>
      <c r="D50" s="7">
        <v>58</v>
      </c>
      <c r="E50" s="20">
        <v>5</v>
      </c>
      <c r="F50" s="20">
        <v>43</v>
      </c>
      <c r="G50" s="20">
        <v>2</v>
      </c>
      <c r="H50" s="20">
        <v>16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20">
        <v>0</v>
      </c>
      <c r="F51" s="20">
        <v>0</v>
      </c>
      <c r="G51" s="20">
        <v>0</v>
      </c>
      <c r="H51" s="20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2</v>
      </c>
      <c r="D52" s="7">
        <v>20</v>
      </c>
      <c r="E52" s="20">
        <v>2</v>
      </c>
      <c r="F52" s="20">
        <v>20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11</v>
      </c>
      <c r="D53" s="7">
        <v>65</v>
      </c>
      <c r="E53" s="20">
        <v>10</v>
      </c>
      <c r="F53" s="20">
        <v>61</v>
      </c>
      <c r="G53" s="20">
        <v>6</v>
      </c>
      <c r="H53" s="20">
        <v>31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9</v>
      </c>
      <c r="D54" s="7">
        <v>135</v>
      </c>
      <c r="E54" s="20">
        <v>7</v>
      </c>
      <c r="F54" s="20">
        <v>27</v>
      </c>
      <c r="G54" s="20">
        <v>1</v>
      </c>
      <c r="H54" s="20">
        <v>10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5</v>
      </c>
      <c r="D55" s="7">
        <v>75</v>
      </c>
      <c r="E55" s="20">
        <v>4</v>
      </c>
      <c r="F55" s="20">
        <v>63</v>
      </c>
      <c r="G55" s="20">
        <v>1</v>
      </c>
      <c r="H55" s="20">
        <v>40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9</v>
      </c>
      <c r="D56" s="7">
        <v>87.8</v>
      </c>
      <c r="E56" s="20">
        <v>8</v>
      </c>
      <c r="F56" s="20">
        <v>38.8</v>
      </c>
      <c r="G56" s="20">
        <v>3</v>
      </c>
      <c r="H56" s="20">
        <v>15.8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2</v>
      </c>
      <c r="D57" s="27">
        <v>30</v>
      </c>
      <c r="E57" s="20">
        <v>1</v>
      </c>
      <c r="F57" s="20">
        <v>9</v>
      </c>
      <c r="G57" s="20">
        <v>1</v>
      </c>
      <c r="H57" s="20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3</v>
      </c>
      <c r="D58" s="7">
        <v>22</v>
      </c>
      <c r="E58" s="20">
        <v>3</v>
      </c>
      <c r="F58" s="20">
        <v>22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20">
        <v>0</v>
      </c>
      <c r="H59" s="20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20">
        <v>0</v>
      </c>
      <c r="H60" s="20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2</v>
      </c>
      <c r="D61" s="7">
        <v>10</v>
      </c>
      <c r="E61" s="20">
        <v>2</v>
      </c>
      <c r="F61" s="20">
        <v>10</v>
      </c>
      <c r="G61" s="20">
        <v>0</v>
      </c>
      <c r="H61" s="20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20">
        <v>0</v>
      </c>
      <c r="H62" s="20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20">
        <v>1</v>
      </c>
      <c r="H63" s="20">
        <v>5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2</v>
      </c>
      <c r="D64" s="7">
        <v>10</v>
      </c>
      <c r="E64" s="20">
        <v>2</v>
      </c>
      <c r="F64" s="20">
        <v>10</v>
      </c>
      <c r="G64" s="20">
        <v>1</v>
      </c>
      <c r="H64" s="20">
        <v>5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20">
        <v>0</v>
      </c>
      <c r="F65" s="20">
        <v>0</v>
      </c>
      <c r="G65" s="20">
        <v>0</v>
      </c>
      <c r="H65" s="20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20">
        <v>0</v>
      </c>
      <c r="H66" s="20">
        <v>0</v>
      </c>
      <c r="I66" s="12"/>
      <c r="J66" s="12"/>
    </row>
    <row r="67" spans="1:10" ht="13.5" thickBot="1">
      <c r="A67" s="13"/>
      <c r="B67" s="13"/>
      <c r="C67" s="13"/>
      <c r="D67" s="13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120</v>
      </c>
      <c r="D68" s="28">
        <f>SUM(D6:D66)</f>
        <v>1944.3</v>
      </c>
      <c r="E68" s="16">
        <f>SUM(E6:E66)</f>
        <v>96</v>
      </c>
      <c r="F68" s="16">
        <f>SUM(F6:F66)</f>
        <v>808.8</v>
      </c>
      <c r="G68" s="16">
        <f>SUM(G6:G67)</f>
        <v>64</v>
      </c>
      <c r="H68" s="16">
        <f>SUM(H6:H66)</f>
        <v>596.3</v>
      </c>
      <c r="I68" s="12"/>
      <c r="J68" s="1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72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9">
        <v>0</v>
      </c>
      <c r="H6" s="30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3</v>
      </c>
      <c r="D7" s="4">
        <v>46</v>
      </c>
      <c r="E7" s="35">
        <v>3</v>
      </c>
      <c r="F7" s="35">
        <v>46</v>
      </c>
      <c r="G7" s="36">
        <v>3</v>
      </c>
      <c r="H7" s="36">
        <v>24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6">
        <v>0</v>
      </c>
      <c r="H8" s="36">
        <v>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3</v>
      </c>
      <c r="D9" s="4">
        <v>15</v>
      </c>
      <c r="E9" s="35">
        <v>3</v>
      </c>
      <c r="F9" s="35">
        <v>15</v>
      </c>
      <c r="G9" s="36">
        <v>4</v>
      </c>
      <c r="H9" s="36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0</v>
      </c>
      <c r="D10" s="4">
        <v>0</v>
      </c>
      <c r="E10" s="35">
        <v>0</v>
      </c>
      <c r="F10" s="35">
        <v>0</v>
      </c>
      <c r="G10" s="36">
        <v>0</v>
      </c>
      <c r="H10" s="36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4</v>
      </c>
      <c r="D11" s="4">
        <v>29</v>
      </c>
      <c r="E11" s="35">
        <v>3</v>
      </c>
      <c r="F11" s="35">
        <v>15</v>
      </c>
      <c r="G11" s="36">
        <v>4</v>
      </c>
      <c r="H11" s="36">
        <v>18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6">
        <v>1</v>
      </c>
      <c r="H12" s="36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0</v>
      </c>
      <c r="D13" s="6">
        <v>0</v>
      </c>
      <c r="E13" s="35">
        <v>0</v>
      </c>
      <c r="F13" s="35">
        <v>0</v>
      </c>
      <c r="G13" s="36">
        <v>0</v>
      </c>
      <c r="H13" s="36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6">
        <v>0</v>
      </c>
      <c r="H14" s="36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9</v>
      </c>
      <c r="D15" s="6">
        <v>118</v>
      </c>
      <c r="E15" s="35">
        <v>6</v>
      </c>
      <c r="F15" s="35">
        <v>86</v>
      </c>
      <c r="G15" s="36">
        <v>2</v>
      </c>
      <c r="H15" s="36">
        <v>37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7</v>
      </c>
      <c r="D16" s="6">
        <v>67</v>
      </c>
      <c r="E16" s="35">
        <v>9</v>
      </c>
      <c r="F16" s="35">
        <v>93.5</v>
      </c>
      <c r="G16" s="36">
        <v>19</v>
      </c>
      <c r="H16" s="36">
        <v>192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6">
        <v>1</v>
      </c>
      <c r="H17" s="36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6">
        <v>0</v>
      </c>
      <c r="H18" s="36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4</v>
      </c>
      <c r="D19" s="4">
        <v>682</v>
      </c>
      <c r="E19" s="35">
        <v>2</v>
      </c>
      <c r="F19" s="35">
        <v>24</v>
      </c>
      <c r="G19" s="36">
        <v>2</v>
      </c>
      <c r="H19" s="36">
        <v>24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0</v>
      </c>
      <c r="D20" s="4">
        <v>0</v>
      </c>
      <c r="E20" s="35">
        <v>0</v>
      </c>
      <c r="F20" s="35">
        <v>0</v>
      </c>
      <c r="G20" s="36">
        <v>0</v>
      </c>
      <c r="H20" s="36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2</v>
      </c>
      <c r="D21" s="4">
        <v>19</v>
      </c>
      <c r="E21" s="35">
        <v>2</v>
      </c>
      <c r="F21" s="35">
        <v>19</v>
      </c>
      <c r="G21" s="36">
        <v>2</v>
      </c>
      <c r="H21" s="36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6">
        <v>3</v>
      </c>
      <c r="H22" s="36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6">
        <v>0</v>
      </c>
      <c r="H23" s="36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6">
        <v>0</v>
      </c>
      <c r="H24" s="36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3</v>
      </c>
      <c r="D25" s="4">
        <v>38</v>
      </c>
      <c r="E25" s="35">
        <v>2</v>
      </c>
      <c r="F25" s="35">
        <v>10</v>
      </c>
      <c r="G25" s="36">
        <v>0</v>
      </c>
      <c r="H25" s="36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5</v>
      </c>
      <c r="D26" s="7">
        <v>25</v>
      </c>
      <c r="E26" s="35">
        <v>4</v>
      </c>
      <c r="F26" s="35">
        <v>17</v>
      </c>
      <c r="G26" s="36">
        <v>3</v>
      </c>
      <c r="H26" s="36">
        <v>17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1</v>
      </c>
      <c r="D27" s="7">
        <v>5</v>
      </c>
      <c r="E27" s="35">
        <v>1</v>
      </c>
      <c r="F27" s="35">
        <v>5</v>
      </c>
      <c r="G27" s="36">
        <v>0</v>
      </c>
      <c r="H27" s="36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4</v>
      </c>
      <c r="D28" s="7">
        <v>40</v>
      </c>
      <c r="E28" s="35">
        <v>4</v>
      </c>
      <c r="F28" s="35">
        <v>40</v>
      </c>
      <c r="G28" s="36">
        <v>4</v>
      </c>
      <c r="H28" s="36">
        <v>36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4</v>
      </c>
      <c r="D29" s="7">
        <v>28</v>
      </c>
      <c r="E29" s="35">
        <v>3</v>
      </c>
      <c r="F29" s="35">
        <v>23</v>
      </c>
      <c r="G29" s="36">
        <v>2</v>
      </c>
      <c r="H29" s="36">
        <v>20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6">
        <v>4</v>
      </c>
      <c r="H30" s="36">
        <v>19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0</v>
      </c>
      <c r="D31" s="7">
        <v>0</v>
      </c>
      <c r="E31" s="35">
        <v>0</v>
      </c>
      <c r="F31" s="35">
        <v>0</v>
      </c>
      <c r="G31" s="36">
        <v>0</v>
      </c>
      <c r="H31" s="36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0</v>
      </c>
      <c r="D32" s="7">
        <v>0</v>
      </c>
      <c r="E32" s="35">
        <v>0</v>
      </c>
      <c r="F32" s="35">
        <v>0</v>
      </c>
      <c r="G32" s="36">
        <v>2</v>
      </c>
      <c r="H32" s="36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6">
        <v>0</v>
      </c>
      <c r="H33" s="36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6">
        <v>2</v>
      </c>
      <c r="H34" s="36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2</v>
      </c>
      <c r="D35" s="7">
        <v>10</v>
      </c>
      <c r="E35" s="35">
        <v>1</v>
      </c>
      <c r="F35" s="35">
        <v>5</v>
      </c>
      <c r="G35" s="36">
        <v>0</v>
      </c>
      <c r="H35" s="36">
        <v>0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1</v>
      </c>
      <c r="D36" s="7">
        <v>5</v>
      </c>
      <c r="E36" s="35">
        <v>1</v>
      </c>
      <c r="F36" s="35">
        <v>5</v>
      </c>
      <c r="G36" s="36">
        <v>0</v>
      </c>
      <c r="H36" s="36">
        <v>0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6">
        <v>3</v>
      </c>
      <c r="H37" s="36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0</v>
      </c>
      <c r="D38" s="7">
        <v>0</v>
      </c>
      <c r="E38" s="35">
        <v>0</v>
      </c>
      <c r="F38" s="35">
        <v>0</v>
      </c>
      <c r="G38" s="36">
        <v>0</v>
      </c>
      <c r="H38" s="36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6">
        <v>0</v>
      </c>
      <c r="H39" s="36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6</v>
      </c>
      <c r="D40" s="7">
        <v>129</v>
      </c>
      <c r="E40" s="35">
        <v>5</v>
      </c>
      <c r="F40" s="35">
        <v>125</v>
      </c>
      <c r="G40" s="36">
        <v>2</v>
      </c>
      <c r="H40" s="36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6">
        <v>0</v>
      </c>
      <c r="H41" s="36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7</v>
      </c>
      <c r="D42" s="7">
        <v>47</v>
      </c>
      <c r="E42" s="35">
        <v>7</v>
      </c>
      <c r="F42" s="35">
        <v>47</v>
      </c>
      <c r="G42" s="36">
        <v>9</v>
      </c>
      <c r="H42" s="36">
        <v>86</v>
      </c>
    </row>
    <row r="43" spans="1:8" s="12" customFormat="1" ht="12.75">
      <c r="A43" s="33">
        <f t="shared" si="0"/>
        <v>38</v>
      </c>
      <c r="B43" s="34" t="s">
        <v>12</v>
      </c>
      <c r="C43" s="4">
        <v>4</v>
      </c>
      <c r="D43" s="7">
        <v>34</v>
      </c>
      <c r="E43" s="35">
        <v>4</v>
      </c>
      <c r="F43" s="35">
        <v>34</v>
      </c>
      <c r="G43" s="36">
        <v>3</v>
      </c>
      <c r="H43" s="36">
        <v>18</v>
      </c>
    </row>
    <row r="44" spans="1:8" s="12" customFormat="1" ht="12.75">
      <c r="A44" s="33">
        <f t="shared" si="0"/>
        <v>39</v>
      </c>
      <c r="B44" s="34" t="s">
        <v>40</v>
      </c>
      <c r="C44" s="4">
        <v>1</v>
      </c>
      <c r="D44" s="7">
        <v>2</v>
      </c>
      <c r="E44" s="35">
        <v>1</v>
      </c>
      <c r="F44" s="35">
        <v>2</v>
      </c>
      <c r="G44" s="36">
        <v>0</v>
      </c>
      <c r="H44" s="36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5</v>
      </c>
      <c r="D45" s="7">
        <v>41</v>
      </c>
      <c r="E45" s="35">
        <v>4</v>
      </c>
      <c r="F45" s="35">
        <v>36</v>
      </c>
      <c r="G45" s="36">
        <v>2</v>
      </c>
      <c r="H45" s="36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6</v>
      </c>
      <c r="D46" s="7">
        <v>44</v>
      </c>
      <c r="E46" s="35">
        <v>6</v>
      </c>
      <c r="F46" s="35">
        <v>44</v>
      </c>
      <c r="G46" s="36">
        <v>5</v>
      </c>
      <c r="H46" s="36">
        <v>46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6">
        <v>0</v>
      </c>
      <c r="H47" s="36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1</v>
      </c>
      <c r="D48" s="7">
        <v>5</v>
      </c>
      <c r="E48" s="35">
        <v>1</v>
      </c>
      <c r="F48" s="35">
        <v>5</v>
      </c>
      <c r="G48" s="36">
        <v>0</v>
      </c>
      <c r="H48" s="36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1</v>
      </c>
      <c r="D49" s="7">
        <v>10</v>
      </c>
      <c r="E49" s="35">
        <v>1</v>
      </c>
      <c r="F49" s="35">
        <v>10</v>
      </c>
      <c r="G49" s="36">
        <v>2</v>
      </c>
      <c r="H49" s="36">
        <v>0</v>
      </c>
    </row>
    <row r="50" spans="1:8" s="12" customFormat="1" ht="12.75">
      <c r="A50" s="33">
        <f t="shared" si="0"/>
        <v>45</v>
      </c>
      <c r="B50" s="34" t="s">
        <v>24</v>
      </c>
      <c r="C50" s="4">
        <v>8</v>
      </c>
      <c r="D50" s="7">
        <v>66</v>
      </c>
      <c r="E50" s="35">
        <v>7</v>
      </c>
      <c r="F50" s="35">
        <v>58</v>
      </c>
      <c r="G50" s="36">
        <v>9</v>
      </c>
      <c r="H50" s="36">
        <v>73</v>
      </c>
    </row>
    <row r="51" spans="1:8" s="12" customFormat="1" ht="12.75">
      <c r="A51" s="33">
        <f t="shared" si="0"/>
        <v>46</v>
      </c>
      <c r="B51" s="34" t="s">
        <v>28</v>
      </c>
      <c r="C51" s="4">
        <v>2</v>
      </c>
      <c r="D51" s="7">
        <v>6.5</v>
      </c>
      <c r="E51" s="35">
        <v>1</v>
      </c>
      <c r="F51" s="35">
        <v>3.5</v>
      </c>
      <c r="G51" s="36">
        <v>0</v>
      </c>
      <c r="H51" s="36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6">
        <v>1</v>
      </c>
      <c r="H52" s="36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19</v>
      </c>
      <c r="D53" s="7">
        <v>96</v>
      </c>
      <c r="E53" s="35">
        <v>20</v>
      </c>
      <c r="F53" s="35">
        <v>102</v>
      </c>
      <c r="G53" s="36">
        <v>12</v>
      </c>
      <c r="H53" s="36">
        <v>61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18</v>
      </c>
      <c r="D54" s="7">
        <v>172</v>
      </c>
      <c r="E54" s="35">
        <v>17</v>
      </c>
      <c r="F54" s="35">
        <v>171</v>
      </c>
      <c r="G54" s="36">
        <v>8</v>
      </c>
      <c r="H54" s="36">
        <v>162</v>
      </c>
    </row>
    <row r="55" spans="1:8" s="12" customFormat="1" ht="12.75">
      <c r="A55" s="33">
        <f t="shared" si="0"/>
        <v>50</v>
      </c>
      <c r="B55" s="34" t="s">
        <v>65</v>
      </c>
      <c r="C55" s="4">
        <v>6</v>
      </c>
      <c r="D55" s="7">
        <v>86</v>
      </c>
      <c r="E55" s="35">
        <v>6</v>
      </c>
      <c r="F55" s="35">
        <v>86</v>
      </c>
      <c r="G55" s="36">
        <v>3</v>
      </c>
      <c r="H55" s="36">
        <v>61</v>
      </c>
    </row>
    <row r="56" spans="1:8" s="12" customFormat="1" ht="12.75">
      <c r="A56" s="33">
        <f t="shared" si="0"/>
        <v>51</v>
      </c>
      <c r="B56" s="34" t="s">
        <v>37</v>
      </c>
      <c r="C56" s="4">
        <v>15</v>
      </c>
      <c r="D56" s="7">
        <v>123.8</v>
      </c>
      <c r="E56" s="35">
        <v>15</v>
      </c>
      <c r="F56" s="35">
        <v>128.8</v>
      </c>
      <c r="G56" s="36">
        <v>11</v>
      </c>
      <c r="H56" s="36">
        <v>118.8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6">
        <v>1</v>
      </c>
      <c r="H57" s="36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3</v>
      </c>
      <c r="D58" s="7">
        <v>22</v>
      </c>
      <c r="E58" s="35">
        <v>3</v>
      </c>
      <c r="F58" s="35">
        <v>22</v>
      </c>
      <c r="G58" s="36">
        <v>0</v>
      </c>
      <c r="H58" s="36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3</v>
      </c>
      <c r="D61" s="7">
        <v>17</v>
      </c>
      <c r="E61" s="20">
        <v>3</v>
      </c>
      <c r="F61" s="20">
        <v>17</v>
      </c>
      <c r="G61" s="31">
        <v>0</v>
      </c>
      <c r="H61" s="31">
        <v>0</v>
      </c>
    </row>
    <row r="62" spans="1:8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1</v>
      </c>
      <c r="H63" s="31">
        <v>5</v>
      </c>
    </row>
    <row r="64" spans="1:8" ht="27" customHeight="1">
      <c r="A64" s="2">
        <f t="shared" si="0"/>
        <v>59</v>
      </c>
      <c r="B64" s="3" t="s">
        <v>67</v>
      </c>
      <c r="C64" s="2">
        <v>11</v>
      </c>
      <c r="D64" s="7">
        <v>70</v>
      </c>
      <c r="E64" s="20">
        <v>10</v>
      </c>
      <c r="F64" s="20">
        <v>65</v>
      </c>
      <c r="G64" s="31">
        <v>1</v>
      </c>
      <c r="H64" s="31">
        <v>5</v>
      </c>
    </row>
    <row r="65" spans="1:8" ht="12.75">
      <c r="A65" s="2">
        <f t="shared" si="0"/>
        <v>60</v>
      </c>
      <c r="B65" s="3" t="s">
        <v>8</v>
      </c>
      <c r="C65" s="7">
        <v>2</v>
      </c>
      <c r="D65" s="7">
        <v>10</v>
      </c>
      <c r="E65" s="20">
        <v>2</v>
      </c>
      <c r="F65" s="20">
        <v>10</v>
      </c>
      <c r="G65" s="31">
        <v>0</v>
      </c>
      <c r="H65" s="31">
        <v>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200</v>
      </c>
      <c r="D68" s="28">
        <f>SUM(D6:D66)</f>
        <v>2455.8</v>
      </c>
      <c r="E68" s="16">
        <f>SUM(E6:E66)</f>
        <v>185</v>
      </c>
      <c r="F68" s="16">
        <f>SUM(F6:F66)</f>
        <v>1687.3</v>
      </c>
      <c r="G68" s="16">
        <f>SUM(G6:G67)</f>
        <v>131</v>
      </c>
      <c r="H68" s="16">
        <f>SUM(H6:H66)</f>
        <v>1222.8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73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8</v>
      </c>
      <c r="D7" s="4">
        <v>110</v>
      </c>
      <c r="E7" s="35">
        <v>7</v>
      </c>
      <c r="F7" s="35">
        <v>90</v>
      </c>
      <c r="G7" s="31">
        <v>5</v>
      </c>
      <c r="H7" s="31">
        <v>143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1">
        <v>1</v>
      </c>
      <c r="H8" s="31">
        <v>5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4</v>
      </c>
      <c r="D9" s="4">
        <v>20</v>
      </c>
      <c r="E9" s="35">
        <v>3</v>
      </c>
      <c r="F9" s="35">
        <v>15</v>
      </c>
      <c r="G9" s="31">
        <v>4</v>
      </c>
      <c r="H9" s="31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6</v>
      </c>
      <c r="D11" s="4">
        <v>39</v>
      </c>
      <c r="E11" s="35">
        <v>6</v>
      </c>
      <c r="F11" s="35">
        <v>39</v>
      </c>
      <c r="G11" s="31">
        <v>6</v>
      </c>
      <c r="H11" s="31">
        <v>28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1">
        <v>1</v>
      </c>
      <c r="H12" s="31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1</v>
      </c>
      <c r="D13" s="6">
        <v>10.5</v>
      </c>
      <c r="E13" s="35">
        <v>1</v>
      </c>
      <c r="F13" s="35">
        <v>10.5</v>
      </c>
      <c r="G13" s="31">
        <v>0</v>
      </c>
      <c r="H13" s="31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13</v>
      </c>
      <c r="D15" s="6">
        <v>143</v>
      </c>
      <c r="E15" s="35">
        <v>13</v>
      </c>
      <c r="F15" s="35">
        <v>143</v>
      </c>
      <c r="G15" s="31">
        <v>4</v>
      </c>
      <c r="H15" s="31">
        <v>59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18</v>
      </c>
      <c r="D16" s="6">
        <v>150</v>
      </c>
      <c r="E16" s="35">
        <v>18</v>
      </c>
      <c r="F16" s="35">
        <v>153</v>
      </c>
      <c r="G16" s="31">
        <v>24</v>
      </c>
      <c r="H16" s="31">
        <v>223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1</v>
      </c>
      <c r="H17" s="31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6</v>
      </c>
      <c r="D19" s="4">
        <v>702</v>
      </c>
      <c r="E19" s="35">
        <v>4</v>
      </c>
      <c r="F19" s="35">
        <v>44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2</v>
      </c>
      <c r="D20" s="4">
        <v>22</v>
      </c>
      <c r="E20" s="35">
        <v>1</v>
      </c>
      <c r="F20" s="35">
        <v>12</v>
      </c>
      <c r="G20" s="31">
        <v>0</v>
      </c>
      <c r="H20" s="31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3</v>
      </c>
      <c r="D21" s="4">
        <v>29</v>
      </c>
      <c r="E21" s="35">
        <v>3</v>
      </c>
      <c r="F21" s="35">
        <v>29</v>
      </c>
      <c r="G21" s="31">
        <v>2</v>
      </c>
      <c r="H21" s="31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1">
        <v>3</v>
      </c>
      <c r="H22" s="31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3</v>
      </c>
      <c r="F25" s="35">
        <v>25</v>
      </c>
      <c r="G25" s="31">
        <v>0</v>
      </c>
      <c r="H25" s="31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9</v>
      </c>
      <c r="D26" s="7">
        <v>42</v>
      </c>
      <c r="E26" s="35">
        <v>9</v>
      </c>
      <c r="F26" s="35">
        <v>42</v>
      </c>
      <c r="G26" s="31">
        <v>4</v>
      </c>
      <c r="H26" s="31">
        <v>22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1</v>
      </c>
      <c r="F27" s="35">
        <v>5</v>
      </c>
      <c r="G27" s="31">
        <v>0</v>
      </c>
      <c r="H27" s="31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6</v>
      </c>
      <c r="D28" s="7">
        <v>61</v>
      </c>
      <c r="E28" s="35">
        <v>6</v>
      </c>
      <c r="F28" s="35">
        <v>61</v>
      </c>
      <c r="G28" s="31">
        <v>5</v>
      </c>
      <c r="H28" s="31">
        <v>50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5</v>
      </c>
      <c r="D29" s="7">
        <v>33</v>
      </c>
      <c r="E29" s="35">
        <v>5</v>
      </c>
      <c r="F29" s="35">
        <v>33</v>
      </c>
      <c r="G29" s="31">
        <v>3</v>
      </c>
      <c r="H29" s="31">
        <v>23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1">
        <v>5</v>
      </c>
      <c r="H30" s="31">
        <v>27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1</v>
      </c>
      <c r="D31" s="7">
        <v>10</v>
      </c>
      <c r="E31" s="35">
        <v>0</v>
      </c>
      <c r="F31" s="35">
        <v>0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3</v>
      </c>
      <c r="H35" s="31">
        <v>15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2</v>
      </c>
      <c r="D36" s="7">
        <v>10</v>
      </c>
      <c r="E36" s="35">
        <v>2</v>
      </c>
      <c r="F36" s="35">
        <v>10</v>
      </c>
      <c r="G36" s="31">
        <v>1</v>
      </c>
      <c r="H36" s="31">
        <v>5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1">
        <v>3</v>
      </c>
      <c r="H37" s="31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0</v>
      </c>
      <c r="H39" s="31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9</v>
      </c>
      <c r="D40" s="7">
        <v>143</v>
      </c>
      <c r="E40" s="35">
        <v>7</v>
      </c>
      <c r="F40" s="35">
        <v>137</v>
      </c>
      <c r="G40" s="31">
        <v>2</v>
      </c>
      <c r="H40" s="31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8</v>
      </c>
      <c r="D42" s="7">
        <v>50</v>
      </c>
      <c r="E42" s="35">
        <v>7</v>
      </c>
      <c r="F42" s="35">
        <v>47</v>
      </c>
      <c r="G42" s="31">
        <v>11</v>
      </c>
      <c r="H42" s="31">
        <v>105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7</v>
      </c>
      <c r="F43" s="35">
        <v>64</v>
      </c>
      <c r="G43" s="31">
        <v>4</v>
      </c>
      <c r="H43" s="31">
        <v>26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1</v>
      </c>
      <c r="F44" s="35">
        <v>2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7</v>
      </c>
      <c r="D45" s="7">
        <v>54</v>
      </c>
      <c r="E45" s="35">
        <v>5</v>
      </c>
      <c r="F45" s="35">
        <v>41</v>
      </c>
      <c r="G45" s="31">
        <v>2</v>
      </c>
      <c r="H45" s="31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9</v>
      </c>
      <c r="D46" s="7">
        <v>65.5</v>
      </c>
      <c r="E46" s="35">
        <v>9</v>
      </c>
      <c r="F46" s="35">
        <v>65.5</v>
      </c>
      <c r="G46" s="31">
        <v>8</v>
      </c>
      <c r="H46" s="31">
        <v>70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2</v>
      </c>
      <c r="F48" s="35">
        <v>10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3</v>
      </c>
      <c r="D49" s="7">
        <v>25</v>
      </c>
      <c r="E49" s="35">
        <v>2</v>
      </c>
      <c r="F49" s="35">
        <v>17</v>
      </c>
      <c r="G49" s="31">
        <v>3</v>
      </c>
      <c r="H49" s="31">
        <v>7</v>
      </c>
    </row>
    <row r="50" spans="1:8" s="12" customFormat="1" ht="12.75">
      <c r="A50" s="33">
        <f t="shared" si="0"/>
        <v>45</v>
      </c>
      <c r="B50" s="34" t="s">
        <v>24</v>
      </c>
      <c r="C50" s="4">
        <v>9</v>
      </c>
      <c r="D50" s="7">
        <v>366</v>
      </c>
      <c r="E50" s="35">
        <v>10</v>
      </c>
      <c r="F50" s="35">
        <v>380</v>
      </c>
      <c r="G50" s="31">
        <v>10</v>
      </c>
      <c r="H50" s="31">
        <v>87</v>
      </c>
    </row>
    <row r="51" spans="1:8" s="12" customFormat="1" ht="12.75">
      <c r="A51" s="33">
        <f t="shared" si="0"/>
        <v>46</v>
      </c>
      <c r="B51" s="34" t="s">
        <v>28</v>
      </c>
      <c r="C51" s="4">
        <v>4</v>
      </c>
      <c r="D51" s="7">
        <v>12.5</v>
      </c>
      <c r="E51" s="35">
        <v>3</v>
      </c>
      <c r="F51" s="35">
        <v>9.5</v>
      </c>
      <c r="G51" s="31">
        <v>0</v>
      </c>
      <c r="H51" s="31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1">
        <v>1</v>
      </c>
      <c r="H52" s="31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30</v>
      </c>
      <c r="D53" s="7">
        <v>159</v>
      </c>
      <c r="E53" s="35">
        <v>29</v>
      </c>
      <c r="F53" s="35">
        <v>155</v>
      </c>
      <c r="G53" s="31">
        <v>15</v>
      </c>
      <c r="H53" s="31">
        <v>75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25</v>
      </c>
      <c r="D54" s="7">
        <v>226</v>
      </c>
      <c r="E54" s="35">
        <v>25</v>
      </c>
      <c r="F54" s="35">
        <v>222</v>
      </c>
      <c r="G54" s="31">
        <v>14</v>
      </c>
      <c r="H54" s="31">
        <v>195</v>
      </c>
    </row>
    <row r="55" spans="1:8" s="12" customFormat="1" ht="12.75">
      <c r="A55" s="33">
        <f t="shared" si="0"/>
        <v>50</v>
      </c>
      <c r="B55" s="34" t="s">
        <v>65</v>
      </c>
      <c r="C55" s="4">
        <v>8</v>
      </c>
      <c r="D55" s="7">
        <v>105</v>
      </c>
      <c r="E55" s="35">
        <v>8</v>
      </c>
      <c r="F55" s="35">
        <v>105</v>
      </c>
      <c r="G55" s="31">
        <v>4</v>
      </c>
      <c r="H55" s="31">
        <v>72</v>
      </c>
    </row>
    <row r="56" spans="1:8" s="12" customFormat="1" ht="12.75">
      <c r="A56" s="33">
        <f t="shared" si="0"/>
        <v>51</v>
      </c>
      <c r="B56" s="34" t="s">
        <v>37</v>
      </c>
      <c r="C56" s="4">
        <v>17</v>
      </c>
      <c r="D56" s="7">
        <v>148.8</v>
      </c>
      <c r="E56" s="35">
        <v>17</v>
      </c>
      <c r="F56" s="35">
        <v>138.8</v>
      </c>
      <c r="G56" s="31">
        <v>14</v>
      </c>
      <c r="H56" s="31">
        <v>137.8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1</v>
      </c>
      <c r="H57" s="31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4</v>
      </c>
      <c r="D58" s="7">
        <v>27</v>
      </c>
      <c r="E58" s="35">
        <v>4</v>
      </c>
      <c r="F58" s="35">
        <v>27</v>
      </c>
      <c r="G58" s="31">
        <v>0</v>
      </c>
      <c r="H58" s="31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5</v>
      </c>
      <c r="D61" s="7">
        <v>45</v>
      </c>
      <c r="E61" s="20">
        <v>3</v>
      </c>
      <c r="F61" s="20">
        <v>17</v>
      </c>
      <c r="G61" s="31">
        <v>1</v>
      </c>
      <c r="H61" s="31">
        <v>400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60</v>
      </c>
      <c r="E62" s="20">
        <v>2</v>
      </c>
      <c r="F62" s="20">
        <v>20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13</v>
      </c>
      <c r="D64" s="7">
        <v>77</v>
      </c>
      <c r="E64" s="20">
        <v>13</v>
      </c>
      <c r="F64" s="20">
        <v>77</v>
      </c>
      <c r="G64" s="31">
        <v>5</v>
      </c>
      <c r="H64" s="31">
        <v>37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300</v>
      </c>
      <c r="D68" s="28">
        <f>SUM(D6:D66)</f>
        <v>3821.8</v>
      </c>
      <c r="E68" s="16">
        <f>SUM(E6:E66)</f>
        <v>274</v>
      </c>
      <c r="F68" s="16">
        <f>SUM(F6:F66)</f>
        <v>2627.8</v>
      </c>
      <c r="G68" s="16">
        <f>SUM(G6:G67)</f>
        <v>181</v>
      </c>
      <c r="H68" s="16">
        <f>SUM(H6:H66)</f>
        <v>2073.8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74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9</v>
      </c>
      <c r="D7" s="4">
        <v>210</v>
      </c>
      <c r="E7" s="35">
        <v>9</v>
      </c>
      <c r="F7" s="35">
        <v>210</v>
      </c>
      <c r="G7" s="31">
        <v>7</v>
      </c>
      <c r="H7" s="31">
        <v>168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2</v>
      </c>
      <c r="H8" s="31">
        <v>15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5</v>
      </c>
      <c r="D9" s="4">
        <v>26</v>
      </c>
      <c r="E9" s="35">
        <v>5</v>
      </c>
      <c r="F9" s="35">
        <v>26</v>
      </c>
      <c r="G9" s="31">
        <v>5</v>
      </c>
      <c r="H9" s="31">
        <v>26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7</v>
      </c>
      <c r="D11" s="4">
        <v>61</v>
      </c>
      <c r="E11" s="35">
        <v>6</v>
      </c>
      <c r="F11" s="35">
        <v>39</v>
      </c>
      <c r="G11" s="31">
        <v>7</v>
      </c>
      <c r="H11" s="31">
        <v>33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2</v>
      </c>
      <c r="D13" s="6">
        <v>20.5</v>
      </c>
      <c r="E13" s="35">
        <v>1</v>
      </c>
      <c r="F13" s="35">
        <v>10.5</v>
      </c>
      <c r="G13" s="31">
        <v>1</v>
      </c>
      <c r="H13" s="31">
        <v>10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0</v>
      </c>
      <c r="F14" s="35">
        <v>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21</v>
      </c>
      <c r="D15" s="6">
        <v>200</v>
      </c>
      <c r="E15" s="35">
        <v>19</v>
      </c>
      <c r="F15" s="35">
        <v>186</v>
      </c>
      <c r="G15" s="31">
        <v>20</v>
      </c>
      <c r="H15" s="31">
        <v>226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20</v>
      </c>
      <c r="D16" s="6">
        <v>164</v>
      </c>
      <c r="E16" s="35">
        <v>20</v>
      </c>
      <c r="F16" s="35">
        <v>167</v>
      </c>
      <c r="G16" s="31">
        <v>28</v>
      </c>
      <c r="H16" s="31">
        <v>265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7</v>
      </c>
      <c r="D19" s="4">
        <v>707</v>
      </c>
      <c r="E19" s="35">
        <v>4</v>
      </c>
      <c r="F19" s="35">
        <v>44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4</v>
      </c>
      <c r="D20" s="4">
        <v>40</v>
      </c>
      <c r="E20" s="35">
        <v>3</v>
      </c>
      <c r="F20" s="35">
        <v>30</v>
      </c>
      <c r="G20" s="31">
        <v>1</v>
      </c>
      <c r="H20" s="31">
        <v>14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3</v>
      </c>
      <c r="D21" s="4">
        <v>29</v>
      </c>
      <c r="E21" s="35">
        <v>3</v>
      </c>
      <c r="F21" s="35">
        <v>29</v>
      </c>
      <c r="G21" s="31">
        <v>5</v>
      </c>
      <c r="H21" s="31">
        <v>46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9</v>
      </c>
      <c r="D22" s="4">
        <v>172</v>
      </c>
      <c r="E22" s="35">
        <v>8</v>
      </c>
      <c r="F22" s="35">
        <v>157</v>
      </c>
      <c r="G22" s="31">
        <v>5</v>
      </c>
      <c r="H22" s="31">
        <v>127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4</v>
      </c>
      <c r="F25" s="35">
        <v>28</v>
      </c>
      <c r="G25" s="31">
        <v>0</v>
      </c>
      <c r="H25" s="31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12</v>
      </c>
      <c r="D26" s="7">
        <v>63</v>
      </c>
      <c r="E26" s="35">
        <v>12</v>
      </c>
      <c r="F26" s="35">
        <v>63</v>
      </c>
      <c r="G26" s="31">
        <v>8</v>
      </c>
      <c r="H26" s="31">
        <v>46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7</v>
      </c>
      <c r="D28" s="7">
        <v>69</v>
      </c>
      <c r="E28" s="35">
        <v>7</v>
      </c>
      <c r="F28" s="35">
        <v>69</v>
      </c>
      <c r="G28" s="31">
        <v>11</v>
      </c>
      <c r="H28" s="31">
        <v>89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7</v>
      </c>
      <c r="D29" s="7">
        <v>53</v>
      </c>
      <c r="E29" s="35">
        <v>7</v>
      </c>
      <c r="F29" s="35">
        <v>53</v>
      </c>
      <c r="G29" s="31">
        <v>5</v>
      </c>
      <c r="H29" s="31">
        <v>43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6</v>
      </c>
      <c r="D30" s="7">
        <v>29.5</v>
      </c>
      <c r="E30" s="35">
        <v>6</v>
      </c>
      <c r="F30" s="35">
        <v>29.5</v>
      </c>
      <c r="G30" s="31">
        <v>10</v>
      </c>
      <c r="H30" s="31">
        <v>63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1</v>
      </c>
      <c r="F31" s="35">
        <v>5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3</v>
      </c>
      <c r="H35" s="31">
        <v>15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2</v>
      </c>
      <c r="D36" s="7">
        <v>10</v>
      </c>
      <c r="E36" s="35">
        <v>2</v>
      </c>
      <c r="F36" s="35">
        <v>10</v>
      </c>
      <c r="G36" s="31">
        <v>1</v>
      </c>
      <c r="H36" s="31">
        <v>5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4</v>
      </c>
      <c r="D37" s="7">
        <v>13</v>
      </c>
      <c r="E37" s="35">
        <v>4</v>
      </c>
      <c r="F37" s="35">
        <v>13</v>
      </c>
      <c r="G37" s="31">
        <v>6</v>
      </c>
      <c r="H37" s="31">
        <v>21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16</v>
      </c>
      <c r="D40" s="7">
        <v>277</v>
      </c>
      <c r="E40" s="35">
        <v>16</v>
      </c>
      <c r="F40" s="35">
        <v>273</v>
      </c>
      <c r="G40" s="31">
        <v>8</v>
      </c>
      <c r="H40" s="31">
        <v>49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11</v>
      </c>
      <c r="D42" s="7">
        <v>60</v>
      </c>
      <c r="E42" s="35">
        <v>11</v>
      </c>
      <c r="F42" s="35">
        <v>60</v>
      </c>
      <c r="G42" s="31">
        <v>12</v>
      </c>
      <c r="H42" s="31">
        <v>108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8</v>
      </c>
      <c r="F43" s="35">
        <v>70</v>
      </c>
      <c r="G43" s="31">
        <v>4</v>
      </c>
      <c r="H43" s="31">
        <v>26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11</v>
      </c>
      <c r="D45" s="7">
        <v>92</v>
      </c>
      <c r="E45" s="35">
        <v>9</v>
      </c>
      <c r="F45" s="35">
        <v>348</v>
      </c>
      <c r="G45" s="31">
        <v>6</v>
      </c>
      <c r="H45" s="31">
        <v>332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10</v>
      </c>
      <c r="D46" s="7">
        <v>70.5</v>
      </c>
      <c r="E46" s="35">
        <v>10</v>
      </c>
      <c r="F46" s="35">
        <v>70.5</v>
      </c>
      <c r="G46" s="31">
        <v>10</v>
      </c>
      <c r="H46" s="31">
        <v>80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3</v>
      </c>
      <c r="F48" s="35">
        <v>25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4</v>
      </c>
      <c r="D49" s="7">
        <v>30</v>
      </c>
      <c r="E49" s="35">
        <v>3</v>
      </c>
      <c r="F49" s="35">
        <v>22</v>
      </c>
      <c r="G49" s="31">
        <v>4</v>
      </c>
      <c r="H49" s="31">
        <v>13</v>
      </c>
    </row>
    <row r="50" spans="1:8" s="12" customFormat="1" ht="12.75">
      <c r="A50" s="33">
        <f t="shared" si="0"/>
        <v>45</v>
      </c>
      <c r="B50" s="34" t="s">
        <v>24</v>
      </c>
      <c r="C50" s="4">
        <v>9</v>
      </c>
      <c r="D50" s="7">
        <v>366</v>
      </c>
      <c r="E50" s="35">
        <v>11</v>
      </c>
      <c r="F50" s="35">
        <v>380</v>
      </c>
      <c r="G50" s="31">
        <v>15</v>
      </c>
      <c r="H50" s="31">
        <v>114</v>
      </c>
    </row>
    <row r="51" spans="1:8" s="12" customFormat="1" ht="12.75">
      <c r="A51" s="33">
        <f t="shared" si="0"/>
        <v>46</v>
      </c>
      <c r="B51" s="34" t="s">
        <v>28</v>
      </c>
      <c r="C51" s="4">
        <v>4</v>
      </c>
      <c r="D51" s="7">
        <v>12.5</v>
      </c>
      <c r="E51" s="35">
        <v>3</v>
      </c>
      <c r="F51" s="35">
        <v>9.5</v>
      </c>
      <c r="G51" s="31">
        <v>1</v>
      </c>
      <c r="H51" s="31">
        <v>5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5</v>
      </c>
      <c r="D52" s="7">
        <v>128</v>
      </c>
      <c r="E52" s="35">
        <v>3</v>
      </c>
      <c r="F52" s="35">
        <v>28</v>
      </c>
      <c r="G52" s="31">
        <v>2</v>
      </c>
      <c r="H52" s="31">
        <v>20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36</v>
      </c>
      <c r="D53" s="7">
        <v>247</v>
      </c>
      <c r="E53" s="35">
        <v>35</v>
      </c>
      <c r="F53" s="35">
        <v>218</v>
      </c>
      <c r="G53" s="31">
        <v>27</v>
      </c>
      <c r="H53" s="31">
        <v>174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28</v>
      </c>
      <c r="D54" s="7">
        <v>229</v>
      </c>
      <c r="E54" s="35">
        <v>30</v>
      </c>
      <c r="F54" s="35">
        <v>234</v>
      </c>
      <c r="G54" s="31">
        <v>21</v>
      </c>
      <c r="H54" s="31">
        <v>229</v>
      </c>
    </row>
    <row r="55" spans="1:8" s="12" customFormat="1" ht="12.75">
      <c r="A55" s="33">
        <f t="shared" si="0"/>
        <v>50</v>
      </c>
      <c r="B55" s="34" t="s">
        <v>65</v>
      </c>
      <c r="C55" s="4">
        <v>9</v>
      </c>
      <c r="D55" s="7">
        <v>145</v>
      </c>
      <c r="E55" s="35">
        <v>9</v>
      </c>
      <c r="F55" s="35">
        <v>145</v>
      </c>
      <c r="G55" s="31">
        <v>6</v>
      </c>
      <c r="H55" s="31">
        <v>89</v>
      </c>
    </row>
    <row r="56" spans="1:8" s="12" customFormat="1" ht="12.75">
      <c r="A56" s="33">
        <f t="shared" si="0"/>
        <v>51</v>
      </c>
      <c r="B56" s="34" t="s">
        <v>37</v>
      </c>
      <c r="C56" s="4">
        <v>21</v>
      </c>
      <c r="D56" s="7">
        <v>243.8</v>
      </c>
      <c r="E56" s="35">
        <v>20</v>
      </c>
      <c r="F56" s="35">
        <v>153.8</v>
      </c>
      <c r="G56" s="31">
        <v>21</v>
      </c>
      <c r="H56" s="31">
        <v>172.8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2</v>
      </c>
      <c r="H57" s="31">
        <v>26</v>
      </c>
    </row>
    <row r="58" spans="1:8" s="12" customFormat="1" ht="12.75">
      <c r="A58" s="33">
        <f t="shared" si="0"/>
        <v>53</v>
      </c>
      <c r="B58" s="34" t="s">
        <v>19</v>
      </c>
      <c r="C58" s="7">
        <v>5</v>
      </c>
      <c r="D58" s="7">
        <v>34</v>
      </c>
      <c r="E58" s="35">
        <v>4</v>
      </c>
      <c r="F58" s="35">
        <v>27</v>
      </c>
      <c r="G58" s="31">
        <v>2</v>
      </c>
      <c r="H58" s="31">
        <v>16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8</v>
      </c>
      <c r="D61" s="7">
        <v>66</v>
      </c>
      <c r="E61" s="20">
        <v>7</v>
      </c>
      <c r="F61" s="20">
        <v>59</v>
      </c>
      <c r="G61" s="31">
        <v>4</v>
      </c>
      <c r="H61" s="31">
        <v>433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2</v>
      </c>
      <c r="F62" s="20">
        <v>20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14</v>
      </c>
      <c r="D64" s="7">
        <v>92</v>
      </c>
      <c r="E64" s="20">
        <v>14</v>
      </c>
      <c r="F64" s="20">
        <v>92</v>
      </c>
      <c r="G64" s="31">
        <v>8</v>
      </c>
      <c r="H64" s="31">
        <v>62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370</v>
      </c>
      <c r="D68" s="28">
        <f>SUM(D6:D66)</f>
        <v>4774.8</v>
      </c>
      <c r="E68" s="16">
        <f>SUM(E6:E66)</f>
        <v>349</v>
      </c>
      <c r="F68" s="16">
        <f>SUM(F6:F66)</f>
        <v>3622.8</v>
      </c>
      <c r="G68" s="16">
        <f>SUM(G6:G67)</f>
        <v>295</v>
      </c>
      <c r="H68" s="16">
        <f>SUM(H6:H66)</f>
        <v>3308.8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PageLayoutView="0" workbookViewId="0" topLeftCell="A1">
      <selection activeCell="H56" sqref="H56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75</v>
      </c>
      <c r="B2" s="40"/>
      <c r="C2" s="40"/>
      <c r="D2" s="40"/>
      <c r="E2" s="40"/>
      <c r="F2" s="40"/>
      <c r="G2" s="40"/>
      <c r="H2" s="40"/>
    </row>
    <row r="3" ht="13.5" thickBot="1"/>
    <row r="4" spans="1:8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15</v>
      </c>
      <c r="D7" s="4">
        <v>270</v>
      </c>
      <c r="E7" s="35">
        <v>14</v>
      </c>
      <c r="F7" s="35">
        <v>262</v>
      </c>
      <c r="G7" s="31">
        <v>8</v>
      </c>
      <c r="H7" s="31">
        <v>178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3</v>
      </c>
      <c r="H8" s="31">
        <v>40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6</v>
      </c>
      <c r="D9" s="4">
        <v>41</v>
      </c>
      <c r="E9" s="35">
        <v>5</v>
      </c>
      <c r="F9" s="35">
        <v>26</v>
      </c>
      <c r="G9" s="31">
        <v>6</v>
      </c>
      <c r="H9" s="31">
        <v>32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7</v>
      </c>
      <c r="D11" s="4">
        <v>61</v>
      </c>
      <c r="E11" s="35">
        <v>7</v>
      </c>
      <c r="F11" s="35">
        <v>61</v>
      </c>
      <c r="G11" s="31">
        <v>8</v>
      </c>
      <c r="H11" s="31">
        <v>55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2</v>
      </c>
      <c r="D12" s="4">
        <v>70</v>
      </c>
      <c r="E12" s="35">
        <v>1</v>
      </c>
      <c r="F12" s="35">
        <v>25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2</v>
      </c>
      <c r="D13" s="6">
        <v>20.5</v>
      </c>
      <c r="E13" s="35">
        <v>2</v>
      </c>
      <c r="F13" s="35">
        <v>20.5</v>
      </c>
      <c r="G13" s="31">
        <v>3</v>
      </c>
      <c r="H13" s="31">
        <v>30.5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1</v>
      </c>
      <c r="F14" s="35">
        <v>40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25</v>
      </c>
      <c r="D15" s="6">
        <v>251</v>
      </c>
      <c r="E15" s="35">
        <v>23</v>
      </c>
      <c r="F15" s="35">
        <v>214</v>
      </c>
      <c r="G15" s="31">
        <v>23</v>
      </c>
      <c r="H15" s="31">
        <v>246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28</v>
      </c>
      <c r="D16" s="6">
        <v>218</v>
      </c>
      <c r="E16" s="35">
        <v>28</v>
      </c>
      <c r="F16" s="35">
        <v>232</v>
      </c>
      <c r="G16" s="31">
        <v>36</v>
      </c>
      <c r="H16" s="31">
        <v>321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7</v>
      </c>
      <c r="D19" s="4">
        <v>707</v>
      </c>
      <c r="E19" s="35">
        <v>5</v>
      </c>
      <c r="F19" s="35">
        <v>49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8</v>
      </c>
      <c r="D20" s="4">
        <v>67</v>
      </c>
      <c r="E20" s="35">
        <v>6</v>
      </c>
      <c r="F20" s="35">
        <v>52</v>
      </c>
      <c r="G20" s="31">
        <v>2</v>
      </c>
      <c r="H20" s="31">
        <v>22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5</v>
      </c>
      <c r="D21" s="4">
        <v>44</v>
      </c>
      <c r="E21" s="35">
        <v>5</v>
      </c>
      <c r="F21" s="35">
        <v>44</v>
      </c>
      <c r="G21" s="31">
        <v>6</v>
      </c>
      <c r="H21" s="31">
        <v>56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11</v>
      </c>
      <c r="D22" s="4">
        <v>212</v>
      </c>
      <c r="E22" s="35">
        <v>9</v>
      </c>
      <c r="F22" s="35">
        <v>167</v>
      </c>
      <c r="G22" s="31">
        <v>6</v>
      </c>
      <c r="H22" s="31">
        <v>228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1</v>
      </c>
      <c r="D24" s="4">
        <v>200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5</v>
      </c>
      <c r="F25" s="35">
        <v>56</v>
      </c>
      <c r="G25" s="31">
        <v>2</v>
      </c>
      <c r="H25" s="31">
        <v>31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15</v>
      </c>
      <c r="D26" s="7">
        <v>216</v>
      </c>
      <c r="E26" s="35">
        <v>15</v>
      </c>
      <c r="F26" s="35">
        <v>216</v>
      </c>
      <c r="G26" s="31">
        <v>11</v>
      </c>
      <c r="H26" s="31">
        <v>209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8</v>
      </c>
      <c r="D28" s="7">
        <v>79</v>
      </c>
      <c r="E28" s="35">
        <v>8</v>
      </c>
      <c r="F28" s="35">
        <v>79</v>
      </c>
      <c r="G28" s="31">
        <v>14</v>
      </c>
      <c r="H28" s="31">
        <v>109.5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9</v>
      </c>
      <c r="D29" s="7">
        <v>68</v>
      </c>
      <c r="E29" s="35">
        <v>9</v>
      </c>
      <c r="F29" s="35">
        <v>68</v>
      </c>
      <c r="G29" s="31">
        <v>7</v>
      </c>
      <c r="H29" s="31">
        <v>58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7</v>
      </c>
      <c r="D30" s="7">
        <v>32.5</v>
      </c>
      <c r="E30" s="35">
        <v>7</v>
      </c>
      <c r="F30" s="35">
        <v>32.5</v>
      </c>
      <c r="G30" s="31">
        <v>12</v>
      </c>
      <c r="H30" s="31">
        <v>66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2</v>
      </c>
      <c r="F31" s="35">
        <v>15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6</v>
      </c>
      <c r="D34" s="7">
        <v>40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4</v>
      </c>
      <c r="H35" s="31">
        <v>70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3</v>
      </c>
      <c r="D36" s="7">
        <v>24</v>
      </c>
      <c r="E36" s="35">
        <v>3</v>
      </c>
      <c r="F36" s="35">
        <v>24</v>
      </c>
      <c r="G36" s="31">
        <v>3</v>
      </c>
      <c r="H36" s="31">
        <v>34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5</v>
      </c>
      <c r="D37" s="7">
        <v>23</v>
      </c>
      <c r="E37" s="35">
        <v>4</v>
      </c>
      <c r="F37" s="35">
        <v>13</v>
      </c>
      <c r="G37" s="31">
        <v>6</v>
      </c>
      <c r="H37" s="31">
        <v>21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18</v>
      </c>
      <c r="D40" s="7">
        <v>284</v>
      </c>
      <c r="E40" s="35">
        <v>16</v>
      </c>
      <c r="F40" s="35">
        <v>275</v>
      </c>
      <c r="G40" s="31">
        <v>13</v>
      </c>
      <c r="H40" s="31">
        <v>180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11</v>
      </c>
      <c r="D42" s="7">
        <v>60</v>
      </c>
      <c r="E42" s="35">
        <v>11</v>
      </c>
      <c r="F42" s="35">
        <v>60</v>
      </c>
      <c r="G42" s="31">
        <v>14</v>
      </c>
      <c r="H42" s="31">
        <v>118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8</v>
      </c>
      <c r="F43" s="35">
        <v>70</v>
      </c>
      <c r="G43" s="31">
        <v>5</v>
      </c>
      <c r="H43" s="31">
        <v>36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12</v>
      </c>
      <c r="D45" s="7">
        <v>117</v>
      </c>
      <c r="E45" s="35">
        <v>11</v>
      </c>
      <c r="F45" s="35">
        <v>388</v>
      </c>
      <c r="G45" s="31">
        <v>10</v>
      </c>
      <c r="H45" s="31">
        <v>395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12</v>
      </c>
      <c r="D46" s="7">
        <v>175.5</v>
      </c>
      <c r="E46" s="35">
        <v>12</v>
      </c>
      <c r="F46" s="35">
        <v>175.5</v>
      </c>
      <c r="G46" s="31">
        <v>13</v>
      </c>
      <c r="H46" s="31">
        <v>101.5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3</v>
      </c>
      <c r="F48" s="35">
        <v>25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4</v>
      </c>
      <c r="D49" s="7">
        <v>30</v>
      </c>
      <c r="E49" s="35">
        <v>3</v>
      </c>
      <c r="F49" s="35">
        <v>22</v>
      </c>
      <c r="G49" s="31">
        <v>5</v>
      </c>
      <c r="H49" s="31">
        <v>28</v>
      </c>
    </row>
    <row r="50" spans="1:8" s="12" customFormat="1" ht="12.75">
      <c r="A50" s="33">
        <f t="shared" si="0"/>
        <v>45</v>
      </c>
      <c r="B50" s="34" t="s">
        <v>24</v>
      </c>
      <c r="C50" s="4">
        <v>12</v>
      </c>
      <c r="D50" s="7">
        <v>387</v>
      </c>
      <c r="E50" s="35">
        <v>13</v>
      </c>
      <c r="F50" s="35">
        <v>401</v>
      </c>
      <c r="G50" s="31">
        <v>18</v>
      </c>
      <c r="H50" s="31">
        <v>142</v>
      </c>
    </row>
    <row r="51" spans="1:8" s="12" customFormat="1" ht="12.75">
      <c r="A51" s="33">
        <f t="shared" si="0"/>
        <v>46</v>
      </c>
      <c r="B51" s="34" t="s">
        <v>28</v>
      </c>
      <c r="C51" s="4">
        <v>6</v>
      </c>
      <c r="D51" s="7">
        <v>18.5</v>
      </c>
      <c r="E51" s="35">
        <v>4</v>
      </c>
      <c r="F51" s="35">
        <v>12.5</v>
      </c>
      <c r="G51" s="31">
        <v>2</v>
      </c>
      <c r="H51" s="31">
        <v>8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7</v>
      </c>
      <c r="D52" s="7">
        <v>189</v>
      </c>
      <c r="E52" s="35">
        <v>3</v>
      </c>
      <c r="F52" s="35">
        <v>28</v>
      </c>
      <c r="G52" s="31">
        <v>2</v>
      </c>
      <c r="H52" s="31">
        <v>20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48</v>
      </c>
      <c r="D53" s="7">
        <v>578</v>
      </c>
      <c r="E53" s="35">
        <v>44</v>
      </c>
      <c r="F53" s="35">
        <v>325</v>
      </c>
      <c r="G53" s="31">
        <v>33</v>
      </c>
      <c r="H53" s="31">
        <v>257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33</v>
      </c>
      <c r="D54" s="7">
        <v>248</v>
      </c>
      <c r="E54" s="35">
        <v>32</v>
      </c>
      <c r="F54" s="35">
        <v>243</v>
      </c>
      <c r="G54" s="31">
        <v>24</v>
      </c>
      <c r="H54" s="31">
        <v>238</v>
      </c>
    </row>
    <row r="55" spans="1:8" s="12" customFormat="1" ht="12.75">
      <c r="A55" s="33">
        <f t="shared" si="0"/>
        <v>50</v>
      </c>
      <c r="B55" s="34" t="s">
        <v>65</v>
      </c>
      <c r="C55" s="4">
        <v>9</v>
      </c>
      <c r="D55" s="7">
        <v>145</v>
      </c>
      <c r="E55" s="35">
        <v>9</v>
      </c>
      <c r="F55" s="35">
        <v>145</v>
      </c>
      <c r="G55" s="31">
        <v>8</v>
      </c>
      <c r="H55" s="31">
        <v>138</v>
      </c>
    </row>
    <row r="56" spans="1:8" s="12" customFormat="1" ht="12.75">
      <c r="A56" s="33">
        <f t="shared" si="0"/>
        <v>51</v>
      </c>
      <c r="B56" s="34" t="s">
        <v>37</v>
      </c>
      <c r="C56" s="4">
        <v>24</v>
      </c>
      <c r="D56" s="7">
        <v>266.8</v>
      </c>
      <c r="E56" s="35">
        <v>23</v>
      </c>
      <c r="F56" s="35">
        <v>257.8</v>
      </c>
      <c r="G56" s="31">
        <v>24</v>
      </c>
      <c r="H56" s="31">
        <v>325.3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3</v>
      </c>
      <c r="H57" s="31">
        <v>47</v>
      </c>
    </row>
    <row r="58" spans="1:8" s="12" customFormat="1" ht="12.75">
      <c r="A58" s="33">
        <f t="shared" si="0"/>
        <v>53</v>
      </c>
      <c r="B58" s="34" t="s">
        <v>19</v>
      </c>
      <c r="C58" s="7">
        <v>6</v>
      </c>
      <c r="D58" s="7">
        <v>44</v>
      </c>
      <c r="E58" s="35">
        <v>6</v>
      </c>
      <c r="F58" s="35">
        <v>44</v>
      </c>
      <c r="G58" s="31">
        <v>2</v>
      </c>
      <c r="H58" s="31">
        <v>16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12</v>
      </c>
      <c r="D61" s="7">
        <v>90</v>
      </c>
      <c r="E61" s="20">
        <v>10</v>
      </c>
      <c r="F61" s="20">
        <v>78</v>
      </c>
      <c r="G61" s="31">
        <v>8</v>
      </c>
      <c r="H61" s="31">
        <v>476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3</v>
      </c>
      <c r="F62" s="20">
        <v>75</v>
      </c>
      <c r="G62" s="31">
        <v>2</v>
      </c>
      <c r="H62" s="31">
        <v>70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16</v>
      </c>
      <c r="D64" s="7">
        <v>202.5</v>
      </c>
      <c r="E64" s="20">
        <v>14</v>
      </c>
      <c r="F64" s="20">
        <v>92</v>
      </c>
      <c r="G64" s="31">
        <v>9</v>
      </c>
      <c r="H64" s="31">
        <v>158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450</v>
      </c>
      <c r="D68" s="28">
        <f>SUM(D6:D66)</f>
        <v>6244.3</v>
      </c>
      <c r="E68" s="16">
        <f>SUM(E6:E66)</f>
        <v>413</v>
      </c>
      <c r="F68" s="16">
        <f>SUM(F6:F66)</f>
        <v>4606.8</v>
      </c>
      <c r="G68" s="16">
        <f>SUM(G6:G67)</f>
        <v>372</v>
      </c>
      <c r="H68" s="16">
        <f>SUM(H6:H66)</f>
        <v>4708.8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Эльканова Люаза Айтековна</cp:lastModifiedBy>
  <cp:lastPrinted>2013-01-23T06:46:15Z</cp:lastPrinted>
  <dcterms:created xsi:type="dcterms:W3CDTF">2009-10-16T05:20:55Z</dcterms:created>
  <dcterms:modified xsi:type="dcterms:W3CDTF">2013-07-18T08:34:43Z</dcterms:modified>
  <cp:category/>
  <cp:version/>
  <cp:contentType/>
  <cp:contentStatus/>
</cp:coreProperties>
</file>