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 tabRatio="740"/>
  </bookViews>
  <sheets>
    <sheet name="11б_3, 5_Баланс" sheetId="6" r:id="rId1"/>
    <sheet name="11б_4" sheetId="7" r:id="rId2"/>
  </sheets>
  <definedNames>
    <definedName name="_xlnm.Print_Area" localSheetId="0">'11б_3, 5_Баланс'!$A$1:$H$58</definedName>
    <definedName name="_xlnm.Print_Area" localSheetId="1">'11б_4'!$A$1:$H$11</definedName>
  </definedNames>
  <calcPr calcId="145621"/>
</workbook>
</file>

<file path=xl/calcChain.xml><?xml version="1.0" encoding="utf-8"?>
<calcChain xmlns="http://schemas.openxmlformats.org/spreadsheetml/2006/main">
  <c r="D13" i="6" l="1"/>
  <c r="H13" i="6"/>
  <c r="G13" i="6"/>
  <c r="F13" i="6"/>
  <c r="E13" i="6"/>
  <c r="H67" i="6" l="1"/>
  <c r="G67" i="6"/>
  <c r="F67" i="6"/>
  <c r="E67" i="6"/>
  <c r="D67" i="6"/>
  <c r="H58" i="6"/>
  <c r="G58" i="6"/>
  <c r="F58" i="6"/>
  <c r="E58" i="6"/>
  <c r="D58" i="6"/>
  <c r="H49" i="6"/>
  <c r="G49" i="6"/>
  <c r="F49" i="6"/>
  <c r="E49" i="6"/>
  <c r="D49" i="6"/>
  <c r="H40" i="6"/>
  <c r="G40" i="6"/>
  <c r="F40" i="6"/>
  <c r="E40" i="6"/>
  <c r="D40" i="6"/>
  <c r="H31" i="6"/>
  <c r="G31" i="6"/>
  <c r="F31" i="6"/>
  <c r="E31" i="6"/>
  <c r="D31" i="6"/>
  <c r="H22" i="6"/>
  <c r="G22" i="6"/>
  <c r="F22" i="6"/>
  <c r="E22" i="6"/>
  <c r="D22" i="6"/>
</calcChain>
</file>

<file path=xl/sharedStrings.xml><?xml version="1.0" encoding="utf-8"?>
<sst xmlns="http://schemas.openxmlformats.org/spreadsheetml/2006/main" count="191" uniqueCount="38">
  <si>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</si>
  <si>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</si>
  <si>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</si>
  <si>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</si>
  <si>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</si>
  <si>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</si>
  <si>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</si>
  <si>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</si>
  <si>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</si>
  <si>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</si>
  <si>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</si>
  <si>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млн. кВт*ч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</si>
  <si>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</si>
  <si>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</si>
  <si>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</si>
  <si>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</si>
  <si>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</si>
  <si>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</si>
  <si>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</si>
  <si>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</si>
  <si>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(абз. 3, 5 п. 11 "б" ПП РФ № 24 от 21.01.2004 )</t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</si>
  <si>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</si>
  <si>
    <t>Филиал ОАО "МРСК Северного Кавказа" - "Ставропольэнерго"</t>
  </si>
  <si>
    <t>АО "Чеченэнерго"</t>
  </si>
  <si>
    <t>Филиал ПАО "МРСК Северного Кавказа"-"Карачаево-Черкесскэнерго"</t>
  </si>
  <si>
    <t>Филиал ПАО "МРСК Северного Кавказа"-"Каббалкэнерго"</t>
  </si>
  <si>
    <t>Филиал ПАО "МРСК Северного Кавказа"-"Севкавказэнерго"</t>
  </si>
  <si>
    <t>Филиал ПАО "МРСК Северного Кавказа"-"Ингушэнерго"</t>
  </si>
  <si>
    <t>АО "Дагестанская сетевая компания"</t>
  </si>
  <si>
    <t>2017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</si>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</sst>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\ ##0.000"/>
    <numFmt numFmtId="165" formatCode="#\ ###\ ###\ ##0.000"/>
    <numFmt numFmtId="166" formatCode="####\ ###\ ###\ ##0.000"/>
    <numFmt numFmtId="167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164" fontId="5" fillId="0" borderId="2" xfId="0" applyNumberFormat="1" applyFont="1" applyFill="1" applyBorder="1" applyAlignment="1" applyProtection="1">
      <alignment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/>
    </xf>
    <xf numFmtId="10" fontId="5" fillId="0" borderId="2" xfId="4" applyNumberFormat="1" applyFont="1" applyFill="1" applyBorder="1" applyAlignment="1" applyProtection="1">
      <alignment vertical="center" wrapText="1"/>
    </xf>
    <xf numFmtId="165" fontId="5" fillId="0" borderId="2" xfId="0" applyNumberFormat="1" applyFont="1" applyFill="1" applyBorder="1" applyAlignment="1" applyProtection="1">
      <alignment vertical="center" wrapText="1"/>
      <protection locked="0"/>
    </xf>
    <xf numFmtId="166" fontId="5" fillId="0" borderId="2" xfId="0" applyNumberFormat="1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7" fontId="11" fillId="0" borderId="2" xfId="0" applyNumberFormat="1" applyFont="1" applyBorder="1" applyAlignment="1">
      <alignment vertical="center"/>
    </xf>
    <xf numFmtId="0" fontId="9" fillId="0" borderId="0" xfId="0" applyFont="1" applyAlignment="1">
      <alignment wrapText="1"/>
    </xf>
  </cellXfs>
  <cellStyles count="5">
    <cellStyle name="Обычный" xfId="0" builtinId="0"/>
    <cellStyle name="Обычный 2" xfId="1"/>
    <cellStyle name="Обычный 8" xfId="2"/>
    <cellStyle name="Процентный" xfId="4" builtinId="5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85" zoomScaleNormal="85" zoomScaleSheetLayoutView="80" workbookViewId="0">
      <selection activeCell="B76" sqref="B76"/>
    </sheetView>
  </sheetViews>
  <sheetFormatPr defaultRowHeight="16.5" x14ac:dyDescent="0.3"/>
  <cols>
    <col min="1" max="1" width="9.140625" style="2"/>
    <col min="2" max="2" width="60.28515625" style="2" customWidth="1"/>
    <col min="3" max="3" width="14.140625" style="2" customWidth="1"/>
    <col min="4" max="8" width="12.7109375" style="2" customWidth="1"/>
    <col min="9" max="10" width="9.140625" style="2"/>
    <col min="11" max="11" width="10.28515625" style="2" bestFit="1" customWidth="1"/>
    <col min="12" max="16384" width="9.140625" style="2"/>
  </cols>
  <sheetData>
    <row r="1" spans="1:11" x14ac:dyDescent="0.3">
      <c r="A1" s="1"/>
      <c r="E1" s="3" t="s">
        <v>20</v>
      </c>
    </row>
    <row r="3" spans="1:11" ht="70.5" customHeight="1" x14ac:dyDescent="0.3">
      <c r="A3" s="17" t="s">
        <v>21</v>
      </c>
      <c r="B3" s="18"/>
      <c r="C3" s="18"/>
      <c r="D3" s="18"/>
      <c r="E3" s="18"/>
      <c r="F3" s="18"/>
      <c r="G3" s="18"/>
      <c r="H3" s="18"/>
    </row>
    <row r="4" spans="1:11" ht="17.25" x14ac:dyDescent="0.3">
      <c r="A4" s="17" t="s">
        <v>29</v>
      </c>
      <c r="B4" s="17"/>
      <c r="C4" s="17"/>
      <c r="D4" s="17"/>
      <c r="E4" s="17"/>
      <c r="F4" s="17"/>
      <c r="G4" s="17"/>
      <c r="H4" s="17"/>
    </row>
    <row r="6" spans="1:11" ht="17.25" x14ac:dyDescent="0.3">
      <c r="A6" s="17" t="s">
        <v>25</v>
      </c>
      <c r="B6" s="18"/>
      <c r="C6" s="18"/>
      <c r="D6" s="18"/>
      <c r="E6" s="18"/>
      <c r="F6" s="18"/>
      <c r="G6" s="18"/>
      <c r="H6" s="18"/>
    </row>
    <row r="7" spans="1:11" x14ac:dyDescent="0.3">
      <c r="A7" s="19" t="s">
        <v>4</v>
      </c>
      <c r="B7" s="22" t="s">
        <v>5</v>
      </c>
      <c r="C7" s="19" t="s">
        <v>12</v>
      </c>
      <c r="D7" s="22" t="s">
        <v>6</v>
      </c>
      <c r="E7" s="22"/>
      <c r="F7" s="22"/>
      <c r="G7" s="22"/>
      <c r="H7" s="25"/>
    </row>
    <row r="8" spans="1:11" x14ac:dyDescent="0.3">
      <c r="A8" s="20"/>
      <c r="B8" s="23"/>
      <c r="C8" s="20"/>
      <c r="D8" s="26" t="s">
        <v>7</v>
      </c>
      <c r="E8" s="28" t="s">
        <v>8</v>
      </c>
      <c r="F8" s="29"/>
      <c r="G8" s="29"/>
      <c r="H8" s="30"/>
    </row>
    <row r="9" spans="1:11" x14ac:dyDescent="0.3">
      <c r="A9" s="21"/>
      <c r="B9" s="24"/>
      <c r="C9" s="21"/>
      <c r="D9" s="27"/>
      <c r="E9" s="4" t="s">
        <v>0</v>
      </c>
      <c r="F9" s="15" t="s">
        <v>1</v>
      </c>
      <c r="G9" s="4" t="s">
        <v>2</v>
      </c>
      <c r="H9" s="16" t="s">
        <v>3</v>
      </c>
    </row>
    <row r="10" spans="1:11" x14ac:dyDescent="0.3">
      <c r="A10" s="5" t="s">
        <v>9</v>
      </c>
      <c r="B10" s="6" t="s">
        <v>14</v>
      </c>
      <c r="C10" s="7" t="s">
        <v>11</v>
      </c>
      <c r="D10" s="14">
        <v>1540.4396099999999</v>
      </c>
      <c r="E10" s="14">
        <v>1521.4366849999999</v>
      </c>
      <c r="F10" s="14">
        <v>308.83985799999999</v>
      </c>
      <c r="G10" s="14">
        <v>687.62427500000001</v>
      </c>
      <c r="H10" s="14">
        <v>445.25479000000001</v>
      </c>
    </row>
    <row r="11" spans="1:11" x14ac:dyDescent="0.3">
      <c r="A11" s="9" t="s">
        <v>15</v>
      </c>
      <c r="B11" s="10" t="s">
        <v>13</v>
      </c>
      <c r="C11" s="11" t="s">
        <v>11</v>
      </c>
      <c r="D11" s="14">
        <v>1313.813138</v>
      </c>
      <c r="E11" s="14">
        <v>757.89428599999997</v>
      </c>
      <c r="F11" s="14">
        <v>47.800916999999998</v>
      </c>
      <c r="G11" s="14">
        <v>132.839372</v>
      </c>
      <c r="H11" s="14">
        <v>375.27856300000002</v>
      </c>
    </row>
    <row r="12" spans="1:11" x14ac:dyDescent="0.3">
      <c r="A12" s="9" t="s">
        <v>16</v>
      </c>
      <c r="B12" s="10" t="s">
        <v>17</v>
      </c>
      <c r="C12" s="11" t="s">
        <v>11</v>
      </c>
      <c r="D12" s="13">
        <v>226.62647200000001</v>
      </c>
      <c r="E12" s="13">
        <v>39.334329000000203</v>
      </c>
      <c r="F12" s="13">
        <v>7.7858029999999401</v>
      </c>
      <c r="G12" s="13">
        <v>109.530113</v>
      </c>
      <c r="H12" s="13">
        <v>69.976226999999994</v>
      </c>
    </row>
    <row r="13" spans="1:11" ht="31.5" x14ac:dyDescent="0.3">
      <c r="A13" s="9" t="s">
        <v>19</v>
      </c>
      <c r="B13" s="10" t="s">
        <v>18</v>
      </c>
      <c r="C13" s="11" t="s">
        <v>10</v>
      </c>
      <c r="D13" s="12">
        <f>D12/D10</f>
        <v>0.14711805028176342</v>
      </c>
      <c r="E13" s="12">
        <f>E12/E10</f>
        <v>2.5853411704740252E-2</v>
      </c>
      <c r="F13" s="12">
        <f>F12/F10</f>
        <v>2.5209838686041423E-2</v>
      </c>
      <c r="G13" s="12">
        <f>G12/G10</f>
        <v>0.15928773456987103</v>
      </c>
      <c r="H13" s="12">
        <f>H12/H10</f>
        <v>0.1571599645227848</v>
      </c>
      <c r="K13" s="3"/>
    </row>
    <row r="15" spans="1:11" ht="17.25" x14ac:dyDescent="0.3">
      <c r="A15" s="17" t="s">
        <v>24</v>
      </c>
      <c r="B15" s="18"/>
      <c r="C15" s="18"/>
      <c r="D15" s="18"/>
      <c r="E15" s="18"/>
      <c r="F15" s="18"/>
      <c r="G15" s="18"/>
      <c r="H15" s="18"/>
    </row>
    <row r="16" spans="1:11" x14ac:dyDescent="0.3">
      <c r="A16" s="19" t="s">
        <v>4</v>
      </c>
      <c r="B16" s="22" t="s">
        <v>5</v>
      </c>
      <c r="C16" s="19" t="s">
        <v>12</v>
      </c>
      <c r="D16" s="22" t="s">
        <v>6</v>
      </c>
      <c r="E16" s="22"/>
      <c r="F16" s="22"/>
      <c r="G16" s="22"/>
      <c r="H16" s="25"/>
    </row>
    <row r="17" spans="1:8" x14ac:dyDescent="0.3">
      <c r="A17" s="20"/>
      <c r="B17" s="23"/>
      <c r="C17" s="20"/>
      <c r="D17" s="26" t="s">
        <v>7</v>
      </c>
      <c r="E17" s="28" t="s">
        <v>8</v>
      </c>
      <c r="F17" s="29"/>
      <c r="G17" s="29"/>
      <c r="H17" s="30"/>
    </row>
    <row r="18" spans="1:8" x14ac:dyDescent="0.3">
      <c r="A18" s="21"/>
      <c r="B18" s="24"/>
      <c r="C18" s="21"/>
      <c r="D18" s="27"/>
      <c r="E18" s="4" t="s">
        <v>0</v>
      </c>
      <c r="F18" s="15" t="s">
        <v>1</v>
      </c>
      <c r="G18" s="4" t="s">
        <v>2</v>
      </c>
      <c r="H18" s="16" t="s">
        <v>3</v>
      </c>
    </row>
    <row r="19" spans="1:8" x14ac:dyDescent="0.3">
      <c r="A19" s="5" t="s">
        <v>9</v>
      </c>
      <c r="B19" s="6" t="s">
        <v>14</v>
      </c>
      <c r="C19" s="7" t="s">
        <v>11</v>
      </c>
      <c r="D19" s="8">
        <v>1199.5552554000001</v>
      </c>
      <c r="E19" s="8">
        <v>1183.1981740000001</v>
      </c>
      <c r="F19" s="8">
        <v>147.31801262000002</v>
      </c>
      <c r="G19" s="8">
        <v>485.98687424499963</v>
      </c>
      <c r="H19" s="8">
        <v>285.83180654399996</v>
      </c>
    </row>
    <row r="20" spans="1:8" x14ac:dyDescent="0.3">
      <c r="A20" s="9" t="s">
        <v>15</v>
      </c>
      <c r="B20" s="10" t="s">
        <v>13</v>
      </c>
      <c r="C20" s="11" t="s">
        <v>11</v>
      </c>
      <c r="D20" s="8">
        <v>1011.34581</v>
      </c>
      <c r="E20" s="8">
        <v>78.249111679999586</v>
      </c>
      <c r="F20" s="8">
        <v>23.637120679999999</v>
      </c>
      <c r="G20" s="8">
        <v>651.53786618400034</v>
      </c>
      <c r="H20" s="8">
        <v>257.92171145600003</v>
      </c>
    </row>
    <row r="21" spans="1:8" x14ac:dyDescent="0.3">
      <c r="A21" s="9" t="s">
        <v>16</v>
      </c>
      <c r="B21" s="10" t="s">
        <v>17</v>
      </c>
      <c r="C21" s="11" t="s">
        <v>11</v>
      </c>
      <c r="D21" s="8">
        <v>188.20944540000008</v>
      </c>
      <c r="E21" s="8">
        <v>40.261578123000447</v>
      </c>
      <c r="F21" s="8">
        <v>6.524979032000032</v>
      </c>
      <c r="G21" s="8">
        <v>90.511298700999703</v>
      </c>
      <c r="H21" s="8">
        <v>50.911589543999931</v>
      </c>
    </row>
    <row r="22" spans="1:8" ht="31.5" x14ac:dyDescent="0.3">
      <c r="A22" s="9" t="s">
        <v>19</v>
      </c>
      <c r="B22" s="10" t="s">
        <v>18</v>
      </c>
      <c r="C22" s="11" t="s">
        <v>10</v>
      </c>
      <c r="D22" s="12">
        <f>D21/D19</f>
        <v>0.15689935461725799</v>
      </c>
      <c r="E22" s="12">
        <f>E21/E19</f>
        <v>3.4027755457810942E-2</v>
      </c>
      <c r="F22" s="12">
        <f>F21/F19</f>
        <v>4.4291793759334189E-2</v>
      </c>
      <c r="G22" s="12">
        <f>G21/G19</f>
        <v>0.18624227010577743</v>
      </c>
      <c r="H22" s="12">
        <f>H21/H19</f>
        <v>0.17811729967904316</v>
      </c>
    </row>
    <row r="24" spans="1:8" ht="17.25" x14ac:dyDescent="0.3">
      <c r="A24" s="17" t="s">
        <v>26</v>
      </c>
      <c r="B24" s="18"/>
      <c r="C24" s="18"/>
      <c r="D24" s="18"/>
      <c r="E24" s="18"/>
      <c r="F24" s="18"/>
      <c r="G24" s="18"/>
      <c r="H24" s="18"/>
    </row>
    <row r="25" spans="1:8" x14ac:dyDescent="0.3">
      <c r="A25" s="19" t="s">
        <v>4</v>
      </c>
      <c r="B25" s="22" t="s">
        <v>5</v>
      </c>
      <c r="C25" s="19" t="s">
        <v>12</v>
      </c>
      <c r="D25" s="22" t="s">
        <v>6</v>
      </c>
      <c r="E25" s="22"/>
      <c r="F25" s="22"/>
      <c r="G25" s="22"/>
      <c r="H25" s="25"/>
    </row>
    <row r="26" spans="1:8" x14ac:dyDescent="0.3">
      <c r="A26" s="20"/>
      <c r="B26" s="23"/>
      <c r="C26" s="20"/>
      <c r="D26" s="26" t="s">
        <v>7</v>
      </c>
      <c r="E26" s="28" t="s">
        <v>8</v>
      </c>
      <c r="F26" s="29"/>
      <c r="G26" s="29"/>
      <c r="H26" s="30"/>
    </row>
    <row r="27" spans="1:8" x14ac:dyDescent="0.3">
      <c r="A27" s="21"/>
      <c r="B27" s="24"/>
      <c r="C27" s="21"/>
      <c r="D27" s="27"/>
      <c r="E27" s="4" t="s">
        <v>0</v>
      </c>
      <c r="F27" s="15" t="s">
        <v>1</v>
      </c>
      <c r="G27" s="4" t="s">
        <v>2</v>
      </c>
      <c r="H27" s="16" t="s">
        <v>3</v>
      </c>
    </row>
    <row r="28" spans="1:8" x14ac:dyDescent="0.3">
      <c r="A28" s="5" t="s">
        <v>9</v>
      </c>
      <c r="B28" s="6" t="s">
        <v>14</v>
      </c>
      <c r="C28" s="7" t="s">
        <v>11</v>
      </c>
      <c r="D28" s="8">
        <v>1547.0638602000004</v>
      </c>
      <c r="E28" s="8">
        <v>1429.0303082000003</v>
      </c>
      <c r="F28" s="8">
        <v>303.3723632540578</v>
      </c>
      <c r="G28" s="8">
        <v>1116.5435634911998</v>
      </c>
      <c r="H28" s="8">
        <v>651.98578844999986</v>
      </c>
    </row>
    <row r="29" spans="1:8" x14ac:dyDescent="0.3">
      <c r="A29" s="9" t="s">
        <v>15</v>
      </c>
      <c r="B29" s="10" t="s">
        <v>13</v>
      </c>
      <c r="C29" s="11" t="s">
        <v>11</v>
      </c>
      <c r="D29" s="8">
        <v>1230.4142517999999</v>
      </c>
      <c r="E29" s="8">
        <v>353.63519600000001</v>
      </c>
      <c r="F29" s="8">
        <v>41.064157999999999</v>
      </c>
      <c r="G29" s="8">
        <v>330.76755200000002</v>
      </c>
      <c r="H29" s="8">
        <v>504.94734579999994</v>
      </c>
    </row>
    <row r="30" spans="1:8" x14ac:dyDescent="0.3">
      <c r="A30" s="9" t="s">
        <v>16</v>
      </c>
      <c r="B30" s="10" t="s">
        <v>17</v>
      </c>
      <c r="C30" s="11" t="s">
        <v>11</v>
      </c>
      <c r="D30" s="8">
        <v>316.64960869120029</v>
      </c>
      <c r="E30" s="8">
        <v>29.376762174592585</v>
      </c>
      <c r="F30" s="8">
        <v>6.4441808254078499</v>
      </c>
      <c r="G30" s="8">
        <v>133.79022304119997</v>
      </c>
      <c r="H30" s="8">
        <v>147.03844264999987</v>
      </c>
    </row>
    <row r="31" spans="1:8" ht="31.5" x14ac:dyDescent="0.3">
      <c r="A31" s="9" t="s">
        <v>19</v>
      </c>
      <c r="B31" s="10" t="s">
        <v>18</v>
      </c>
      <c r="C31" s="11" t="s">
        <v>10</v>
      </c>
      <c r="D31" s="12">
        <f>D30/D28</f>
        <v>0.20467778792936489</v>
      </c>
      <c r="E31" s="12">
        <f>E30/E28</f>
        <v>2.0557130248409786E-2</v>
      </c>
      <c r="F31" s="12">
        <f>F30/F28</f>
        <v>2.124181898537409E-2</v>
      </c>
      <c r="G31" s="12">
        <f>G30/G28</f>
        <v>0.11982534978112785</v>
      </c>
      <c r="H31" s="12">
        <f>H30/H28</f>
        <v>0.22552399953312188</v>
      </c>
    </row>
    <row r="33" spans="1:8" ht="17.25" x14ac:dyDescent="0.3">
      <c r="A33" s="17" t="s">
        <v>22</v>
      </c>
      <c r="B33" s="18"/>
      <c r="C33" s="18"/>
      <c r="D33" s="18"/>
      <c r="E33" s="18"/>
      <c r="F33" s="18"/>
      <c r="G33" s="18"/>
      <c r="H33" s="18"/>
    </row>
    <row r="34" spans="1:8" x14ac:dyDescent="0.3">
      <c r="A34" s="19" t="s">
        <v>4</v>
      </c>
      <c r="B34" s="22" t="s">
        <v>5</v>
      </c>
      <c r="C34" s="19" t="s">
        <v>12</v>
      </c>
      <c r="D34" s="22" t="s">
        <v>6</v>
      </c>
      <c r="E34" s="22"/>
      <c r="F34" s="22"/>
      <c r="G34" s="22"/>
      <c r="H34" s="25"/>
    </row>
    <row r="35" spans="1:8" x14ac:dyDescent="0.3">
      <c r="A35" s="20"/>
      <c r="B35" s="23"/>
      <c r="C35" s="20"/>
      <c r="D35" s="26" t="s">
        <v>7</v>
      </c>
      <c r="E35" s="28" t="s">
        <v>8</v>
      </c>
      <c r="F35" s="29"/>
      <c r="G35" s="29"/>
      <c r="H35" s="30"/>
    </row>
    <row r="36" spans="1:8" x14ac:dyDescent="0.3">
      <c r="A36" s="21"/>
      <c r="B36" s="24"/>
      <c r="C36" s="21"/>
      <c r="D36" s="27"/>
      <c r="E36" s="4" t="s">
        <v>0</v>
      </c>
      <c r="F36" s="15" t="s">
        <v>1</v>
      </c>
      <c r="G36" s="4" t="s">
        <v>2</v>
      </c>
      <c r="H36" s="16" t="s">
        <v>3</v>
      </c>
    </row>
    <row r="37" spans="1:8" x14ac:dyDescent="0.3">
      <c r="A37" s="5" t="s">
        <v>9</v>
      </c>
      <c r="B37" s="6" t="s">
        <v>14</v>
      </c>
      <c r="C37" s="7" t="s">
        <v>11</v>
      </c>
      <c r="D37" s="8">
        <v>7261.6585249999998</v>
      </c>
      <c r="E37" s="8">
        <v>7078.1813390000007</v>
      </c>
      <c r="F37" s="8">
        <v>1720.0719999999997</v>
      </c>
      <c r="G37" s="8">
        <v>2031.747398</v>
      </c>
      <c r="H37" s="8">
        <v>1182.8936029999998</v>
      </c>
    </row>
    <row r="38" spans="1:8" x14ac:dyDescent="0.3">
      <c r="A38" s="9" t="s">
        <v>15</v>
      </c>
      <c r="B38" s="10" t="s">
        <v>13</v>
      </c>
      <c r="C38" s="11" t="s">
        <v>11</v>
      </c>
      <c r="D38" s="8">
        <v>6505.8727660000004</v>
      </c>
      <c r="E38" s="8">
        <v>4227.5092030000005</v>
      </c>
      <c r="F38" s="8">
        <v>661.885896</v>
      </c>
      <c r="G38" s="8">
        <v>667.442091</v>
      </c>
      <c r="H38" s="8">
        <v>949.03557599999999</v>
      </c>
    </row>
    <row r="39" spans="1:8" x14ac:dyDescent="0.3">
      <c r="A39" s="9" t="s">
        <v>16</v>
      </c>
      <c r="B39" s="10" t="s">
        <v>17</v>
      </c>
      <c r="C39" s="11" t="s">
        <v>11</v>
      </c>
      <c r="D39" s="8">
        <v>755.78575900000021</v>
      </c>
      <c r="E39" s="8">
        <v>266.275463</v>
      </c>
      <c r="F39" s="8">
        <v>74.240565000000032</v>
      </c>
      <c r="G39" s="8">
        <v>181.4117039999999</v>
      </c>
      <c r="H39" s="8">
        <v>233.85802700000025</v>
      </c>
    </row>
    <row r="40" spans="1:8" ht="31.5" x14ac:dyDescent="0.3">
      <c r="A40" s="9" t="s">
        <v>19</v>
      </c>
      <c r="B40" s="10" t="s">
        <v>18</v>
      </c>
      <c r="C40" s="11" t="s">
        <v>10</v>
      </c>
      <c r="D40" s="12">
        <f>D39/D37</f>
        <v>0.10407894510572573</v>
      </c>
      <c r="E40" s="12">
        <f>E39/E37</f>
        <v>3.7619192027880312E-2</v>
      </c>
      <c r="F40" s="12">
        <f>F39/F37</f>
        <v>4.3161312433433047E-2</v>
      </c>
      <c r="G40" s="12">
        <f>G39/G37</f>
        <v>8.9288513020160346E-2</v>
      </c>
      <c r="H40" s="12">
        <f>H39/H37</f>
        <v>0.19769996761069669</v>
      </c>
    </row>
    <row r="42" spans="1:8" ht="17.25" x14ac:dyDescent="0.3">
      <c r="A42" s="17" t="s">
        <v>27</v>
      </c>
      <c r="B42" s="18"/>
      <c r="C42" s="18"/>
      <c r="D42" s="18"/>
      <c r="E42" s="18"/>
      <c r="F42" s="18"/>
      <c r="G42" s="18"/>
      <c r="H42" s="18"/>
    </row>
    <row r="43" spans="1:8" x14ac:dyDescent="0.3">
      <c r="A43" s="19" t="s">
        <v>4</v>
      </c>
      <c r="B43" s="22" t="s">
        <v>5</v>
      </c>
      <c r="C43" s="19" t="s">
        <v>12</v>
      </c>
      <c r="D43" s="22" t="s">
        <v>6</v>
      </c>
      <c r="E43" s="22"/>
      <c r="F43" s="22"/>
      <c r="G43" s="22"/>
      <c r="H43" s="25"/>
    </row>
    <row r="44" spans="1:8" x14ac:dyDescent="0.3">
      <c r="A44" s="20"/>
      <c r="B44" s="23"/>
      <c r="C44" s="20"/>
      <c r="D44" s="26" t="s">
        <v>7</v>
      </c>
      <c r="E44" s="28" t="s">
        <v>8</v>
      </c>
      <c r="F44" s="29"/>
      <c r="G44" s="29"/>
      <c r="H44" s="30"/>
    </row>
    <row r="45" spans="1:8" x14ac:dyDescent="0.3">
      <c r="A45" s="21"/>
      <c r="B45" s="24"/>
      <c r="C45" s="21"/>
      <c r="D45" s="27"/>
      <c r="E45" s="4" t="s">
        <v>0</v>
      </c>
      <c r="F45" s="15" t="s">
        <v>1</v>
      </c>
      <c r="G45" s="4" t="s">
        <v>2</v>
      </c>
      <c r="H45" s="16" t="s">
        <v>3</v>
      </c>
    </row>
    <row r="46" spans="1:8" x14ac:dyDescent="0.3">
      <c r="A46" s="5" t="s">
        <v>9</v>
      </c>
      <c r="B46" s="6" t="s">
        <v>14</v>
      </c>
      <c r="C46" s="7" t="s">
        <v>11</v>
      </c>
      <c r="D46" s="8">
        <v>734.14695800000004</v>
      </c>
      <c r="E46" s="8">
        <v>713.27459799999997</v>
      </c>
      <c r="F46" s="8">
        <v>425.37095166556037</v>
      </c>
      <c r="G46" s="8">
        <v>680.15745132946188</v>
      </c>
      <c r="H46" s="8">
        <v>468.85245256398059</v>
      </c>
    </row>
    <row r="47" spans="1:8" x14ac:dyDescent="0.3">
      <c r="A47" s="9" t="s">
        <v>15</v>
      </c>
      <c r="B47" s="10" t="s">
        <v>13</v>
      </c>
      <c r="C47" s="11" t="s">
        <v>11</v>
      </c>
      <c r="D47" s="8">
        <v>504.69926147999985</v>
      </c>
      <c r="E47" s="8">
        <v>6.969951</v>
      </c>
      <c r="F47" s="8">
        <v>15.012096999999999</v>
      </c>
      <c r="G47" s="8">
        <v>156.03347819999988</v>
      </c>
      <c r="H47" s="8">
        <v>326.68373527999995</v>
      </c>
    </row>
    <row r="48" spans="1:8" x14ac:dyDescent="0.3">
      <c r="A48" s="9" t="s">
        <v>16</v>
      </c>
      <c r="B48" s="10" t="s">
        <v>17</v>
      </c>
      <c r="C48" s="11" t="s">
        <v>11</v>
      </c>
      <c r="D48" s="8">
        <v>229.44769652000002</v>
      </c>
      <c r="E48" s="8">
        <v>18.052084276978857</v>
      </c>
      <c r="F48" s="8">
        <v>13.955374393559127</v>
      </c>
      <c r="G48" s="8">
        <v>55.271520565481417</v>
      </c>
      <c r="H48" s="8">
        <v>142.16871728398064</v>
      </c>
    </row>
    <row r="49" spans="1:8" ht="31.5" x14ac:dyDescent="0.3">
      <c r="A49" s="9" t="s">
        <v>19</v>
      </c>
      <c r="B49" s="10" t="s">
        <v>18</v>
      </c>
      <c r="C49" s="11" t="s">
        <v>10</v>
      </c>
      <c r="D49" s="12">
        <f>D48/D46</f>
        <v>0.31253646701073712</v>
      </c>
      <c r="E49" s="12">
        <f>E48/E46</f>
        <v>2.5308744104439364E-2</v>
      </c>
      <c r="F49" s="12">
        <f>F48/F46</f>
        <v>3.280753972248502E-2</v>
      </c>
      <c r="G49" s="12">
        <f>G48/G46</f>
        <v>8.1262831800850782E-2</v>
      </c>
      <c r="H49" s="12">
        <f>H48/H46</f>
        <v>0.30322698858993385</v>
      </c>
    </row>
    <row r="51" spans="1:8" ht="17.25" x14ac:dyDescent="0.3">
      <c r="A51" s="17" t="s">
        <v>28</v>
      </c>
      <c r="B51" s="18"/>
      <c r="C51" s="18"/>
      <c r="D51" s="18"/>
      <c r="E51" s="18"/>
      <c r="F51" s="18"/>
      <c r="G51" s="18"/>
      <c r="H51" s="18"/>
    </row>
    <row r="52" spans="1:8" x14ac:dyDescent="0.3">
      <c r="A52" s="19" t="s">
        <v>4</v>
      </c>
      <c r="B52" s="22" t="s">
        <v>5</v>
      </c>
      <c r="C52" s="19" t="s">
        <v>12</v>
      </c>
      <c r="D52" s="22" t="s">
        <v>6</v>
      </c>
      <c r="E52" s="22"/>
      <c r="F52" s="22"/>
      <c r="G52" s="22"/>
      <c r="H52" s="25"/>
    </row>
    <row r="53" spans="1:8" x14ac:dyDescent="0.3">
      <c r="A53" s="20"/>
      <c r="B53" s="23"/>
      <c r="C53" s="20"/>
      <c r="D53" s="26" t="s">
        <v>7</v>
      </c>
      <c r="E53" s="28" t="s">
        <v>8</v>
      </c>
      <c r="F53" s="29"/>
      <c r="G53" s="29"/>
      <c r="H53" s="30"/>
    </row>
    <row r="54" spans="1:8" x14ac:dyDescent="0.3">
      <c r="A54" s="21"/>
      <c r="B54" s="24"/>
      <c r="C54" s="21"/>
      <c r="D54" s="27"/>
      <c r="E54" s="4" t="s">
        <v>0</v>
      </c>
      <c r="F54" s="15" t="s">
        <v>1</v>
      </c>
      <c r="G54" s="4" t="s">
        <v>2</v>
      </c>
      <c r="H54" s="16" t="s">
        <v>3</v>
      </c>
    </row>
    <row r="55" spans="1:8" x14ac:dyDescent="0.3">
      <c r="A55" s="5" t="s">
        <v>9</v>
      </c>
      <c r="B55" s="6" t="s">
        <v>14</v>
      </c>
      <c r="C55" s="7" t="s">
        <v>11</v>
      </c>
      <c r="D55" s="8">
        <v>6194.3410233985014</v>
      </c>
      <c r="E55" s="8">
        <v>5972.3524435000008</v>
      </c>
      <c r="F55" s="8">
        <v>1676.4576557385001</v>
      </c>
      <c r="G55" s="8">
        <v>5180.8994288910999</v>
      </c>
      <c r="H55" s="8">
        <v>4257.7761450000007</v>
      </c>
    </row>
    <row r="56" spans="1:8" x14ac:dyDescent="0.3">
      <c r="A56" s="9" t="s">
        <v>15</v>
      </c>
      <c r="B56" s="10" t="s">
        <v>13</v>
      </c>
      <c r="C56" s="11" t="s">
        <v>11</v>
      </c>
      <c r="D56" s="8">
        <v>3886.2803238529764</v>
      </c>
      <c r="E56" s="8">
        <v>551.68234757690016</v>
      </c>
      <c r="F56" s="8">
        <v>102.20649431099999</v>
      </c>
      <c r="G56" s="8">
        <v>365.51461662097597</v>
      </c>
      <c r="H56" s="8">
        <v>2866.8768653441002</v>
      </c>
    </row>
    <row r="57" spans="1:8" x14ac:dyDescent="0.3">
      <c r="A57" s="9" t="s">
        <v>16</v>
      </c>
      <c r="B57" s="10" t="s">
        <v>17</v>
      </c>
      <c r="C57" s="11" t="s">
        <v>11</v>
      </c>
      <c r="D57" s="8">
        <v>2308.0606995455259</v>
      </c>
      <c r="E57" s="8">
        <v>276.52110050000095</v>
      </c>
      <c r="F57" s="8">
        <v>83.044519119500293</v>
      </c>
      <c r="G57" s="8">
        <v>557.59580027012407</v>
      </c>
      <c r="H57" s="8">
        <v>1390.8992796559003</v>
      </c>
    </row>
    <row r="58" spans="1:8" ht="31.5" x14ac:dyDescent="0.3">
      <c r="A58" s="9" t="s">
        <v>19</v>
      </c>
      <c r="B58" s="10" t="s">
        <v>18</v>
      </c>
      <c r="C58" s="11" t="s">
        <v>10</v>
      </c>
      <c r="D58" s="12">
        <f>D57/D55</f>
        <v>0.37260794825907362</v>
      </c>
      <c r="E58" s="12">
        <f>E57/E55</f>
        <v>4.6300197973237867E-2</v>
      </c>
      <c r="F58" s="12">
        <f>F57/F55</f>
        <v>4.9535709318538179E-2</v>
      </c>
      <c r="G58" s="12">
        <f>G57/G55</f>
        <v>0.10762528937749903</v>
      </c>
      <c r="H58" s="12">
        <f>H57/H55</f>
        <v>0.32667271183086116</v>
      </c>
    </row>
    <row r="60" spans="1:8" ht="17.25" x14ac:dyDescent="0.3">
      <c r="A60" s="17" t="s">
        <v>23</v>
      </c>
      <c r="B60" s="18"/>
      <c r="C60" s="18"/>
      <c r="D60" s="18"/>
      <c r="E60" s="18"/>
      <c r="F60" s="18"/>
      <c r="G60" s="18"/>
      <c r="H60" s="18"/>
    </row>
    <row r="61" spans="1:8" x14ac:dyDescent="0.3">
      <c r="A61" s="19" t="s">
        <v>4</v>
      </c>
      <c r="B61" s="22" t="s">
        <v>5</v>
      </c>
      <c r="C61" s="19" t="s">
        <v>12</v>
      </c>
      <c r="D61" s="22" t="s">
        <v>6</v>
      </c>
      <c r="E61" s="22"/>
      <c r="F61" s="22"/>
      <c r="G61" s="22"/>
      <c r="H61" s="25"/>
    </row>
    <row r="62" spans="1:8" x14ac:dyDescent="0.3">
      <c r="A62" s="20"/>
      <c r="B62" s="23"/>
      <c r="C62" s="20"/>
      <c r="D62" s="26" t="s">
        <v>7</v>
      </c>
      <c r="E62" s="28" t="s">
        <v>8</v>
      </c>
      <c r="F62" s="29"/>
      <c r="G62" s="29"/>
      <c r="H62" s="30"/>
    </row>
    <row r="63" spans="1:8" x14ac:dyDescent="0.3">
      <c r="A63" s="21"/>
      <c r="B63" s="24"/>
      <c r="C63" s="21"/>
      <c r="D63" s="27"/>
      <c r="E63" s="4" t="s">
        <v>0</v>
      </c>
      <c r="F63" s="15" t="s">
        <v>1</v>
      </c>
      <c r="G63" s="4" t="s">
        <v>2</v>
      </c>
      <c r="H63" s="16" t="s">
        <v>3</v>
      </c>
    </row>
    <row r="64" spans="1:8" x14ac:dyDescent="0.3">
      <c r="A64" s="5" t="s">
        <v>9</v>
      </c>
      <c r="B64" s="6" t="s">
        <v>14</v>
      </c>
      <c r="C64" s="7" t="s">
        <v>11</v>
      </c>
      <c r="D64" s="8">
        <v>2681.8161247999997</v>
      </c>
      <c r="E64" s="8">
        <v>2671.6424978</v>
      </c>
      <c r="F64" s="8">
        <v>1358.7952090000001</v>
      </c>
      <c r="G64" s="8">
        <v>2250.0486394999998</v>
      </c>
      <c r="H64" s="8">
        <v>1642.5878290000001</v>
      </c>
    </row>
    <row r="65" spans="1:8" x14ac:dyDescent="0.3">
      <c r="A65" s="9" t="s">
        <v>15</v>
      </c>
      <c r="B65" s="10" t="s">
        <v>13</v>
      </c>
      <c r="C65" s="11" t="s">
        <v>11</v>
      </c>
      <c r="D65" s="8">
        <v>1756.7911279</v>
      </c>
      <c r="E65" s="8">
        <v>151.84402299999999</v>
      </c>
      <c r="F65" s="8">
        <v>98.962969000000015</v>
      </c>
      <c r="G65" s="8">
        <v>277.17432899999994</v>
      </c>
      <c r="H65" s="8">
        <v>1228.8098069</v>
      </c>
    </row>
    <row r="66" spans="1:8" x14ac:dyDescent="0.3">
      <c r="A66" s="9" t="s">
        <v>16</v>
      </c>
      <c r="B66" s="10" t="s">
        <v>17</v>
      </c>
      <c r="C66" s="11" t="s">
        <v>11</v>
      </c>
      <c r="D66" s="8">
        <v>925.02499690000013</v>
      </c>
      <c r="E66" s="8">
        <v>108.86411480000018</v>
      </c>
      <c r="F66" s="8">
        <v>72.096378500000114</v>
      </c>
      <c r="G66" s="8">
        <v>330.2864814999997</v>
      </c>
      <c r="H66" s="8">
        <v>413.77802210000016</v>
      </c>
    </row>
    <row r="67" spans="1:8" ht="31.5" x14ac:dyDescent="0.3">
      <c r="A67" s="9" t="s">
        <v>19</v>
      </c>
      <c r="B67" s="10" t="s">
        <v>18</v>
      </c>
      <c r="C67" s="11" t="s">
        <v>10</v>
      </c>
      <c r="D67" s="12">
        <f>D66/D64</f>
        <v>0.34492483968079102</v>
      </c>
      <c r="E67" s="12">
        <f>E66/E64</f>
        <v>4.0748009843998886E-2</v>
      </c>
      <c r="F67" s="12">
        <f>F66/F64</f>
        <v>5.3059046736747884E-2</v>
      </c>
      <c r="G67" s="12">
        <f>G66/G64</f>
        <v>0.14679081851910328</v>
      </c>
      <c r="H67" s="12">
        <f>H66/H64</f>
        <v>0.25190617804096743</v>
      </c>
    </row>
  </sheetData>
  <mergeCells count="51">
    <mergeCell ref="A60:H60"/>
    <mergeCell ref="A61:A63"/>
    <mergeCell ref="B61:B63"/>
    <mergeCell ref="C61:C63"/>
    <mergeCell ref="D61:H61"/>
    <mergeCell ref="D62:D63"/>
    <mergeCell ref="E62:H62"/>
    <mergeCell ref="A3:H3"/>
    <mergeCell ref="A7:A9"/>
    <mergeCell ref="B7:B9"/>
    <mergeCell ref="D7:H7"/>
    <mergeCell ref="D8:D9"/>
    <mergeCell ref="E8:H8"/>
    <mergeCell ref="C7:C9"/>
    <mergeCell ref="A6:H6"/>
    <mergeCell ref="A4:H4"/>
    <mergeCell ref="A24:H24"/>
    <mergeCell ref="A25:A27"/>
    <mergeCell ref="B25:B27"/>
    <mergeCell ref="C25:C27"/>
    <mergeCell ref="D25:H25"/>
    <mergeCell ref="D26:D27"/>
    <mergeCell ref="E26:H26"/>
    <mergeCell ref="A15:H15"/>
    <mergeCell ref="A16:A18"/>
    <mergeCell ref="B16:B18"/>
    <mergeCell ref="C16:C18"/>
    <mergeCell ref="D16:H16"/>
    <mergeCell ref="D17:D18"/>
    <mergeCell ref="E17:H17"/>
    <mergeCell ref="A33:H33"/>
    <mergeCell ref="A34:A36"/>
    <mergeCell ref="B34:B36"/>
    <mergeCell ref="C34:C36"/>
    <mergeCell ref="D34:H34"/>
    <mergeCell ref="D35:D36"/>
    <mergeCell ref="E35:H35"/>
    <mergeCell ref="A42:H42"/>
    <mergeCell ref="A43:A45"/>
    <mergeCell ref="B43:B45"/>
    <mergeCell ref="C43:C45"/>
    <mergeCell ref="D43:H43"/>
    <mergeCell ref="D44:D45"/>
    <mergeCell ref="E44:H44"/>
    <mergeCell ref="A51:H51"/>
    <mergeCell ref="A52:A54"/>
    <mergeCell ref="B52:B54"/>
    <mergeCell ref="C52:C54"/>
    <mergeCell ref="D52:H52"/>
    <mergeCell ref="D53:D54"/>
    <mergeCell ref="E53:H53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28:H30 D28">
      <formula1>-7.92281625142643E+28</formula1>
      <formula2>7.92281625142643E+28</formula2>
    </dataValidation>
    <dataValidation allowBlank="1" sqref="A10:C13 A19:C22 A28:C31 A37:C40 A46:C49 A55:C58 A64:C67"/>
  </dataValidations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zoomScaleSheetLayoutView="80" workbookViewId="0">
      <selection activeCell="C21" sqref="C21"/>
    </sheetView>
  </sheetViews>
  <sheetFormatPr defaultRowHeight="16.5" x14ac:dyDescent="0.3"/>
  <cols>
    <col min="1" max="1" width="9.140625" style="31"/>
    <col min="2" max="2" width="63.5703125" style="31" customWidth="1"/>
    <col min="3" max="3" width="14.140625" style="31" customWidth="1"/>
    <col min="4" max="5" width="10.85546875" style="31" bestFit="1" customWidth="1"/>
    <col min="6" max="6" width="9.85546875" style="31" bestFit="1" customWidth="1"/>
    <col min="7" max="7" width="10.85546875" style="31" bestFit="1" customWidth="1"/>
    <col min="8" max="8" width="9.85546875" style="31" bestFit="1" customWidth="1"/>
    <col min="9" max="16384" width="9.140625" style="31"/>
  </cols>
  <sheetData>
    <row r="1" spans="1:8" x14ac:dyDescent="0.3">
      <c r="D1" s="32" t="s">
        <v>30</v>
      </c>
    </row>
    <row r="3" spans="1:8" ht="34.5" customHeight="1" x14ac:dyDescent="0.3">
      <c r="A3" s="33" t="s">
        <v>31</v>
      </c>
      <c r="B3" s="33"/>
      <c r="C3" s="33"/>
      <c r="D3" s="33"/>
      <c r="E3" s="33"/>
      <c r="F3" s="33"/>
      <c r="G3" s="33"/>
      <c r="H3" s="47"/>
    </row>
    <row r="4" spans="1:8" ht="17.25" x14ac:dyDescent="0.3">
      <c r="A4" s="34" t="s">
        <v>29</v>
      </c>
      <c r="B4" s="34"/>
      <c r="C4" s="34"/>
      <c r="D4" s="34"/>
      <c r="E4" s="34"/>
      <c r="F4" s="34"/>
      <c r="G4" s="34"/>
      <c r="H4" s="35"/>
    </row>
    <row r="6" spans="1:8" x14ac:dyDescent="0.3">
      <c r="A6" s="36" t="s">
        <v>4</v>
      </c>
      <c r="B6" s="37" t="s">
        <v>32</v>
      </c>
      <c r="C6" s="37" t="s">
        <v>33</v>
      </c>
      <c r="D6" s="37"/>
      <c r="E6" s="37"/>
      <c r="F6" s="37"/>
      <c r="G6" s="37"/>
    </row>
    <row r="7" spans="1:8" x14ac:dyDescent="0.3">
      <c r="A7" s="38"/>
      <c r="B7" s="37"/>
      <c r="C7" s="39" t="s">
        <v>7</v>
      </c>
      <c r="D7" s="39" t="s">
        <v>34</v>
      </c>
      <c r="E7" s="39"/>
      <c r="F7" s="39"/>
      <c r="G7" s="39"/>
    </row>
    <row r="8" spans="1:8" x14ac:dyDescent="0.3">
      <c r="A8" s="40"/>
      <c r="B8" s="37"/>
      <c r="C8" s="39"/>
      <c r="D8" s="41" t="s">
        <v>0</v>
      </c>
      <c r="E8" s="41" t="s">
        <v>1</v>
      </c>
      <c r="F8" s="41" t="s">
        <v>2</v>
      </c>
      <c r="G8" s="41" t="s">
        <v>3</v>
      </c>
    </row>
    <row r="9" spans="1:8" x14ac:dyDescent="0.3">
      <c r="A9" s="42" t="s">
        <v>9</v>
      </c>
      <c r="B9" s="43">
        <v>2</v>
      </c>
      <c r="C9" s="43">
        <v>3</v>
      </c>
      <c r="D9" s="43">
        <v>4</v>
      </c>
      <c r="E9" s="43">
        <v>5</v>
      </c>
      <c r="F9" s="43">
        <v>6</v>
      </c>
      <c r="G9" s="43">
        <v>7</v>
      </c>
    </row>
    <row r="10" spans="1:8" ht="19.5" customHeight="1" x14ac:dyDescent="0.3">
      <c r="A10" s="44" t="s">
        <v>9</v>
      </c>
      <c r="B10" s="45" t="s">
        <v>25</v>
      </c>
      <c r="C10" s="46">
        <v>1313.813138</v>
      </c>
      <c r="D10" s="46">
        <v>757.89428599999997</v>
      </c>
      <c r="E10" s="46">
        <v>47.800916999999998</v>
      </c>
      <c r="F10" s="46">
        <v>132.839372</v>
      </c>
      <c r="G10" s="46">
        <v>375.27856300000002</v>
      </c>
    </row>
    <row r="11" spans="1:8" ht="19.5" customHeight="1" x14ac:dyDescent="0.3">
      <c r="A11" s="44" t="s">
        <v>15</v>
      </c>
      <c r="B11" s="45" t="s">
        <v>24</v>
      </c>
      <c r="C11" s="46">
        <v>1011.34581</v>
      </c>
      <c r="D11" s="46">
        <v>78.249111679999586</v>
      </c>
      <c r="E11" s="46">
        <v>23.637120679999999</v>
      </c>
      <c r="F11" s="46">
        <v>651.53786618400034</v>
      </c>
      <c r="G11" s="46">
        <v>257.92171145600003</v>
      </c>
    </row>
    <row r="12" spans="1:8" ht="19.5" customHeight="1" x14ac:dyDescent="0.3">
      <c r="A12" s="44" t="s">
        <v>16</v>
      </c>
      <c r="B12" s="45" t="s">
        <v>26</v>
      </c>
      <c r="C12" s="46">
        <v>1230.4142517999999</v>
      </c>
      <c r="D12" s="46">
        <v>353.63519600000001</v>
      </c>
      <c r="E12" s="46">
        <v>41.064157999999999</v>
      </c>
      <c r="F12" s="46">
        <v>330.76755200000002</v>
      </c>
      <c r="G12" s="46">
        <v>504.94734579999994</v>
      </c>
    </row>
    <row r="13" spans="1:8" ht="19.5" customHeight="1" x14ac:dyDescent="0.3">
      <c r="A13" s="44" t="s">
        <v>19</v>
      </c>
      <c r="B13" s="45" t="s">
        <v>22</v>
      </c>
      <c r="C13" s="46">
        <v>6505.8727660000004</v>
      </c>
      <c r="D13" s="46">
        <v>4227.5092030000005</v>
      </c>
      <c r="E13" s="46">
        <v>661.885896</v>
      </c>
      <c r="F13" s="46">
        <v>667.442091</v>
      </c>
      <c r="G13" s="46">
        <v>949.03557599999999</v>
      </c>
    </row>
    <row r="14" spans="1:8" ht="19.5" customHeight="1" x14ac:dyDescent="0.3">
      <c r="A14" s="44" t="s">
        <v>35</v>
      </c>
      <c r="B14" s="45" t="s">
        <v>27</v>
      </c>
      <c r="C14" s="46">
        <v>504.69926147999985</v>
      </c>
      <c r="D14" s="46">
        <v>6.969951</v>
      </c>
      <c r="E14" s="46">
        <v>15.012097000000001</v>
      </c>
      <c r="F14" s="46">
        <v>156.03347819999988</v>
      </c>
      <c r="G14" s="46">
        <v>326.68373527999995</v>
      </c>
    </row>
    <row r="15" spans="1:8" ht="19.5" customHeight="1" x14ac:dyDescent="0.3">
      <c r="A15" s="44" t="s">
        <v>36</v>
      </c>
      <c r="B15" s="45" t="s">
        <v>28</v>
      </c>
      <c r="C15" s="46">
        <v>3886.2803238529764</v>
      </c>
      <c r="D15" s="46">
        <v>551.68234757690016</v>
      </c>
      <c r="E15" s="46">
        <v>102.20649431099999</v>
      </c>
      <c r="F15" s="46">
        <v>365.51461662097597</v>
      </c>
      <c r="G15" s="46">
        <v>2866.8768653441002</v>
      </c>
    </row>
    <row r="16" spans="1:8" ht="19.5" customHeight="1" x14ac:dyDescent="0.3">
      <c r="A16" s="44" t="s">
        <v>37</v>
      </c>
      <c r="B16" s="45" t="s">
        <v>23</v>
      </c>
      <c r="C16" s="46">
        <v>1756.7911279</v>
      </c>
      <c r="D16" s="46">
        <v>151.84402299999999</v>
      </c>
      <c r="E16" s="46">
        <v>98.962969000000015</v>
      </c>
      <c r="F16" s="46">
        <v>277.17432899999994</v>
      </c>
      <c r="G16" s="46">
        <v>1228.8098069</v>
      </c>
    </row>
  </sheetData>
  <mergeCells count="7">
    <mergeCell ref="A4:G4"/>
    <mergeCell ref="A6:A8"/>
    <mergeCell ref="B6:B8"/>
    <mergeCell ref="C6:G6"/>
    <mergeCell ref="C7:C8"/>
    <mergeCell ref="D7:G7"/>
    <mergeCell ref="A3:G3"/>
  </mergeCells>
  <dataValidations count="1">
    <dataValidation allowBlank="1" sqref="A9:A16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11б_3, 5_Баланс</vt:lpstr>
      <vt:lpstr>11б_4</vt:lpstr>
      <vt:lpstr>'11б_3, 5_Баланс'!Область_печати</vt:lpstr>
      <vt:lpstr>'11б_4'!Область_печати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Семилетов Евгений Иванович</cp:lastModifiedBy>
  <cp:lastPrinted>2015-06-16T07:59:52Z</cp:lastPrinted>
  <dcterms:created xsi:type="dcterms:W3CDTF">2015-04-01T08:30:50Z</dcterms:created>
  <dcterms:modified xsi:type="dcterms:W3CDTF">2018-02-13T13:26:40Z</dcterms:modified>
</cp:coreProperties>
</file>