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1.2017" sheetId="1" r:id="rId1"/>
  </sheets>
  <definedNames>
    <definedName name="_xlnm.Print_Area" localSheetId="0">'11.2017'!$A$1:$S$33</definedName>
  </definedNames>
  <calcPr calcId="145621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<sst xmlns="http://schemas.openxmlformats.org/spreadsheetml/2006/main" count="58" uniqueCount="33">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</sst>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43040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1726.5909999999999</v>
      </c>
      <c r="D9" s="5"/>
      <c r="E9" s="5">
        <f>F9+G9+H9+I9</f>
        <v>932.34299999999985</v>
      </c>
      <c r="F9" s="20">
        <v>0</v>
      </c>
      <c r="G9" s="20">
        <v>0.68</v>
      </c>
      <c r="H9" s="20">
        <v>788.89899999999989</v>
      </c>
      <c r="I9" s="20">
        <v>142.76399999999998</v>
      </c>
      <c r="J9" s="5">
        <f t="shared" ref="J9:J19" si="1">K9+L9+M9+N9</f>
        <v>794.24799999999993</v>
      </c>
      <c r="K9" s="20">
        <v>571.4</v>
      </c>
      <c r="L9" s="20">
        <v>0</v>
      </c>
      <c r="M9" s="20">
        <v>222.84799999999998</v>
      </c>
      <c r="N9" s="20">
        <v>0</v>
      </c>
      <c r="O9" s="39">
        <f>P9+Q9+R9+S9</f>
        <v>1.111</v>
      </c>
      <c r="P9" s="29">
        <v>0.81100000000000005</v>
      </c>
      <c r="Q9" s="29">
        <v>0</v>
      </c>
      <c r="R9" s="29">
        <v>0.3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9602.762999999999</v>
      </c>
      <c r="D12" s="2"/>
      <c r="E12" s="2">
        <f t="shared" si="2"/>
        <v>5413.7009999999991</v>
      </c>
      <c r="F12" s="21">
        <v>0</v>
      </c>
      <c r="G12" s="21">
        <v>40.649000000000001</v>
      </c>
      <c r="H12" s="21">
        <v>4084.0699999999993</v>
      </c>
      <c r="I12" s="21">
        <v>1288.982</v>
      </c>
      <c r="J12" s="2">
        <f t="shared" si="1"/>
        <v>4189.0619999999999</v>
      </c>
      <c r="K12" s="21">
        <v>0</v>
      </c>
      <c r="L12" s="21">
        <v>750</v>
      </c>
      <c r="M12" s="21">
        <v>3439.0619999999999</v>
      </c>
      <c r="N12" s="21">
        <v>0</v>
      </c>
      <c r="O12" s="40">
        <f t="shared" si="3"/>
        <v>5.625</v>
      </c>
      <c r="P12" s="29">
        <v>0</v>
      </c>
      <c r="Q12" s="29">
        <v>1.042</v>
      </c>
      <c r="R12" s="29">
        <v>4.5830000000000002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486.55799999999999</v>
      </c>
      <c r="D13" s="2"/>
      <c r="E13" s="2">
        <f t="shared" si="2"/>
        <v>33.558</v>
      </c>
      <c r="F13" s="21">
        <v>0</v>
      </c>
      <c r="G13" s="21">
        <v>0</v>
      </c>
      <c r="H13" s="21">
        <v>19.539000000000001</v>
      </c>
      <c r="I13" s="21">
        <v>14.018999999999998</v>
      </c>
      <c r="J13" s="2">
        <f t="shared" si="1"/>
        <v>453</v>
      </c>
      <c r="K13" s="21">
        <v>453</v>
      </c>
      <c r="L13" s="21">
        <v>0</v>
      </c>
      <c r="M13" s="21">
        <v>0</v>
      </c>
      <c r="N13" s="21">
        <v>0</v>
      </c>
      <c r="O13" s="40">
        <f t="shared" si="3"/>
        <v>0.629</v>
      </c>
      <c r="P13" s="29">
        <v>0.629</v>
      </c>
      <c r="Q13" s="29">
        <v>0</v>
      </c>
      <c r="R13" s="29">
        <v>0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7038.6509999999998</v>
      </c>
      <c r="D14" s="2"/>
      <c r="E14" s="2">
        <f t="shared" si="2"/>
        <v>5988.808</v>
      </c>
      <c r="F14" s="21">
        <v>64.995000000000005</v>
      </c>
      <c r="G14" s="21">
        <v>59.244</v>
      </c>
      <c r="H14" s="21">
        <v>4025.605</v>
      </c>
      <c r="I14" s="21">
        <v>1838.9639999999999</v>
      </c>
      <c r="J14" s="2">
        <f t="shared" si="1"/>
        <v>1049.8429999999998</v>
      </c>
      <c r="K14" s="21">
        <v>21.484000000000002</v>
      </c>
      <c r="L14" s="21">
        <v>0</v>
      </c>
      <c r="M14" s="21">
        <v>1028.3589999999999</v>
      </c>
      <c r="N14" s="21">
        <v>0</v>
      </c>
      <c r="O14" s="40">
        <f t="shared" si="3"/>
        <v>1.458</v>
      </c>
      <c r="P14" s="29">
        <v>0.03</v>
      </c>
      <c r="Q14" s="29">
        <v>0</v>
      </c>
      <c r="R14" s="29">
        <v>1.4279999999999999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11092.852000000001</v>
      </c>
      <c r="D16" s="3">
        <v>11092.852000000001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16408.731</v>
      </c>
      <c r="D17" s="3">
        <v>16408.731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194.96400000000003</v>
      </c>
      <c r="D18" s="3">
        <v>194.96400000000003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46551.11</v>
      </c>
      <c r="D20" s="42">
        <f>SUM(D9:D19)</f>
        <v>27696.546999999999</v>
      </c>
      <c r="E20" s="43">
        <f>F20+G20+H20+I20</f>
        <v>12368.409999999998</v>
      </c>
      <c r="F20" s="42">
        <f>SUM(F9:F19)</f>
        <v>64.995000000000005</v>
      </c>
      <c r="G20" s="42">
        <f t="shared" ref="G20" si="4">SUM(G9:G19)</f>
        <v>100.57300000000001</v>
      </c>
      <c r="H20" s="42">
        <f>SUM(H9:H19)</f>
        <v>8918.1129999999994</v>
      </c>
      <c r="I20" s="42">
        <f>SUM(I9:I19)</f>
        <v>3284.7289999999998</v>
      </c>
      <c r="J20" s="43">
        <f t="shared" ref="J20:S20" si="5">SUM(J9:J19)</f>
        <v>6486.1529999999993</v>
      </c>
      <c r="K20" s="42">
        <f t="shared" si="5"/>
        <v>1045.884</v>
      </c>
      <c r="L20" s="42">
        <f t="shared" si="5"/>
        <v>750</v>
      </c>
      <c r="M20" s="42">
        <f t="shared" si="5"/>
        <v>4690.2690000000002</v>
      </c>
      <c r="N20" s="42">
        <f t="shared" si="5"/>
        <v>0</v>
      </c>
      <c r="O20" s="44">
        <f t="shared" si="5"/>
        <v>8.8230000000000004</v>
      </c>
      <c r="P20" s="45">
        <f t="shared" si="5"/>
        <v>1.47</v>
      </c>
      <c r="Q20" s="45">
        <f t="shared" si="5"/>
        <v>1.042</v>
      </c>
      <c r="R20" s="45">
        <f t="shared" si="5"/>
        <v>6.3109999999999999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8.4209999999999994</v>
      </c>
      <c r="D24" s="2"/>
      <c r="E24" s="2">
        <f t="shared" si="7"/>
        <v>8.4209999999999994</v>
      </c>
      <c r="F24" s="21"/>
      <c r="G24" s="21"/>
      <c r="H24" s="21"/>
      <c r="I24" s="21">
        <v>8.4209999999999994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215.36</v>
      </c>
      <c r="D26" s="2"/>
      <c r="E26" s="2">
        <f t="shared" si="7"/>
        <v>215.36</v>
      </c>
      <c r="F26" s="21"/>
      <c r="G26" s="21"/>
      <c r="H26" s="21"/>
      <c r="I26" s="21">
        <v>215.36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42.28</v>
      </c>
      <c r="D30" s="3">
        <v>42.28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266.06100000000004</v>
      </c>
      <c r="D32" s="42">
        <f>SUM(D21:D31)</f>
        <v>42.28</v>
      </c>
      <c r="E32" s="43">
        <f t="shared" si="7"/>
        <v>223.78100000000001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223.78100000000001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46817.171000000002</v>
      </c>
      <c r="D33" s="33">
        <f>D20+D32</f>
        <v>27738.826999999997</v>
      </c>
      <c r="E33" s="32">
        <f>E20+E32</f>
        <v>12592.190999999999</v>
      </c>
      <c r="F33" s="33">
        <f t="shared" ref="F33:S33" si="13">F20+F32</f>
        <v>64.995000000000005</v>
      </c>
      <c r="G33" s="33">
        <f t="shared" si="13"/>
        <v>100.57300000000001</v>
      </c>
      <c r="H33" s="33">
        <f t="shared" si="13"/>
        <v>8918.1129999999994</v>
      </c>
      <c r="I33" s="33">
        <f t="shared" si="13"/>
        <v>3508.5099999999998</v>
      </c>
      <c r="J33" s="32">
        <f t="shared" si="13"/>
        <v>6486.1529999999993</v>
      </c>
      <c r="K33" s="33">
        <f t="shared" si="13"/>
        <v>1045.884</v>
      </c>
      <c r="L33" s="33">
        <f t="shared" si="13"/>
        <v>750</v>
      </c>
      <c r="M33" s="33">
        <f t="shared" si="13"/>
        <v>4690.2690000000002</v>
      </c>
      <c r="N33" s="33">
        <f t="shared" si="13"/>
        <v>0</v>
      </c>
      <c r="O33" s="34">
        <f t="shared" si="13"/>
        <v>8.8230000000000004</v>
      </c>
      <c r="P33" s="35">
        <f t="shared" si="13"/>
        <v>1.47</v>
      </c>
      <c r="Q33" s="35">
        <f t="shared" si="13"/>
        <v>1.042</v>
      </c>
      <c r="R33" s="35">
        <f t="shared" si="13"/>
        <v>6.3109999999999999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11.2017</vt:lpstr>
      <vt:lpstr>'11.2017'!Область_печати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2018-02-14T08:17:57Z</dcterms:modified>
</cp:coreProperties>
</file>