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2.2017" sheetId="1" r:id="rId1"/>
  </sheets>
  <definedNames>
    <definedName name="_xlnm.Print_Area" localSheetId="0">'12.2017'!$A$1:$S$33</definedName>
  </definedNames>
  <calcPr calcId="145621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<sst xmlns="http://schemas.openxmlformats.org/spreadsheetml/2006/main" count="58" uniqueCount="33">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</sst>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43070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1631.8440000000001</v>
      </c>
      <c r="D9" s="5"/>
      <c r="E9" s="5">
        <f>F9+G9+H9+I9</f>
        <v>866.91600000000005</v>
      </c>
      <c r="F9" s="20">
        <v>0</v>
      </c>
      <c r="G9" s="20">
        <v>0.68</v>
      </c>
      <c r="H9" s="20">
        <v>755.90000000000009</v>
      </c>
      <c r="I9" s="20">
        <v>110.33600000000003</v>
      </c>
      <c r="J9" s="5">
        <f t="shared" ref="J9:J19" si="1">K9+L9+M9+N9</f>
        <v>764.928</v>
      </c>
      <c r="K9" s="20">
        <v>542</v>
      </c>
      <c r="L9" s="20">
        <v>0</v>
      </c>
      <c r="M9" s="20">
        <v>222.928</v>
      </c>
      <c r="N9" s="20">
        <v>0</v>
      </c>
      <c r="O9" s="39">
        <f>P9+Q9+R9+S9</f>
        <v>0.99099999999999999</v>
      </c>
      <c r="P9" s="29">
        <v>0.71299999999999997</v>
      </c>
      <c r="Q9" s="29">
        <v>0</v>
      </c>
      <c r="R9" s="29">
        <v>0.27800000000000002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79.680999999999997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79.680999999999997</v>
      </c>
      <c r="K11" s="21">
        <v>0</v>
      </c>
      <c r="L11" s="21">
        <v>0</v>
      </c>
      <c r="M11" s="21">
        <v>79.680999999999997</v>
      </c>
      <c r="N11" s="21">
        <v>0</v>
      </c>
      <c r="O11" s="40">
        <f t="shared" si="3"/>
        <v>0.108</v>
      </c>
      <c r="P11" s="29">
        <v>0</v>
      </c>
      <c r="Q11" s="29">
        <v>0</v>
      </c>
      <c r="R11" s="29">
        <v>0.108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9242.3960000000006</v>
      </c>
      <c r="D12" s="2"/>
      <c r="E12" s="2">
        <f t="shared" si="2"/>
        <v>4838.1349999999993</v>
      </c>
      <c r="F12" s="21">
        <v>0</v>
      </c>
      <c r="G12" s="21">
        <v>27.692</v>
      </c>
      <c r="H12" s="21">
        <v>3735.4419999999991</v>
      </c>
      <c r="I12" s="21">
        <v>1075.001</v>
      </c>
      <c r="J12" s="2">
        <f t="shared" si="1"/>
        <v>4404.2610000000004</v>
      </c>
      <c r="K12" s="21">
        <v>0</v>
      </c>
      <c r="L12" s="21">
        <v>738</v>
      </c>
      <c r="M12" s="21">
        <v>3666.261</v>
      </c>
      <c r="N12" s="21">
        <v>0</v>
      </c>
      <c r="O12" s="40">
        <f t="shared" si="3"/>
        <v>5.6980000000000013</v>
      </c>
      <c r="P12" s="29">
        <v>0</v>
      </c>
      <c r="Q12" s="29">
        <v>0.99199999999999999</v>
      </c>
      <c r="R12" s="29">
        <v>4.7060000000000013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434.24599999999998</v>
      </c>
      <c r="D13" s="2"/>
      <c r="E13" s="2">
        <f t="shared" si="2"/>
        <v>50.485999999999997</v>
      </c>
      <c r="F13" s="21">
        <v>0</v>
      </c>
      <c r="G13" s="21">
        <v>0</v>
      </c>
      <c r="H13" s="21">
        <v>33.000999999999998</v>
      </c>
      <c r="I13" s="21">
        <v>17.484999999999999</v>
      </c>
      <c r="J13" s="2">
        <f t="shared" si="1"/>
        <v>383.76</v>
      </c>
      <c r="K13" s="21">
        <v>383.76</v>
      </c>
      <c r="L13" s="21">
        <v>0</v>
      </c>
      <c r="M13" s="21">
        <v>0</v>
      </c>
      <c r="N13" s="21">
        <v>0</v>
      </c>
      <c r="O13" s="40">
        <f t="shared" si="3"/>
        <v>0.50700000000000001</v>
      </c>
      <c r="P13" s="29">
        <v>0.50700000000000001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7155.9639999999999</v>
      </c>
      <c r="D14" s="2"/>
      <c r="E14" s="2">
        <f t="shared" si="2"/>
        <v>6373.4610000000002</v>
      </c>
      <c r="F14" s="21">
        <v>1.5620000000000001</v>
      </c>
      <c r="G14" s="21">
        <v>72</v>
      </c>
      <c r="H14" s="21">
        <v>4327.3090000000002</v>
      </c>
      <c r="I14" s="21">
        <v>1972.5900000000001</v>
      </c>
      <c r="J14" s="2">
        <f t="shared" si="1"/>
        <v>782.50300000000004</v>
      </c>
      <c r="K14" s="21">
        <v>0</v>
      </c>
      <c r="L14" s="21">
        <v>0</v>
      </c>
      <c r="M14" s="21">
        <v>782.50300000000004</v>
      </c>
      <c r="N14" s="21">
        <v>0</v>
      </c>
      <c r="O14" s="40">
        <f t="shared" si="3"/>
        <v>1.0509999999999999</v>
      </c>
      <c r="P14" s="29">
        <v>0</v>
      </c>
      <c r="Q14" s="29">
        <v>0</v>
      </c>
      <c r="R14" s="29">
        <v>1.0509999999999999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11720.821</v>
      </c>
      <c r="D16" s="3">
        <v>11720.821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20497.726999999999</v>
      </c>
      <c r="D17" s="3">
        <v>20497.726999999999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152.10399999999998</v>
      </c>
      <c r="D18" s="3">
        <v>152.10399999999998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50914.783000000003</v>
      </c>
      <c r="D20" s="42">
        <f>SUM(D9:D19)</f>
        <v>32370.651999999998</v>
      </c>
      <c r="E20" s="43">
        <f>F20+G20+H20+I20</f>
        <v>12128.997999999998</v>
      </c>
      <c r="F20" s="42">
        <f>SUM(F9:F19)</f>
        <v>1.5620000000000001</v>
      </c>
      <c r="G20" s="42">
        <f t="shared" ref="G20" si="4">SUM(G9:G19)</f>
        <v>100.372</v>
      </c>
      <c r="H20" s="42">
        <f>SUM(H9:H19)</f>
        <v>8851.6519999999982</v>
      </c>
      <c r="I20" s="42">
        <f>SUM(I9:I19)</f>
        <v>3175.4120000000003</v>
      </c>
      <c r="J20" s="43">
        <f t="shared" ref="J20:S20" si="5">SUM(J9:J19)</f>
        <v>6415.1330000000007</v>
      </c>
      <c r="K20" s="42">
        <f t="shared" si="5"/>
        <v>925.76</v>
      </c>
      <c r="L20" s="42">
        <f t="shared" si="5"/>
        <v>738</v>
      </c>
      <c r="M20" s="42">
        <f t="shared" si="5"/>
        <v>4751.3729999999996</v>
      </c>
      <c r="N20" s="42">
        <f t="shared" si="5"/>
        <v>0</v>
      </c>
      <c r="O20" s="44">
        <f t="shared" si="5"/>
        <v>8.3550000000000004</v>
      </c>
      <c r="P20" s="45">
        <f t="shared" si="5"/>
        <v>1.22</v>
      </c>
      <c r="Q20" s="45">
        <f t="shared" si="5"/>
        <v>0.99199999999999999</v>
      </c>
      <c r="R20" s="45">
        <f t="shared" si="5"/>
        <v>6.1430000000000016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8.58</v>
      </c>
      <c r="D24" s="2"/>
      <c r="E24" s="2">
        <f t="shared" si="7"/>
        <v>8.58</v>
      </c>
      <c r="F24" s="21"/>
      <c r="G24" s="21"/>
      <c r="H24" s="21"/>
      <c r="I24" s="21">
        <v>8.58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226.422</v>
      </c>
      <c r="D26" s="2"/>
      <c r="E26" s="2">
        <f t="shared" si="7"/>
        <v>226.422</v>
      </c>
      <c r="F26" s="21"/>
      <c r="G26" s="21"/>
      <c r="H26" s="21"/>
      <c r="I26" s="21">
        <v>226.422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55.982999999999997</v>
      </c>
      <c r="D30" s="3">
        <v>55.982999999999997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290.98500000000001</v>
      </c>
      <c r="D32" s="42">
        <f>SUM(D21:D31)</f>
        <v>55.982999999999997</v>
      </c>
      <c r="E32" s="43">
        <f t="shared" si="7"/>
        <v>235.00200000000001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235.00200000000001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51205.768000000004</v>
      </c>
      <c r="D33" s="33">
        <f>D20+D32</f>
        <v>32426.634999999998</v>
      </c>
      <c r="E33" s="32">
        <f>E20+E32</f>
        <v>12363.999999999998</v>
      </c>
      <c r="F33" s="33">
        <f t="shared" ref="F33:S33" si="13">F20+F32</f>
        <v>1.5620000000000001</v>
      </c>
      <c r="G33" s="33">
        <f t="shared" si="13"/>
        <v>100.372</v>
      </c>
      <c r="H33" s="33">
        <f t="shared" si="13"/>
        <v>8851.6519999999982</v>
      </c>
      <c r="I33" s="33">
        <f t="shared" si="13"/>
        <v>3410.4140000000002</v>
      </c>
      <c r="J33" s="32">
        <f t="shared" si="13"/>
        <v>6415.1330000000007</v>
      </c>
      <c r="K33" s="33">
        <f t="shared" si="13"/>
        <v>925.76</v>
      </c>
      <c r="L33" s="33">
        <f t="shared" si="13"/>
        <v>738</v>
      </c>
      <c r="M33" s="33">
        <f t="shared" si="13"/>
        <v>4751.3729999999996</v>
      </c>
      <c r="N33" s="33">
        <f t="shared" si="13"/>
        <v>0</v>
      </c>
      <c r="O33" s="34">
        <f t="shared" si="13"/>
        <v>8.3550000000000004</v>
      </c>
      <c r="P33" s="35">
        <f t="shared" si="13"/>
        <v>1.22</v>
      </c>
      <c r="Q33" s="35">
        <f t="shared" si="13"/>
        <v>0.99199999999999999</v>
      </c>
      <c r="R33" s="35">
        <f t="shared" si="13"/>
        <v>6.1430000000000016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12.2017</vt:lpstr>
      <vt:lpstr>'12.2017'!Область_печати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2018-02-14T08:19:35Z</dcterms:modified>
</cp:coreProperties>
</file>