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860" windowHeight="12855" tabRatio="740"/>
  </bookViews>
  <sheets>
    <sheet name="11б_3, 5_Баланс" sheetId="6" r:id="rId1"/>
  </sheets>
  <definedNames>
    <definedName name="_xlnm.Print_Area" localSheetId="0">'11б_3, 5_Баланс'!$A$1:$H$76</definedName>
  </definedNames>
  <calcPr calcId="145621"/>
</workbook>
</file>

<file path=xl/calcChain.xml><?xml version="1.0" encoding="utf-8"?>
<calcChain xmlns="http://schemas.openxmlformats.org/spreadsheetml/2006/main">
  <c r="H85" i="6" l="1"/>
  <c r="G85" i="6"/>
  <c r="F85" i="6"/>
  <c r="E85" i="6"/>
  <c r="D85" i="6"/>
  <c r="H76" i="6"/>
  <c r="G76" i="6"/>
  <c r="F76" i="6"/>
  <c r="E76" i="6"/>
  <c r="D76" i="6"/>
  <c r="H67" i="6"/>
  <c r="G67" i="6"/>
  <c r="F67" i="6"/>
  <c r="E67" i="6"/>
  <c r="D67" i="6"/>
  <c r="H58" i="6"/>
  <c r="G58" i="6"/>
  <c r="D58" i="6"/>
  <c r="H49" i="6"/>
  <c r="G49" i="6"/>
  <c r="F49" i="6"/>
  <c r="E49" i="6"/>
  <c r="D49" i="6"/>
  <c r="H40" i="6"/>
  <c r="G40" i="6"/>
  <c r="F40" i="6"/>
  <c r="E40" i="6"/>
  <c r="D40" i="6"/>
  <c r="H31" i="6"/>
  <c r="G31" i="6"/>
  <c r="F31" i="6"/>
  <c r="E31" i="6"/>
  <c r="D31" i="6"/>
  <c r="H22" i="6"/>
  <c r="G22" i="6"/>
  <c r="F22" i="6"/>
  <c r="E22" i="6"/>
  <c r="D22" i="6"/>
  <c r="D13" i="6"/>
  <c r="H13" i="6"/>
  <c r="G13" i="6"/>
  <c r="F13" i="6"/>
  <c r="E13" i="6"/>
</calcChain>
</file>

<file path=xl/sharedStrings.xml><?xml version="1.0" encoding="utf-8"?>
<sst xmlns="http://schemas.openxmlformats.org/spreadsheetml/2006/main" count="209" uniqueCount="31">
  <si>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</si>
  <si>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</si>
  <si>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</si>
  <si>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</si>
  <si>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</si>
  <si>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</si>
  <si>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</si>
  <si>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</si>
  <si>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</si>
  <si>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1</t>
  </si>
  <si>
    <t>%</t>
  </si>
  <si>
    <t>млн. кВт*ч</t>
  </si>
  <si>
    <t>Единица измерения</t>
  </si>
  <si>
    <t>Отпуск электрической энергии из сети</t>
  </si>
  <si>
    <t>Отпуск электрической энергии в сеть</t>
  </si>
  <si>
    <t>2</t>
  </si>
  <si>
    <t>3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</si>
  <si>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</si>
  <si>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</si>
  <si>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</si>
  <si>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(абз. 3, 5 п. 11 "б" ПП РФ № 24 от 21.01.2004 )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</si>
  <si>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</si>
  <si>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Филиал ОАО "МРСК Северного Кавказа" - "Ставропольэнерго"</t>
  </si>
  <si>
    <t>Кабардино-Балкарский филиал ПАО "МРСК Северного Кавказа"</t>
  </si>
  <si>
    <t>Карачаево-Черкесский филиал ПАО "МРСК Северного Кавказа"</t>
  </si>
  <si>
    <t>Северо-Осетинский филиал ПАО "МРСК Северного Кавказа"</t>
  </si>
  <si>
    <t>Ингушский филиал ПАО "МРСК Северного Кавказа"</t>
  </si>
  <si>
    <t>АО "Чеченэнерго"</t>
  </si>
  <si>
    <t>Филиал ПАО "МРСК Северного Кавказа" - "Дагэнерго" (До 30.06.2015)</t>
  </si>
  <si>
    <t>АО "Дагестанская сетевая компания" (С 01.07.2015)</t>
  </si>
  <si>
    <t>ОАО "Дагэнергосеть" (С 01.07.2015 ЭСИ ОАО "ДЭС" в составе АО "Дагестанская сетевая компания". До 31.08.2015 в состав
ОАО "ДЭС" входило ЭСИ г. Хасавюрт.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</si>
</sst>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###\ ###\ ###\ ##0.000"/>
    <numFmt numFmtId="167" formatCode="#\ ###\ ###\ ##0.000"/>
    <numFmt numFmtId="168" formatCode="####\ ###\ ###\ ##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7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/>
    </xf>
    <xf numFmtId="166" fontId="5" fillId="0" borderId="2" xfId="0" applyNumberFormat="1" applyFont="1" applyFill="1" applyBorder="1" applyAlignment="1" applyProtection="1">
      <alignment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center" vertical="center"/>
    </xf>
    <xf numFmtId="10" fontId="5" fillId="0" borderId="2" xfId="4" applyNumberFormat="1" applyFont="1" applyFill="1" applyBorder="1" applyAlignment="1" applyProtection="1">
      <alignment vertical="center" wrapText="1"/>
    </xf>
    <xf numFmtId="167" fontId="5" fillId="0" borderId="2" xfId="0" applyNumberFormat="1" applyFont="1" applyFill="1" applyBorder="1" applyAlignment="1" applyProtection="1">
      <alignment vertical="center" wrapText="1"/>
      <protection locked="0"/>
    </xf>
    <xf numFmtId="168" fontId="5" fillId="0" borderId="2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" xfId="4" builtinId="5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zoomScale="85" zoomScaleNormal="85" zoomScaleSheetLayoutView="80" workbookViewId="0">
      <selection activeCell="K46" sqref="K46"/>
    </sheetView>
  </sheetViews>
  <sheetFormatPr defaultRowHeight="16.5" x14ac:dyDescent="0.3"/>
  <cols>
    <col min="1" max="1" width="9.140625" style="2"/>
    <col min="2" max="2" width="60.28515625" style="2" customWidth="1"/>
    <col min="3" max="3" width="14.140625" style="2" customWidth="1"/>
    <col min="4" max="8" width="10.5703125" style="2" customWidth="1"/>
    <col min="9" max="10" width="9.140625" style="2"/>
    <col min="11" max="11" width="10.28515625" style="2" bestFit="1" customWidth="1"/>
    <col min="12" max="16384" width="9.140625" style="2"/>
  </cols>
  <sheetData>
    <row r="1" spans="1:11" x14ac:dyDescent="0.3">
      <c r="A1" s="1"/>
      <c r="E1" s="3" t="s">
        <v>20</v>
      </c>
    </row>
    <row r="3" spans="1:11" ht="70.5" customHeight="1" x14ac:dyDescent="0.3">
      <c r="A3" s="17" t="s">
        <v>21</v>
      </c>
      <c r="B3" s="18"/>
      <c r="C3" s="18"/>
      <c r="D3" s="18"/>
      <c r="E3" s="18"/>
      <c r="F3" s="18"/>
      <c r="G3" s="18"/>
      <c r="H3" s="18"/>
    </row>
    <row r="4" spans="1:11" ht="17.25" x14ac:dyDescent="0.3">
      <c r="A4" s="17">
        <v>2015</v>
      </c>
      <c r="B4" s="17"/>
      <c r="C4" s="17"/>
      <c r="D4" s="17"/>
      <c r="E4" s="17"/>
      <c r="F4" s="17"/>
      <c r="G4" s="17"/>
      <c r="H4" s="17"/>
    </row>
    <row r="6" spans="1:11" ht="17.25" x14ac:dyDescent="0.3">
      <c r="A6" s="17" t="s">
        <v>23</v>
      </c>
      <c r="B6" s="18"/>
      <c r="C6" s="18"/>
      <c r="D6" s="18"/>
      <c r="E6" s="18"/>
      <c r="F6" s="18"/>
      <c r="G6" s="18"/>
      <c r="H6" s="18"/>
    </row>
    <row r="7" spans="1:11" x14ac:dyDescent="0.3">
      <c r="A7" s="19" t="s">
        <v>4</v>
      </c>
      <c r="B7" s="22" t="s">
        <v>5</v>
      </c>
      <c r="C7" s="19" t="s">
        <v>12</v>
      </c>
      <c r="D7" s="22" t="s">
        <v>6</v>
      </c>
      <c r="E7" s="22"/>
      <c r="F7" s="22"/>
      <c r="G7" s="22"/>
      <c r="H7" s="25"/>
    </row>
    <row r="8" spans="1:11" x14ac:dyDescent="0.3">
      <c r="A8" s="20"/>
      <c r="B8" s="23"/>
      <c r="C8" s="20"/>
      <c r="D8" s="26" t="s">
        <v>7</v>
      </c>
      <c r="E8" s="28" t="s">
        <v>8</v>
      </c>
      <c r="F8" s="29"/>
      <c r="G8" s="29"/>
      <c r="H8" s="30"/>
    </row>
    <row r="9" spans="1:11" x14ac:dyDescent="0.3">
      <c r="A9" s="21"/>
      <c r="B9" s="24"/>
      <c r="C9" s="21"/>
      <c r="D9" s="27"/>
      <c r="E9" s="4" t="s">
        <v>0</v>
      </c>
      <c r="F9" s="5" t="s">
        <v>1</v>
      </c>
      <c r="G9" s="4" t="s">
        <v>2</v>
      </c>
      <c r="H9" s="6" t="s">
        <v>3</v>
      </c>
    </row>
    <row r="10" spans="1:11" x14ac:dyDescent="0.3">
      <c r="A10" s="7" t="s">
        <v>9</v>
      </c>
      <c r="B10" s="8" t="s">
        <v>14</v>
      </c>
      <c r="C10" s="9" t="s">
        <v>11</v>
      </c>
      <c r="D10" s="16">
        <v>1481.1349399999999</v>
      </c>
      <c r="E10" s="16">
        <v>1449.4522809999999</v>
      </c>
      <c r="F10" s="16">
        <v>299.274382</v>
      </c>
      <c r="G10" s="16">
        <v>633.76814799999988</v>
      </c>
      <c r="H10" s="16">
        <v>448.70555100000001</v>
      </c>
    </row>
    <row r="11" spans="1:11" x14ac:dyDescent="0.3">
      <c r="A11" s="11" t="s">
        <v>15</v>
      </c>
      <c r="B11" s="12" t="s">
        <v>13</v>
      </c>
      <c r="C11" s="13" t="s">
        <v>11</v>
      </c>
      <c r="D11" s="16">
        <v>1247.7135230000001</v>
      </c>
      <c r="E11" s="16">
        <v>716.02128000000005</v>
      </c>
      <c r="F11" s="16">
        <v>46.718851999999998</v>
      </c>
      <c r="G11" s="16">
        <v>108.059054</v>
      </c>
      <c r="H11" s="16">
        <v>376.91433699999999</v>
      </c>
    </row>
    <row r="12" spans="1:11" x14ac:dyDescent="0.3">
      <c r="A12" s="11" t="s">
        <v>16</v>
      </c>
      <c r="B12" s="12" t="s">
        <v>17</v>
      </c>
      <c r="C12" s="13" t="s">
        <v>11</v>
      </c>
      <c r="D12" s="15">
        <v>233.42141699999996</v>
      </c>
      <c r="E12" s="15">
        <v>71.092277999999993</v>
      </c>
      <c r="F12" s="15">
        <v>13.534381999999983</v>
      </c>
      <c r="G12" s="15">
        <v>77.003542999999951</v>
      </c>
      <c r="H12" s="15">
        <v>71.791214000000039</v>
      </c>
    </row>
    <row r="13" spans="1:11" ht="31.5" x14ac:dyDescent="0.3">
      <c r="A13" s="11" t="s">
        <v>19</v>
      </c>
      <c r="B13" s="12" t="s">
        <v>18</v>
      </c>
      <c r="C13" s="13" t="s">
        <v>10</v>
      </c>
      <c r="D13" s="14">
        <f>D12/D10</f>
        <v>0.15759632069715401</v>
      </c>
      <c r="E13" s="14">
        <f>E12/E10</f>
        <v>4.9047684378372439E-2</v>
      </c>
      <c r="F13" s="14">
        <f>F12/F10</f>
        <v>4.522399114001005E-2</v>
      </c>
      <c r="G13" s="14">
        <f>G12/G10</f>
        <v>0.12150112504549529</v>
      </c>
      <c r="H13" s="14">
        <f>H12/H10</f>
        <v>0.15999626891177024</v>
      </c>
      <c r="K13" s="3"/>
    </row>
    <row r="14" spans="1:11" ht="6.75" customHeight="1" x14ac:dyDescent="0.3"/>
    <row r="15" spans="1:11" ht="17.25" x14ac:dyDescent="0.3">
      <c r="A15" s="17" t="s">
        <v>24</v>
      </c>
      <c r="B15" s="18"/>
      <c r="C15" s="18"/>
      <c r="D15" s="18"/>
      <c r="E15" s="18"/>
      <c r="F15" s="18"/>
      <c r="G15" s="18"/>
      <c r="H15" s="18"/>
    </row>
    <row r="16" spans="1:11" x14ac:dyDescent="0.3">
      <c r="A16" s="19" t="s">
        <v>4</v>
      </c>
      <c r="B16" s="22" t="s">
        <v>5</v>
      </c>
      <c r="C16" s="19" t="s">
        <v>12</v>
      </c>
      <c r="D16" s="22" t="s">
        <v>6</v>
      </c>
      <c r="E16" s="22"/>
      <c r="F16" s="22"/>
      <c r="G16" s="22"/>
      <c r="H16" s="25"/>
    </row>
    <row r="17" spans="1:8" x14ac:dyDescent="0.3">
      <c r="A17" s="20"/>
      <c r="B17" s="23"/>
      <c r="C17" s="20"/>
      <c r="D17" s="26" t="s">
        <v>7</v>
      </c>
      <c r="E17" s="28" t="s">
        <v>8</v>
      </c>
      <c r="F17" s="29"/>
      <c r="G17" s="29"/>
      <c r="H17" s="30"/>
    </row>
    <row r="18" spans="1:8" x14ac:dyDescent="0.3">
      <c r="A18" s="21"/>
      <c r="B18" s="24"/>
      <c r="C18" s="21"/>
      <c r="D18" s="27"/>
      <c r="E18" s="4" t="s">
        <v>0</v>
      </c>
      <c r="F18" s="5" t="s">
        <v>1</v>
      </c>
      <c r="G18" s="4" t="s">
        <v>2</v>
      </c>
      <c r="H18" s="6" t="s">
        <v>3</v>
      </c>
    </row>
    <row r="19" spans="1:8" x14ac:dyDescent="0.3">
      <c r="A19" s="7" t="s">
        <v>9</v>
      </c>
      <c r="B19" s="8" t="s">
        <v>14</v>
      </c>
      <c r="C19" s="9" t="s">
        <v>11</v>
      </c>
      <c r="D19" s="10">
        <v>1166.5624622970001</v>
      </c>
      <c r="E19" s="10">
        <v>1151.3808793000001</v>
      </c>
      <c r="F19" s="10">
        <v>121.38187800000001</v>
      </c>
      <c r="G19" s="10">
        <v>445.79756756952395</v>
      </c>
      <c r="H19" s="10">
        <v>278.32010710000003</v>
      </c>
    </row>
    <row r="20" spans="1:8" x14ac:dyDescent="0.3">
      <c r="A20" s="11" t="s">
        <v>15</v>
      </c>
      <c r="B20" s="12" t="s">
        <v>13</v>
      </c>
      <c r="C20" s="13" t="s">
        <v>11</v>
      </c>
      <c r="D20" s="10">
        <v>972.92928602449069</v>
      </c>
      <c r="E20" s="10">
        <v>641.40977942747611</v>
      </c>
      <c r="F20" s="10">
        <v>5.3188079999999998</v>
      </c>
      <c r="G20" s="10">
        <v>94.727581496014764</v>
      </c>
      <c r="H20" s="10">
        <v>231.47311710099993</v>
      </c>
    </row>
    <row r="21" spans="1:8" x14ac:dyDescent="0.3">
      <c r="A21" s="11" t="s">
        <v>16</v>
      </c>
      <c r="B21" s="12" t="s">
        <v>17</v>
      </c>
      <c r="C21" s="13" t="s">
        <v>11</v>
      </c>
      <c r="D21" s="10">
        <v>193.63317627250933</v>
      </c>
      <c r="E21" s="10">
        <v>68.236599300000165</v>
      </c>
      <c r="F21" s="10">
        <v>5.7997079999999972</v>
      </c>
      <c r="G21" s="10">
        <v>72.74987897350907</v>
      </c>
      <c r="H21" s="10">
        <v>46.846989999000101</v>
      </c>
    </row>
    <row r="22" spans="1:8" ht="31.5" x14ac:dyDescent="0.3">
      <c r="A22" s="11" t="s">
        <v>19</v>
      </c>
      <c r="B22" s="12" t="s">
        <v>18</v>
      </c>
      <c r="C22" s="13" t="s">
        <v>10</v>
      </c>
      <c r="D22" s="14">
        <f>D21/D19</f>
        <v>0.16598611950125602</v>
      </c>
      <c r="E22" s="14">
        <f>E21/E19</f>
        <v>5.9265009977832593E-2</v>
      </c>
      <c r="F22" s="14">
        <f>F21/F19</f>
        <v>4.7780674475970758E-2</v>
      </c>
      <c r="G22" s="14">
        <f>G21/G19</f>
        <v>0.16319039013635583</v>
      </c>
      <c r="H22" s="14">
        <f>H21/H19</f>
        <v>0.16832053740971017</v>
      </c>
    </row>
    <row r="23" spans="1:8" ht="6.75" customHeight="1" x14ac:dyDescent="0.3"/>
    <row r="24" spans="1:8" ht="17.25" x14ac:dyDescent="0.3">
      <c r="A24" s="17" t="s">
        <v>25</v>
      </c>
      <c r="B24" s="18"/>
      <c r="C24" s="18"/>
      <c r="D24" s="18"/>
      <c r="E24" s="18"/>
      <c r="F24" s="18"/>
      <c r="G24" s="18"/>
      <c r="H24" s="18"/>
    </row>
    <row r="25" spans="1:8" x14ac:dyDescent="0.3">
      <c r="A25" s="19" t="s">
        <v>4</v>
      </c>
      <c r="B25" s="22" t="s">
        <v>5</v>
      </c>
      <c r="C25" s="19" t="s">
        <v>12</v>
      </c>
      <c r="D25" s="22" t="s">
        <v>6</v>
      </c>
      <c r="E25" s="22"/>
      <c r="F25" s="22"/>
      <c r="G25" s="22"/>
      <c r="H25" s="25"/>
    </row>
    <row r="26" spans="1:8" x14ac:dyDescent="0.3">
      <c r="A26" s="20"/>
      <c r="B26" s="23"/>
      <c r="C26" s="20"/>
      <c r="D26" s="26" t="s">
        <v>7</v>
      </c>
      <c r="E26" s="28" t="s">
        <v>8</v>
      </c>
      <c r="F26" s="29"/>
      <c r="G26" s="29"/>
      <c r="H26" s="30"/>
    </row>
    <row r="27" spans="1:8" x14ac:dyDescent="0.3">
      <c r="A27" s="21"/>
      <c r="B27" s="24"/>
      <c r="C27" s="21"/>
      <c r="D27" s="27"/>
      <c r="E27" s="4" t="s">
        <v>0</v>
      </c>
      <c r="F27" s="5" t="s">
        <v>1</v>
      </c>
      <c r="G27" s="4" t="s">
        <v>2</v>
      </c>
      <c r="H27" s="6" t="s">
        <v>3</v>
      </c>
    </row>
    <row r="28" spans="1:8" x14ac:dyDescent="0.3">
      <c r="A28" s="7" t="s">
        <v>9</v>
      </c>
      <c r="B28" s="8" t="s">
        <v>14</v>
      </c>
      <c r="C28" s="9" t="s">
        <v>11</v>
      </c>
      <c r="D28" s="10">
        <v>1587.8752275224517</v>
      </c>
      <c r="E28" s="10">
        <v>1468.6904183999998</v>
      </c>
      <c r="F28" s="10">
        <v>348.04564699999997</v>
      </c>
      <c r="G28" s="10">
        <v>1067.936848522452</v>
      </c>
      <c r="H28" s="10">
        <v>693.43961352245174</v>
      </c>
    </row>
    <row r="29" spans="1:8" x14ac:dyDescent="0.3">
      <c r="A29" s="11" t="s">
        <v>15</v>
      </c>
      <c r="B29" s="12" t="s">
        <v>13</v>
      </c>
      <c r="C29" s="13" t="s">
        <v>11</v>
      </c>
      <c r="D29" s="10">
        <v>1230.4380299999998</v>
      </c>
      <c r="E29" s="10">
        <v>377.41473799999994</v>
      </c>
      <c r="F29" s="10">
        <v>66.868995000000012</v>
      </c>
      <c r="G29" s="10">
        <v>267.44113300000004</v>
      </c>
      <c r="H29" s="10">
        <v>518.71316400000001</v>
      </c>
    </row>
    <row r="30" spans="1:8" x14ac:dyDescent="0.3">
      <c r="A30" s="11" t="s">
        <v>16</v>
      </c>
      <c r="B30" s="12" t="s">
        <v>17</v>
      </c>
      <c r="C30" s="13" t="s">
        <v>11</v>
      </c>
      <c r="D30" s="10">
        <v>357.43719252245177</v>
      </c>
      <c r="E30" s="10">
        <v>62.582586999999805</v>
      </c>
      <c r="F30" s="10">
        <v>13.072054000000026</v>
      </c>
      <c r="G30" s="10">
        <v>107.05610200000019</v>
      </c>
      <c r="H30" s="10">
        <v>174.72644952245173</v>
      </c>
    </row>
    <row r="31" spans="1:8" ht="31.5" x14ac:dyDescent="0.3">
      <c r="A31" s="11" t="s">
        <v>19</v>
      </c>
      <c r="B31" s="12" t="s">
        <v>18</v>
      </c>
      <c r="C31" s="13" t="s">
        <v>10</v>
      </c>
      <c r="D31" s="14">
        <f>D30/D28</f>
        <v>0.22510408017395547</v>
      </c>
      <c r="E31" s="14">
        <f>E30/E28</f>
        <v>4.2611149508401953E-2</v>
      </c>
      <c r="F31" s="14">
        <f>F30/F28</f>
        <v>3.755844703898862E-2</v>
      </c>
      <c r="G31" s="14">
        <f>G30/G28</f>
        <v>0.10024572346962095</v>
      </c>
      <c r="H31" s="14">
        <f>H30/H28</f>
        <v>0.25197067792954198</v>
      </c>
    </row>
    <row r="32" spans="1:8" ht="6.75" customHeight="1" x14ac:dyDescent="0.3"/>
    <row r="33" spans="1:8" ht="17.25" x14ac:dyDescent="0.3">
      <c r="A33" s="17" t="s">
        <v>22</v>
      </c>
      <c r="B33" s="18"/>
      <c r="C33" s="18"/>
      <c r="D33" s="18"/>
      <c r="E33" s="18"/>
      <c r="F33" s="18"/>
      <c r="G33" s="18"/>
      <c r="H33" s="18"/>
    </row>
    <row r="34" spans="1:8" x14ac:dyDescent="0.3">
      <c r="A34" s="19" t="s">
        <v>4</v>
      </c>
      <c r="B34" s="22" t="s">
        <v>5</v>
      </c>
      <c r="C34" s="19" t="s">
        <v>12</v>
      </c>
      <c r="D34" s="22" t="s">
        <v>6</v>
      </c>
      <c r="E34" s="22"/>
      <c r="F34" s="22"/>
      <c r="G34" s="22"/>
      <c r="H34" s="25"/>
    </row>
    <row r="35" spans="1:8" x14ac:dyDescent="0.3">
      <c r="A35" s="20"/>
      <c r="B35" s="23"/>
      <c r="C35" s="20"/>
      <c r="D35" s="26" t="s">
        <v>7</v>
      </c>
      <c r="E35" s="28" t="s">
        <v>8</v>
      </c>
      <c r="F35" s="29"/>
      <c r="G35" s="29"/>
      <c r="H35" s="30"/>
    </row>
    <row r="36" spans="1:8" x14ac:dyDescent="0.3">
      <c r="A36" s="21"/>
      <c r="B36" s="24"/>
      <c r="C36" s="21"/>
      <c r="D36" s="27"/>
      <c r="E36" s="4" t="s">
        <v>0</v>
      </c>
      <c r="F36" s="5" t="s">
        <v>1</v>
      </c>
      <c r="G36" s="4" t="s">
        <v>2</v>
      </c>
      <c r="H36" s="6" t="s">
        <v>3</v>
      </c>
    </row>
    <row r="37" spans="1:8" x14ac:dyDescent="0.3">
      <c r="A37" s="7" t="s">
        <v>9</v>
      </c>
      <c r="B37" s="8" t="s">
        <v>14</v>
      </c>
      <c r="C37" s="9" t="s">
        <v>11</v>
      </c>
      <c r="D37" s="10">
        <v>7026.7440606000009</v>
      </c>
      <c r="E37" s="10">
        <v>6726.4022856000001</v>
      </c>
      <c r="F37" s="10">
        <v>1767.1279720999999</v>
      </c>
      <c r="G37" s="10">
        <v>3273.4281449999999</v>
      </c>
      <c r="H37" s="10">
        <v>1695.0987719999998</v>
      </c>
    </row>
    <row r="38" spans="1:8" x14ac:dyDescent="0.3">
      <c r="A38" s="11" t="s">
        <v>15</v>
      </c>
      <c r="B38" s="12" t="s">
        <v>13</v>
      </c>
      <c r="C38" s="13" t="s">
        <v>11</v>
      </c>
      <c r="D38" s="10">
        <v>6055.4396610000003</v>
      </c>
      <c r="E38" s="10">
        <v>2748.0858909999997</v>
      </c>
      <c r="F38" s="10">
        <v>671.43622699999992</v>
      </c>
      <c r="G38" s="10">
        <v>1322.5851260000002</v>
      </c>
      <c r="H38" s="10">
        <v>1313.3324170000001</v>
      </c>
    </row>
    <row r="39" spans="1:8" x14ac:dyDescent="0.3">
      <c r="A39" s="11" t="s">
        <v>16</v>
      </c>
      <c r="B39" s="12" t="s">
        <v>17</v>
      </c>
      <c r="C39" s="13" t="s">
        <v>11</v>
      </c>
      <c r="D39" s="10">
        <v>971.30439960000126</v>
      </c>
      <c r="E39" s="10">
        <v>255.28732060000075</v>
      </c>
      <c r="F39" s="10">
        <v>77.906393000000136</v>
      </c>
      <c r="G39" s="10">
        <v>256.34433100000041</v>
      </c>
      <c r="H39" s="10">
        <v>381.76635499999986</v>
      </c>
    </row>
    <row r="40" spans="1:8" ht="31.5" x14ac:dyDescent="0.3">
      <c r="A40" s="11" t="s">
        <v>19</v>
      </c>
      <c r="B40" s="12" t="s">
        <v>18</v>
      </c>
      <c r="C40" s="13" t="s">
        <v>10</v>
      </c>
      <c r="D40" s="14">
        <f>D39/D37</f>
        <v>0.13822965390845093</v>
      </c>
      <c r="E40" s="14">
        <f>E39/E37</f>
        <v>3.7953025965533509E-2</v>
      </c>
      <c r="F40" s="14">
        <f>F39/F37</f>
        <v>4.4086446612815827E-2</v>
      </c>
      <c r="G40" s="14">
        <f>G39/G37</f>
        <v>7.8310663819382662E-2</v>
      </c>
      <c r="H40" s="14">
        <f>H39/H37</f>
        <v>0.22521776388851039</v>
      </c>
    </row>
    <row r="41" spans="1:8" ht="6.75" customHeight="1" x14ac:dyDescent="0.3"/>
    <row r="42" spans="1:8" ht="17.25" x14ac:dyDescent="0.3">
      <c r="A42" s="17" t="s">
        <v>26</v>
      </c>
      <c r="B42" s="18"/>
      <c r="C42" s="18"/>
      <c r="D42" s="18"/>
      <c r="E42" s="18"/>
      <c r="F42" s="18"/>
      <c r="G42" s="18"/>
      <c r="H42" s="18"/>
    </row>
    <row r="43" spans="1:8" x14ac:dyDescent="0.3">
      <c r="A43" s="19" t="s">
        <v>4</v>
      </c>
      <c r="B43" s="22" t="s">
        <v>5</v>
      </c>
      <c r="C43" s="19" t="s">
        <v>12</v>
      </c>
      <c r="D43" s="22" t="s">
        <v>6</v>
      </c>
      <c r="E43" s="22"/>
      <c r="F43" s="22"/>
      <c r="G43" s="22"/>
      <c r="H43" s="25"/>
    </row>
    <row r="44" spans="1:8" x14ac:dyDescent="0.3">
      <c r="A44" s="20"/>
      <c r="B44" s="23"/>
      <c r="C44" s="20"/>
      <c r="D44" s="26" t="s">
        <v>7</v>
      </c>
      <c r="E44" s="28" t="s">
        <v>8</v>
      </c>
      <c r="F44" s="29"/>
      <c r="G44" s="29"/>
      <c r="H44" s="30"/>
    </row>
    <row r="45" spans="1:8" x14ac:dyDescent="0.3">
      <c r="A45" s="21"/>
      <c r="B45" s="24"/>
      <c r="C45" s="21"/>
      <c r="D45" s="27"/>
      <c r="E45" s="4" t="s">
        <v>0</v>
      </c>
      <c r="F45" s="5" t="s">
        <v>1</v>
      </c>
      <c r="G45" s="4" t="s">
        <v>2</v>
      </c>
      <c r="H45" s="6" t="s">
        <v>3</v>
      </c>
    </row>
    <row r="46" spans="1:8" x14ac:dyDescent="0.3">
      <c r="A46" s="7" t="s">
        <v>9</v>
      </c>
      <c r="B46" s="8" t="s">
        <v>14</v>
      </c>
      <c r="C46" s="9" t="s">
        <v>11</v>
      </c>
      <c r="D46" s="10">
        <v>681.58547911310961</v>
      </c>
      <c r="E46" s="10">
        <v>659.87510311310962</v>
      </c>
      <c r="F46" s="10">
        <v>386.52263343499999</v>
      </c>
      <c r="G46" s="10">
        <v>636.1615316000001</v>
      </c>
      <c r="H46" s="10">
        <v>440.09886639999996</v>
      </c>
    </row>
    <row r="47" spans="1:8" x14ac:dyDescent="0.3">
      <c r="A47" s="11" t="s">
        <v>15</v>
      </c>
      <c r="B47" s="12" t="s">
        <v>13</v>
      </c>
      <c r="C47" s="13" t="s">
        <v>11</v>
      </c>
      <c r="D47" s="10">
        <v>490.04006499999997</v>
      </c>
      <c r="E47" s="10">
        <v>0</v>
      </c>
      <c r="F47" s="10">
        <v>15.521852000000001</v>
      </c>
      <c r="G47" s="10">
        <v>135.22697299999999</v>
      </c>
      <c r="H47" s="10">
        <v>339.29123999999996</v>
      </c>
    </row>
    <row r="48" spans="1:8" x14ac:dyDescent="0.3">
      <c r="A48" s="11" t="s">
        <v>16</v>
      </c>
      <c r="B48" s="12" t="s">
        <v>17</v>
      </c>
      <c r="C48" s="13" t="s">
        <v>11</v>
      </c>
      <c r="D48" s="10">
        <v>191.54541411310953</v>
      </c>
      <c r="E48" s="10">
        <v>18.46950727810955</v>
      </c>
      <c r="F48" s="10">
        <v>11.432588234999915</v>
      </c>
      <c r="G48" s="10">
        <v>60.835692200000047</v>
      </c>
      <c r="H48" s="10">
        <v>100.8076264</v>
      </c>
    </row>
    <row r="49" spans="1:8" ht="31.5" x14ac:dyDescent="0.3">
      <c r="A49" s="11" t="s">
        <v>19</v>
      </c>
      <c r="B49" s="12" t="s">
        <v>18</v>
      </c>
      <c r="C49" s="13" t="s">
        <v>10</v>
      </c>
      <c r="D49" s="14">
        <f>D48/D46</f>
        <v>0.2810291885360463</v>
      </c>
      <c r="E49" s="14">
        <f>E48/E46</f>
        <v>2.7989398586149839E-2</v>
      </c>
      <c r="F49" s="14">
        <f>F48/F46</f>
        <v>2.9578056357008883E-2</v>
      </c>
      <c r="G49" s="14">
        <f>G48/G46</f>
        <v>9.5629316106230336E-2</v>
      </c>
      <c r="H49" s="14">
        <f>H48/H46</f>
        <v>0.22905677359408896</v>
      </c>
    </row>
    <row r="50" spans="1:8" ht="6.75" customHeight="1" x14ac:dyDescent="0.3"/>
    <row r="51" spans="1:8" ht="17.25" customHeight="1" x14ac:dyDescent="0.3">
      <c r="A51" s="17" t="s">
        <v>28</v>
      </c>
      <c r="B51" s="18"/>
      <c r="C51" s="18"/>
      <c r="D51" s="18"/>
      <c r="E51" s="18"/>
      <c r="F51" s="18"/>
      <c r="G51" s="18"/>
      <c r="H51" s="18"/>
    </row>
    <row r="52" spans="1:8" x14ac:dyDescent="0.3">
      <c r="A52" s="19" t="s">
        <v>4</v>
      </c>
      <c r="B52" s="22" t="s">
        <v>5</v>
      </c>
      <c r="C52" s="19" t="s">
        <v>12</v>
      </c>
      <c r="D52" s="22" t="s">
        <v>6</v>
      </c>
      <c r="E52" s="22"/>
      <c r="F52" s="22"/>
      <c r="G52" s="22"/>
      <c r="H52" s="25"/>
    </row>
    <row r="53" spans="1:8" x14ac:dyDescent="0.3">
      <c r="A53" s="20"/>
      <c r="B53" s="23"/>
      <c r="C53" s="20"/>
      <c r="D53" s="26" t="s">
        <v>7</v>
      </c>
      <c r="E53" s="28" t="s">
        <v>8</v>
      </c>
      <c r="F53" s="29"/>
      <c r="G53" s="29"/>
      <c r="H53" s="30"/>
    </row>
    <row r="54" spans="1:8" x14ac:dyDescent="0.3">
      <c r="A54" s="21"/>
      <c r="B54" s="24"/>
      <c r="C54" s="21"/>
      <c r="D54" s="27"/>
      <c r="E54" s="4" t="s">
        <v>0</v>
      </c>
      <c r="F54" s="5" t="s">
        <v>1</v>
      </c>
      <c r="G54" s="4" t="s">
        <v>2</v>
      </c>
      <c r="H54" s="6" t="s">
        <v>3</v>
      </c>
    </row>
    <row r="55" spans="1:8" x14ac:dyDescent="0.3">
      <c r="A55" s="7" t="s">
        <v>9</v>
      </c>
      <c r="B55" s="8" t="s">
        <v>14</v>
      </c>
      <c r="C55" s="9" t="s">
        <v>11</v>
      </c>
      <c r="D55" s="10">
        <v>646.05535999999984</v>
      </c>
      <c r="E55" s="10"/>
      <c r="F55" s="10"/>
      <c r="G55" s="10">
        <v>646.05535999999984</v>
      </c>
      <c r="H55" s="10">
        <v>574.9452</v>
      </c>
    </row>
    <row r="56" spans="1:8" x14ac:dyDescent="0.3">
      <c r="A56" s="11" t="s">
        <v>15</v>
      </c>
      <c r="B56" s="12" t="s">
        <v>13</v>
      </c>
      <c r="C56" s="13" t="s">
        <v>11</v>
      </c>
      <c r="D56" s="10">
        <v>460.29290200000003</v>
      </c>
      <c r="E56" s="10"/>
      <c r="F56" s="10"/>
      <c r="G56" s="10">
        <v>25.465078999999999</v>
      </c>
      <c r="H56" s="10">
        <v>434.82782299999997</v>
      </c>
    </row>
    <row r="57" spans="1:8" x14ac:dyDescent="0.3">
      <c r="A57" s="11" t="s">
        <v>16</v>
      </c>
      <c r="B57" s="12" t="s">
        <v>17</v>
      </c>
      <c r="C57" s="13" t="s">
        <v>11</v>
      </c>
      <c r="D57" s="10">
        <v>185.7624579999999</v>
      </c>
      <c r="E57" s="10"/>
      <c r="F57" s="10"/>
      <c r="G57" s="10">
        <v>45.645080999999919</v>
      </c>
      <c r="H57" s="10">
        <v>140.11737699999998</v>
      </c>
    </row>
    <row r="58" spans="1:8" ht="31.5" x14ac:dyDescent="0.3">
      <c r="A58" s="11" t="s">
        <v>19</v>
      </c>
      <c r="B58" s="12" t="s">
        <v>18</v>
      </c>
      <c r="C58" s="13" t="s">
        <v>10</v>
      </c>
      <c r="D58" s="14">
        <f>D57/D55</f>
        <v>0.28753334389176793</v>
      </c>
      <c r="E58" s="14"/>
      <c r="F58" s="14"/>
      <c r="G58" s="14">
        <f>G57/G55</f>
        <v>7.0651965491006732E-2</v>
      </c>
      <c r="H58" s="14">
        <f>H57/H55</f>
        <v>0.24370562098787846</v>
      </c>
    </row>
    <row r="59" spans="1:8" ht="6.75" customHeight="1" x14ac:dyDescent="0.3"/>
    <row r="60" spans="1:8" ht="38.25" customHeight="1" x14ac:dyDescent="0.3">
      <c r="A60" s="17" t="s">
        <v>30</v>
      </c>
      <c r="B60" s="18"/>
      <c r="C60" s="18"/>
      <c r="D60" s="18"/>
      <c r="E60" s="18"/>
      <c r="F60" s="18"/>
      <c r="G60" s="18"/>
      <c r="H60" s="18"/>
    </row>
    <row r="61" spans="1:8" x14ac:dyDescent="0.3">
      <c r="A61" s="19" t="s">
        <v>4</v>
      </c>
      <c r="B61" s="22" t="s">
        <v>5</v>
      </c>
      <c r="C61" s="19" t="s">
        <v>12</v>
      </c>
      <c r="D61" s="22" t="s">
        <v>6</v>
      </c>
      <c r="E61" s="22"/>
      <c r="F61" s="22"/>
      <c r="G61" s="22"/>
      <c r="H61" s="25"/>
    </row>
    <row r="62" spans="1:8" x14ac:dyDescent="0.3">
      <c r="A62" s="20"/>
      <c r="B62" s="23"/>
      <c r="C62" s="20"/>
      <c r="D62" s="26" t="s">
        <v>7</v>
      </c>
      <c r="E62" s="28" t="s">
        <v>8</v>
      </c>
      <c r="F62" s="29"/>
      <c r="G62" s="29"/>
      <c r="H62" s="30"/>
    </row>
    <row r="63" spans="1:8" x14ac:dyDescent="0.3">
      <c r="A63" s="21"/>
      <c r="B63" s="24"/>
      <c r="C63" s="21"/>
      <c r="D63" s="27"/>
      <c r="E63" s="4" t="s">
        <v>0</v>
      </c>
      <c r="F63" s="5" t="s">
        <v>1</v>
      </c>
      <c r="G63" s="4" t="s">
        <v>2</v>
      </c>
      <c r="H63" s="6" t="s">
        <v>3</v>
      </c>
    </row>
    <row r="64" spans="1:8" x14ac:dyDescent="0.3">
      <c r="A64" s="7" t="s">
        <v>9</v>
      </c>
      <c r="B64" s="8" t="s">
        <v>14</v>
      </c>
      <c r="C64" s="9" t="s">
        <v>11</v>
      </c>
      <c r="D64" s="10">
        <v>3082.3392451699992</v>
      </c>
      <c r="E64" s="10">
        <v>2869.580125671499</v>
      </c>
      <c r="F64" s="10">
        <v>961.53643218000002</v>
      </c>
      <c r="G64" s="10">
        <v>1936.4739573185002</v>
      </c>
      <c r="H64" s="10">
        <v>1487.8896880000002</v>
      </c>
    </row>
    <row r="65" spans="1:8" x14ac:dyDescent="0.3">
      <c r="A65" s="11" t="s">
        <v>15</v>
      </c>
      <c r="B65" s="12" t="s">
        <v>13</v>
      </c>
      <c r="C65" s="13" t="s">
        <v>11</v>
      </c>
      <c r="D65" s="10">
        <v>2269.6713924000001</v>
      </c>
      <c r="E65" s="10">
        <v>830.09678540000004</v>
      </c>
      <c r="F65" s="10">
        <v>118.29329499999999</v>
      </c>
      <c r="G65" s="10">
        <v>180.21058300000001</v>
      </c>
      <c r="H65" s="10">
        <v>1141.070729</v>
      </c>
    </row>
    <row r="66" spans="1:8" x14ac:dyDescent="0.3">
      <c r="A66" s="11" t="s">
        <v>16</v>
      </c>
      <c r="B66" s="12" t="s">
        <v>17</v>
      </c>
      <c r="C66" s="13" t="s">
        <v>11</v>
      </c>
      <c r="D66" s="10">
        <v>812.66785276999906</v>
      </c>
      <c r="E66" s="10">
        <v>146.19579527149892</v>
      </c>
      <c r="F66" s="10">
        <v>51.293572180000062</v>
      </c>
      <c r="G66" s="10">
        <v>268.35952631849983</v>
      </c>
      <c r="H66" s="10">
        <v>346.81895900000029</v>
      </c>
    </row>
    <row r="67" spans="1:8" ht="31.5" x14ac:dyDescent="0.3">
      <c r="A67" s="11" t="s">
        <v>19</v>
      </c>
      <c r="B67" s="12" t="s">
        <v>18</v>
      </c>
      <c r="C67" s="13" t="s">
        <v>10</v>
      </c>
      <c r="D67" s="14">
        <f>D66/D64</f>
        <v>0.26365295580083958</v>
      </c>
      <c r="E67" s="14">
        <f>E66/E64</f>
        <v>5.094675488013712E-2</v>
      </c>
      <c r="F67" s="14">
        <f>F66/F64</f>
        <v>5.3345427654474857E-2</v>
      </c>
      <c r="G67" s="14">
        <f>G66/G64</f>
        <v>0.13858153129521358</v>
      </c>
      <c r="H67" s="14">
        <f>H66/H64</f>
        <v>0.2330945377181754</v>
      </c>
    </row>
    <row r="68" spans="1:8" ht="6.75" customHeight="1" x14ac:dyDescent="0.3"/>
    <row r="69" spans="1:8" ht="17.25" x14ac:dyDescent="0.3">
      <c r="A69" s="17" t="s">
        <v>29</v>
      </c>
      <c r="B69" s="18"/>
      <c r="C69" s="18"/>
      <c r="D69" s="18"/>
      <c r="E69" s="18"/>
      <c r="F69" s="18"/>
      <c r="G69" s="18"/>
      <c r="H69" s="18"/>
    </row>
    <row r="70" spans="1:8" x14ac:dyDescent="0.3">
      <c r="A70" s="19" t="s">
        <v>4</v>
      </c>
      <c r="B70" s="22" t="s">
        <v>5</v>
      </c>
      <c r="C70" s="19" t="s">
        <v>12</v>
      </c>
      <c r="D70" s="22" t="s">
        <v>6</v>
      </c>
      <c r="E70" s="22"/>
      <c r="F70" s="22"/>
      <c r="G70" s="22"/>
      <c r="H70" s="25"/>
    </row>
    <row r="71" spans="1:8" x14ac:dyDescent="0.3">
      <c r="A71" s="20"/>
      <c r="B71" s="23"/>
      <c r="C71" s="20"/>
      <c r="D71" s="26" t="s">
        <v>7</v>
      </c>
      <c r="E71" s="28" t="s">
        <v>8</v>
      </c>
      <c r="F71" s="29"/>
      <c r="G71" s="29"/>
      <c r="H71" s="30"/>
    </row>
    <row r="72" spans="1:8" x14ac:dyDescent="0.3">
      <c r="A72" s="21"/>
      <c r="B72" s="24"/>
      <c r="C72" s="21"/>
      <c r="D72" s="27"/>
      <c r="E72" s="4" t="s">
        <v>0</v>
      </c>
      <c r="F72" s="5" t="s">
        <v>1</v>
      </c>
      <c r="G72" s="4" t="s">
        <v>2</v>
      </c>
      <c r="H72" s="6" t="s">
        <v>3</v>
      </c>
    </row>
    <row r="73" spans="1:8" x14ac:dyDescent="0.3">
      <c r="A73" s="7" t="s">
        <v>9</v>
      </c>
      <c r="B73" s="8" t="s">
        <v>14</v>
      </c>
      <c r="C73" s="9" t="s">
        <v>11</v>
      </c>
      <c r="D73" s="10">
        <v>2812.3641512000004</v>
      </c>
      <c r="E73" s="10">
        <v>2658.5443188000004</v>
      </c>
      <c r="F73" s="10">
        <v>890.67535239999995</v>
      </c>
      <c r="G73" s="10">
        <v>2275.6473980000001</v>
      </c>
      <c r="H73" s="10">
        <v>1839.159206</v>
      </c>
    </row>
    <row r="74" spans="1:8" x14ac:dyDescent="0.3">
      <c r="A74" s="11" t="s">
        <v>15</v>
      </c>
      <c r="B74" s="12" t="s">
        <v>13</v>
      </c>
      <c r="C74" s="13" t="s">
        <v>11</v>
      </c>
      <c r="D74" s="10">
        <v>1721.7610578000001</v>
      </c>
      <c r="E74" s="10">
        <v>316.22057599999999</v>
      </c>
      <c r="F74" s="10">
        <v>29.790529199999998</v>
      </c>
      <c r="G74" s="10">
        <v>169.7065686</v>
      </c>
      <c r="H74" s="10">
        <v>1206.0433840000001</v>
      </c>
    </row>
    <row r="75" spans="1:8" x14ac:dyDescent="0.3">
      <c r="A75" s="11" t="s">
        <v>16</v>
      </c>
      <c r="B75" s="12" t="s">
        <v>17</v>
      </c>
      <c r="C75" s="13" t="s">
        <v>11</v>
      </c>
      <c r="D75" s="10">
        <v>1090.6030934000003</v>
      </c>
      <c r="E75" s="10">
        <v>141.64563680000046</v>
      </c>
      <c r="F75" s="10">
        <v>49.062805200000106</v>
      </c>
      <c r="G75" s="10">
        <v>266.77882939999989</v>
      </c>
      <c r="H75" s="10">
        <v>633.11582199999998</v>
      </c>
    </row>
    <row r="76" spans="1:8" ht="31.5" x14ac:dyDescent="0.3">
      <c r="A76" s="11" t="s">
        <v>19</v>
      </c>
      <c r="B76" s="12" t="s">
        <v>18</v>
      </c>
      <c r="C76" s="13" t="s">
        <v>10</v>
      </c>
      <c r="D76" s="14">
        <f>D75/D73</f>
        <v>0.38778871965590006</v>
      </c>
      <c r="E76" s="14">
        <f>E75/E73</f>
        <v>5.3279396472102343E-2</v>
      </c>
      <c r="F76" s="14">
        <f>F75/F73</f>
        <v>5.5084947694798374E-2</v>
      </c>
      <c r="G76" s="14">
        <f>G75/G73</f>
        <v>0.11723205872511884</v>
      </c>
      <c r="H76" s="14">
        <f>H75/H73</f>
        <v>0.34424198836867848</v>
      </c>
    </row>
    <row r="77" spans="1:8" ht="6.75" customHeight="1" x14ac:dyDescent="0.3"/>
    <row r="78" spans="1:8" ht="17.25" x14ac:dyDescent="0.3">
      <c r="A78" s="17" t="s">
        <v>27</v>
      </c>
      <c r="B78" s="18"/>
      <c r="C78" s="18"/>
      <c r="D78" s="18"/>
      <c r="E78" s="18"/>
      <c r="F78" s="18"/>
      <c r="G78" s="18"/>
      <c r="H78" s="18"/>
    </row>
    <row r="79" spans="1:8" x14ac:dyDescent="0.3">
      <c r="A79" s="19" t="s">
        <v>4</v>
      </c>
      <c r="B79" s="22" t="s">
        <v>5</v>
      </c>
      <c r="C79" s="19" t="s">
        <v>12</v>
      </c>
      <c r="D79" s="22" t="s">
        <v>6</v>
      </c>
      <c r="E79" s="22"/>
      <c r="F79" s="22"/>
      <c r="G79" s="22"/>
      <c r="H79" s="25"/>
    </row>
    <row r="80" spans="1:8" x14ac:dyDescent="0.3">
      <c r="A80" s="20"/>
      <c r="B80" s="23"/>
      <c r="C80" s="20"/>
      <c r="D80" s="26" t="s">
        <v>7</v>
      </c>
      <c r="E80" s="28" t="s">
        <v>8</v>
      </c>
      <c r="F80" s="29"/>
      <c r="G80" s="29"/>
      <c r="H80" s="30"/>
    </row>
    <row r="81" spans="1:8" x14ac:dyDescent="0.3">
      <c r="A81" s="21"/>
      <c r="B81" s="24"/>
      <c r="C81" s="21"/>
      <c r="D81" s="27"/>
      <c r="E81" s="4" t="s">
        <v>0</v>
      </c>
      <c r="F81" s="5" t="s">
        <v>1</v>
      </c>
      <c r="G81" s="4" t="s">
        <v>2</v>
      </c>
      <c r="H81" s="6" t="s">
        <v>3</v>
      </c>
    </row>
    <row r="82" spans="1:8" x14ac:dyDescent="0.3">
      <c r="A82" s="7" t="s">
        <v>9</v>
      </c>
      <c r="B82" s="8" t="s">
        <v>14</v>
      </c>
      <c r="C82" s="9" t="s">
        <v>11</v>
      </c>
      <c r="D82" s="10">
        <v>2592.4343636014496</v>
      </c>
      <c r="E82" s="10">
        <v>2588.3855656014493</v>
      </c>
      <c r="F82" s="10">
        <v>1268.5020489999999</v>
      </c>
      <c r="G82" s="10">
        <v>2161.4480985199993</v>
      </c>
      <c r="H82" s="10">
        <v>1626.0171799999998</v>
      </c>
    </row>
    <row r="83" spans="1:8" x14ac:dyDescent="0.3">
      <c r="A83" s="11" t="s">
        <v>15</v>
      </c>
      <c r="B83" s="12" t="s">
        <v>13</v>
      </c>
      <c r="C83" s="13" t="s">
        <v>11</v>
      </c>
      <c r="D83" s="10">
        <v>1547.268538112</v>
      </c>
      <c r="E83" s="10">
        <v>136.04711799999998</v>
      </c>
      <c r="F83" s="10">
        <v>67.178772480000006</v>
      </c>
      <c r="G83" s="10">
        <v>259.52402724000001</v>
      </c>
      <c r="H83" s="10">
        <v>1084.518620392</v>
      </c>
    </row>
    <row r="84" spans="1:8" x14ac:dyDescent="0.3">
      <c r="A84" s="11" t="s">
        <v>16</v>
      </c>
      <c r="B84" s="12" t="s">
        <v>17</v>
      </c>
      <c r="C84" s="13" t="s">
        <v>11</v>
      </c>
      <c r="D84" s="10">
        <v>1045.1658254894494</v>
      </c>
      <c r="E84" s="10">
        <v>143.01870160144935</v>
      </c>
      <c r="F84" s="10">
        <v>84.741673000000105</v>
      </c>
      <c r="G84" s="10">
        <v>275.90689127999991</v>
      </c>
      <c r="H84" s="10">
        <v>541.49855960799982</v>
      </c>
    </row>
    <row r="85" spans="1:8" ht="31.5" x14ac:dyDescent="0.3">
      <c r="A85" s="11" t="s">
        <v>19</v>
      </c>
      <c r="B85" s="12" t="s">
        <v>18</v>
      </c>
      <c r="C85" s="13" t="s">
        <v>10</v>
      </c>
      <c r="D85" s="14">
        <f>D84/D82</f>
        <v>0.40315999516280482</v>
      </c>
      <c r="E85" s="14">
        <f>E84/E82</f>
        <v>5.5254017601592077E-2</v>
      </c>
      <c r="F85" s="14">
        <f>F84/F82</f>
        <v>6.6804521968888128E-2</v>
      </c>
      <c r="G85" s="14">
        <f>G84/G82</f>
        <v>0.12764909389631918</v>
      </c>
      <c r="H85" s="14">
        <f>H84/H82</f>
        <v>0.33302142576869936</v>
      </c>
    </row>
  </sheetData>
  <mergeCells count="65">
    <mergeCell ref="A78:H78"/>
    <mergeCell ref="A79:A81"/>
    <mergeCell ref="B79:B81"/>
    <mergeCell ref="C79:C81"/>
    <mergeCell ref="D79:H79"/>
    <mergeCell ref="D80:D81"/>
    <mergeCell ref="E80:H80"/>
    <mergeCell ref="A3:H3"/>
    <mergeCell ref="A7:A9"/>
    <mergeCell ref="B7:B9"/>
    <mergeCell ref="D7:H7"/>
    <mergeCell ref="D8:D9"/>
    <mergeCell ref="E8:H8"/>
    <mergeCell ref="C7:C9"/>
    <mergeCell ref="A6:H6"/>
    <mergeCell ref="A4:H4"/>
    <mergeCell ref="A24:H24"/>
    <mergeCell ref="A25:A27"/>
    <mergeCell ref="B25:B27"/>
    <mergeCell ref="C25:C27"/>
    <mergeCell ref="D25:H25"/>
    <mergeCell ref="D26:D27"/>
    <mergeCell ref="E26:H26"/>
    <mergeCell ref="A15:H15"/>
    <mergeCell ref="A16:A18"/>
    <mergeCell ref="B16:B18"/>
    <mergeCell ref="C16:C18"/>
    <mergeCell ref="D16:H16"/>
    <mergeCell ref="D17:D18"/>
    <mergeCell ref="E17:H17"/>
    <mergeCell ref="A33:H33"/>
    <mergeCell ref="A34:A36"/>
    <mergeCell ref="B34:B36"/>
    <mergeCell ref="C34:C36"/>
    <mergeCell ref="D34:H34"/>
    <mergeCell ref="D35:D36"/>
    <mergeCell ref="E35:H35"/>
    <mergeCell ref="A42:H42"/>
    <mergeCell ref="A43:A45"/>
    <mergeCell ref="B43:B45"/>
    <mergeCell ref="C43:C45"/>
    <mergeCell ref="D43:H43"/>
    <mergeCell ref="D44:D45"/>
    <mergeCell ref="E44:H44"/>
    <mergeCell ref="A51:H51"/>
    <mergeCell ref="A52:A54"/>
    <mergeCell ref="B52:B54"/>
    <mergeCell ref="C52:C54"/>
    <mergeCell ref="D52:H52"/>
    <mergeCell ref="D53:D54"/>
    <mergeCell ref="E53:H53"/>
    <mergeCell ref="A60:H60"/>
    <mergeCell ref="A61:A63"/>
    <mergeCell ref="B61:B63"/>
    <mergeCell ref="C61:C63"/>
    <mergeCell ref="D61:H61"/>
    <mergeCell ref="D62:D63"/>
    <mergeCell ref="E62:H62"/>
    <mergeCell ref="A69:H69"/>
    <mergeCell ref="A70:A72"/>
    <mergeCell ref="B70:B72"/>
    <mergeCell ref="C70:C72"/>
    <mergeCell ref="D70:H70"/>
    <mergeCell ref="D71:D72"/>
    <mergeCell ref="E71:H71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28:H30 D28">
      <formula1>-7.92281625142643E+28</formula1>
      <formula2>7.92281625142643E+28</formula2>
    </dataValidation>
    <dataValidation allowBlank="1" sqref="A10:C13 A19:C22 A28:C31 A37:C40 A46:C49 A55:C58 A64:C67 A73:C76 A82:C85"/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11б_3, 5_Баланс</vt:lpstr>
      <vt:lpstr>'11б_3, 5_Баланс'!Область_печати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Семилетов Евгений Иванович</cp:lastModifiedBy>
  <cp:lastPrinted>2015-06-16T07:59:52Z</cp:lastPrinted>
  <dcterms:created xsi:type="dcterms:W3CDTF">2015-04-01T08:30:50Z</dcterms:created>
  <dcterms:modified xsi:type="dcterms:W3CDTF">2018-02-14T11:59:50Z</dcterms:modified>
</cp:coreProperties>
</file>