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860" windowHeight="12855" tabRatio="740" activeTab="1"/>
  </bookViews>
  <sheets>
    <sheet name="11б_3, 5_Баланс" sheetId="6" r:id="rId1"/>
    <sheet name="11б_8_Норматив" sheetId="22" r:id="rId2"/>
  </sheets>
  <definedNames>
    <definedName name="_xlnm.Print_Area" localSheetId="0">'11б_3, 5_Баланс'!$A$1:$H$75</definedName>
  </definedNames>
  <calcPr calcId="145621"/>
</workbook>
</file>

<file path=xl/calcChain.xml><?xml version="1.0" encoding="utf-8"?>
<calcChain xmlns="http://schemas.openxmlformats.org/spreadsheetml/2006/main">
  <c r="H84" i="6" l="1"/>
  <c r="G84" i="6"/>
  <c r="F84" i="6"/>
  <c r="E84" i="6"/>
  <c r="D84" i="6"/>
  <c r="H75" i="6"/>
  <c r="G75" i="6"/>
  <c r="F75" i="6"/>
  <c r="E75" i="6"/>
  <c r="D75" i="6"/>
  <c r="H66" i="6"/>
  <c r="G66" i="6"/>
  <c r="F66" i="6"/>
  <c r="E66" i="6"/>
  <c r="D66" i="6"/>
  <c r="H57" i="6"/>
  <c r="G57" i="6"/>
  <c r="D57" i="6"/>
  <c r="H48" i="6"/>
  <c r="G48" i="6"/>
  <c r="F48" i="6"/>
  <c r="E48" i="6"/>
  <c r="D48" i="6"/>
  <c r="H39" i="6"/>
  <c r="G39" i="6"/>
  <c r="F39" i="6"/>
  <c r="E39" i="6"/>
  <c r="D39" i="6"/>
  <c r="H30" i="6"/>
  <c r="G30" i="6"/>
  <c r="F30" i="6"/>
  <c r="E30" i="6"/>
  <c r="D30" i="6"/>
  <c r="H21" i="6"/>
  <c r="G21" i="6"/>
  <c r="F21" i="6"/>
  <c r="E21" i="6"/>
  <c r="D21" i="6"/>
  <c r="D12" i="6"/>
  <c r="H12" i="6"/>
  <c r="G12" i="6"/>
  <c r="F12" i="6"/>
  <c r="E12" i="6"/>
</calcChain>
</file>

<file path=xl/sharedStrings.xml><?xml version="1.0" encoding="utf-8"?>
<sst xmlns="http://schemas.openxmlformats.org/spreadsheetml/2006/main" count="242" uniqueCount="47">
  <si>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</si>
  <si>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</si>
  <si>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</si>
  <si>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</si>
  <si>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</si>
  <si>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</si>
  <si>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</si>
  <si>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</si>
  <si>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</si>
  <si>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</si>
  <si>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</si>
  <si>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</si>
  <si>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</si>
  <si>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</si>
  <si>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Наименование сетевой организации (филиала сетевой организации)</t>
  </si>
  <si>
    <t xml:space="preserve">абз. 8 п. 11 "б" ПП РФ № 24 от 21.01.2004  </t>
  </si>
  <si>
    <t>Источник опубликования решения об установлении уровня нормативных потерь</t>
  </si>
  <si>
    <t>Отпуск электрической энергии в сеть</t>
  </si>
  <si>
    <t>Норматив технологических потерь электрической энергии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</si>
  <si>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</si>
  <si>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</si>
  <si>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</si>
  <si>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</si>
  <si>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</si>
  <si>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</si>
  <si>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</si>
  <si>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Филиал ОАО "МРСК Северного Кавказа" - "Ставропольэнерго"</t>
  </si>
  <si>
    <t>ОАО "Дагэнергосеть"</t>
  </si>
  <si>
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</si>
  <si>
    <t>Приказ Минэнерго РФ от 28.09.2012 №462</t>
  </si>
  <si>
    <t>Приказ Минэнерго РФ от 29.03.2012 №127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</si>
  <si>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</si>
  <si>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</si>
  <si>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</si>
  <si>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Ингушский филиал ПАО "МРСК Северного Кавказа"</t>
  </si>
  <si>
    <t>Филиал ПАО "МРСК Северного Кавказа" - "Дагэнерго" (до 30.06.2015)</t>
  </si>
  <si>
    <t>Кабардино-Балкарский филиал
ПАО "МРСК Северного Кавказа"</t>
  </si>
  <si>
    <t>Карачаево-Черкесский филиал
ПАО "МРСК Северного Кавказа"</t>
  </si>
  <si>
    <t>Северо-Осетинский филиал
ПАО "МРСК Северного Кавказа"</t>
  </si>
  <si>
    <t>Филиал ПАО "МРСК Северного Кавказа" - "Ставропольэнерго"</t>
  </si>
  <si>
    <t>Ингушский филиал
ПАО "МРСК Северного Кавказа"</t>
  </si>
  <si>
    <t>АО "Дагестанская сетевая компания" (с 01.07.2015)</t>
  </si>
  <si>
    <t>АО "Чеченэнерго"</t>
  </si>
  <si>
    <t>Филиал ПАО "МРСК Северного Кавказа" - "Дагэнерго" (До 30.06.2015)</t>
  </si>
  <si>
    <t>АО "Дагестанская сетевая компания" (С 01.07.2015)</t>
  </si>
  <si>
    <t>ОАО "Дагэнергосеть" (С 01.07.2015 ЭСИ ОАО "ДЭС" в составе АО "Дагестанская сетевая компания". До 31.08.2015 в состав
ОАО "ДЭС" входило ЭСИ г. Хасавюрт. 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</si>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</sst>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##\ ###\ ###\ ##0.000"/>
    <numFmt numFmtId="168" formatCode="#\ ###\ ###\ ##0.000"/>
    <numFmt numFmtId="169" formatCode="####\ ###\ ###\ 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6" fontId="6" fillId="0" borderId="2" xfId="0" applyNumberFormat="1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10" fontId="6" fillId="0" borderId="2" xfId="4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0" xfId="1" applyFont="1" applyFill="1"/>
    <xf numFmtId="0" fontId="4" fillId="0" borderId="0" xfId="1" applyFont="1" applyFill="1"/>
    <xf numFmtId="0" fontId="4" fillId="0" borderId="0" xfId="0" applyFont="1" applyFill="1" applyAlignment="1">
      <alignment horizontal="right"/>
    </xf>
    <xf numFmtId="0" fontId="7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left" vertical="center" wrapText="1"/>
    </xf>
    <xf numFmtId="0" fontId="10" fillId="0" borderId="0" xfId="1" applyFont="1" applyFill="1"/>
    <xf numFmtId="168" fontId="6" fillId="0" borderId="2" xfId="0" applyNumberFormat="1" applyFont="1" applyFill="1" applyBorder="1" applyAlignment="1" applyProtection="1">
      <alignment vertical="center" wrapText="1"/>
      <protection locked="0"/>
    </xf>
    <xf numFmtId="169" fontId="6" fillId="0" borderId="2" xfId="0" applyNumberFormat="1" applyFont="1" applyFill="1" applyBorder="1" applyAlignment="1" applyProtection="1">
      <alignment vertical="center" wrapText="1"/>
      <protection locked="0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28" zoomScale="85" zoomScaleNormal="85" zoomScaleSheetLayoutView="80" workbookViewId="0">
      <selection activeCell="L59" sqref="L59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0.57031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11" x14ac:dyDescent="0.3">
      <c r="A1" s="1"/>
      <c r="E1" s="3" t="s">
        <v>24</v>
      </c>
    </row>
    <row r="3" spans="1:11" ht="70.5" customHeight="1" x14ac:dyDescent="0.3">
      <c r="A3" s="15" t="s">
        <v>25</v>
      </c>
      <c r="B3" s="16"/>
      <c r="C3" s="16"/>
      <c r="D3" s="16"/>
      <c r="E3" s="16"/>
      <c r="F3" s="16"/>
      <c r="G3" s="16"/>
      <c r="H3" s="16"/>
    </row>
    <row r="5" spans="1:11" ht="17.25" x14ac:dyDescent="0.3">
      <c r="A5" s="15" t="s">
        <v>31</v>
      </c>
      <c r="B5" s="16"/>
      <c r="C5" s="16"/>
      <c r="D5" s="16"/>
      <c r="E5" s="16"/>
      <c r="F5" s="16"/>
      <c r="G5" s="16"/>
      <c r="H5" s="16"/>
    </row>
    <row r="6" spans="1:11" x14ac:dyDescent="0.3">
      <c r="A6" s="17" t="s">
        <v>4</v>
      </c>
      <c r="B6" s="20" t="s">
        <v>5</v>
      </c>
      <c r="C6" s="17" t="s">
        <v>12</v>
      </c>
      <c r="D6" s="20" t="s">
        <v>6</v>
      </c>
      <c r="E6" s="20"/>
      <c r="F6" s="20"/>
      <c r="G6" s="20"/>
      <c r="H6" s="23"/>
    </row>
    <row r="7" spans="1:11" x14ac:dyDescent="0.3">
      <c r="A7" s="18"/>
      <c r="B7" s="21"/>
      <c r="C7" s="18"/>
      <c r="D7" s="24" t="s">
        <v>7</v>
      </c>
      <c r="E7" s="26" t="s">
        <v>8</v>
      </c>
      <c r="F7" s="27"/>
      <c r="G7" s="27"/>
      <c r="H7" s="28"/>
    </row>
    <row r="8" spans="1:11" x14ac:dyDescent="0.3">
      <c r="A8" s="19"/>
      <c r="B8" s="22"/>
      <c r="C8" s="19"/>
      <c r="D8" s="25"/>
      <c r="E8" s="4" t="s">
        <v>0</v>
      </c>
      <c r="F8" s="5" t="s">
        <v>1</v>
      </c>
      <c r="G8" s="4" t="s">
        <v>2</v>
      </c>
      <c r="H8" s="6" t="s">
        <v>3</v>
      </c>
    </row>
    <row r="9" spans="1:11" x14ac:dyDescent="0.3">
      <c r="A9" s="7" t="s">
        <v>9</v>
      </c>
      <c r="B9" s="8" t="s">
        <v>17</v>
      </c>
      <c r="C9" s="9" t="s">
        <v>11</v>
      </c>
      <c r="D9" s="46">
        <v>1481.1349399999999</v>
      </c>
      <c r="E9" s="46">
        <v>1449.4522809999999</v>
      </c>
      <c r="F9" s="46">
        <v>299.274382</v>
      </c>
      <c r="G9" s="46">
        <v>633.76814799999988</v>
      </c>
      <c r="H9" s="46">
        <v>448.70555100000001</v>
      </c>
    </row>
    <row r="10" spans="1:11" x14ac:dyDescent="0.3">
      <c r="A10" s="11" t="s">
        <v>19</v>
      </c>
      <c r="B10" s="12" t="s">
        <v>13</v>
      </c>
      <c r="C10" s="13" t="s">
        <v>11</v>
      </c>
      <c r="D10" s="46">
        <v>1247.7135230000001</v>
      </c>
      <c r="E10" s="46">
        <v>716.02128000000005</v>
      </c>
      <c r="F10" s="46">
        <v>46.718851999999998</v>
      </c>
      <c r="G10" s="46">
        <v>108.059054</v>
      </c>
      <c r="H10" s="46">
        <v>376.91433699999999</v>
      </c>
    </row>
    <row r="11" spans="1:11" x14ac:dyDescent="0.3">
      <c r="A11" s="11" t="s">
        <v>20</v>
      </c>
      <c r="B11" s="12" t="s">
        <v>21</v>
      </c>
      <c r="C11" s="13" t="s">
        <v>11</v>
      </c>
      <c r="D11" s="45">
        <v>233.42141699999996</v>
      </c>
      <c r="E11" s="45">
        <v>71.092277999999993</v>
      </c>
      <c r="F11" s="45">
        <v>13.534381999999983</v>
      </c>
      <c r="G11" s="45">
        <v>77.003542999999951</v>
      </c>
      <c r="H11" s="45">
        <v>71.791214000000039</v>
      </c>
    </row>
    <row r="12" spans="1:11" ht="31.5" x14ac:dyDescent="0.3">
      <c r="A12" s="11" t="s">
        <v>23</v>
      </c>
      <c r="B12" s="12" t="s">
        <v>22</v>
      </c>
      <c r="C12" s="13" t="s">
        <v>10</v>
      </c>
      <c r="D12" s="14">
        <f>D11/D9</f>
        <v>0.15759632069715401</v>
      </c>
      <c r="E12" s="14">
        <f>E11/E9</f>
        <v>4.9047684378372439E-2</v>
      </c>
      <c r="F12" s="14">
        <f>F11/F9</f>
        <v>4.522399114001005E-2</v>
      </c>
      <c r="G12" s="14">
        <f>G11/G9</f>
        <v>0.12150112504549529</v>
      </c>
      <c r="H12" s="14">
        <f>H11/H9</f>
        <v>0.15999626891177024</v>
      </c>
      <c r="K12" s="3"/>
    </row>
    <row r="13" spans="1:11" ht="6.75" customHeight="1" x14ac:dyDescent="0.3"/>
    <row r="14" spans="1:11" ht="17.25" x14ac:dyDescent="0.3">
      <c r="A14" s="15" t="s">
        <v>32</v>
      </c>
      <c r="B14" s="16"/>
      <c r="C14" s="16"/>
      <c r="D14" s="16"/>
      <c r="E14" s="16"/>
      <c r="F14" s="16"/>
      <c r="G14" s="16"/>
      <c r="H14" s="16"/>
    </row>
    <row r="15" spans="1:11" x14ac:dyDescent="0.3">
      <c r="A15" s="17" t="s">
        <v>4</v>
      </c>
      <c r="B15" s="20" t="s">
        <v>5</v>
      </c>
      <c r="C15" s="17" t="s">
        <v>12</v>
      </c>
      <c r="D15" s="20" t="s">
        <v>6</v>
      </c>
      <c r="E15" s="20"/>
      <c r="F15" s="20"/>
      <c r="G15" s="20"/>
      <c r="H15" s="23"/>
    </row>
    <row r="16" spans="1:11" x14ac:dyDescent="0.3">
      <c r="A16" s="18"/>
      <c r="B16" s="21"/>
      <c r="C16" s="18"/>
      <c r="D16" s="24" t="s">
        <v>7</v>
      </c>
      <c r="E16" s="26" t="s">
        <v>8</v>
      </c>
      <c r="F16" s="27"/>
      <c r="G16" s="27"/>
      <c r="H16" s="28"/>
    </row>
    <row r="17" spans="1:8" x14ac:dyDescent="0.3">
      <c r="A17" s="19"/>
      <c r="B17" s="22"/>
      <c r="C17" s="19"/>
      <c r="D17" s="25"/>
      <c r="E17" s="4" t="s">
        <v>0</v>
      </c>
      <c r="F17" s="5" t="s">
        <v>1</v>
      </c>
      <c r="G17" s="4" t="s">
        <v>2</v>
      </c>
      <c r="H17" s="6" t="s">
        <v>3</v>
      </c>
    </row>
    <row r="18" spans="1:8" x14ac:dyDescent="0.3">
      <c r="A18" s="7" t="s">
        <v>9</v>
      </c>
      <c r="B18" s="8" t="s">
        <v>17</v>
      </c>
      <c r="C18" s="9" t="s">
        <v>11</v>
      </c>
      <c r="D18" s="10">
        <v>1166.5624622970001</v>
      </c>
      <c r="E18" s="10">
        <v>1151.3808793000001</v>
      </c>
      <c r="F18" s="10">
        <v>121.38187800000001</v>
      </c>
      <c r="G18" s="10">
        <v>445.79756756952395</v>
      </c>
      <c r="H18" s="10">
        <v>278.32010710000003</v>
      </c>
    </row>
    <row r="19" spans="1:8" x14ac:dyDescent="0.3">
      <c r="A19" s="11" t="s">
        <v>19</v>
      </c>
      <c r="B19" s="12" t="s">
        <v>13</v>
      </c>
      <c r="C19" s="13" t="s">
        <v>11</v>
      </c>
      <c r="D19" s="10">
        <v>972.92928602449069</v>
      </c>
      <c r="E19" s="10">
        <v>641.40977942747611</v>
      </c>
      <c r="F19" s="10">
        <v>5.3188079999999998</v>
      </c>
      <c r="G19" s="10">
        <v>94.727581496014764</v>
      </c>
      <c r="H19" s="10">
        <v>231.47311710099993</v>
      </c>
    </row>
    <row r="20" spans="1:8" x14ac:dyDescent="0.3">
      <c r="A20" s="11" t="s">
        <v>20</v>
      </c>
      <c r="B20" s="12" t="s">
        <v>21</v>
      </c>
      <c r="C20" s="13" t="s">
        <v>11</v>
      </c>
      <c r="D20" s="10">
        <v>193.63317627250933</v>
      </c>
      <c r="E20" s="10">
        <v>68.236599300000165</v>
      </c>
      <c r="F20" s="10">
        <v>5.7997079999999972</v>
      </c>
      <c r="G20" s="10">
        <v>72.74987897350907</v>
      </c>
      <c r="H20" s="10">
        <v>46.846989999000101</v>
      </c>
    </row>
    <row r="21" spans="1:8" ht="31.5" x14ac:dyDescent="0.3">
      <c r="A21" s="11" t="s">
        <v>23</v>
      </c>
      <c r="B21" s="12" t="s">
        <v>22</v>
      </c>
      <c r="C21" s="13" t="s">
        <v>10</v>
      </c>
      <c r="D21" s="14">
        <f>D20/D18</f>
        <v>0.16598611950125602</v>
      </c>
      <c r="E21" s="14">
        <f>E20/E18</f>
        <v>5.9265009977832593E-2</v>
      </c>
      <c r="F21" s="14">
        <f>F20/F18</f>
        <v>4.7780674475970758E-2</v>
      </c>
      <c r="G21" s="14">
        <f>G20/G18</f>
        <v>0.16319039013635583</v>
      </c>
      <c r="H21" s="14">
        <f>H20/H18</f>
        <v>0.16832053740971017</v>
      </c>
    </row>
    <row r="22" spans="1:8" ht="6.75" customHeight="1" x14ac:dyDescent="0.3"/>
    <row r="23" spans="1:8" ht="17.25" x14ac:dyDescent="0.3">
      <c r="A23" s="15" t="s">
        <v>33</v>
      </c>
      <c r="B23" s="16"/>
      <c r="C23" s="16"/>
      <c r="D23" s="16"/>
      <c r="E23" s="16"/>
      <c r="F23" s="16"/>
      <c r="G23" s="16"/>
      <c r="H23" s="16"/>
    </row>
    <row r="24" spans="1:8" x14ac:dyDescent="0.3">
      <c r="A24" s="17" t="s">
        <v>4</v>
      </c>
      <c r="B24" s="20" t="s">
        <v>5</v>
      </c>
      <c r="C24" s="17" t="s">
        <v>12</v>
      </c>
      <c r="D24" s="20" t="s">
        <v>6</v>
      </c>
      <c r="E24" s="20"/>
      <c r="F24" s="20"/>
      <c r="G24" s="20"/>
      <c r="H24" s="23"/>
    </row>
    <row r="25" spans="1:8" x14ac:dyDescent="0.3">
      <c r="A25" s="18"/>
      <c r="B25" s="21"/>
      <c r="C25" s="18"/>
      <c r="D25" s="24" t="s">
        <v>7</v>
      </c>
      <c r="E25" s="26" t="s">
        <v>8</v>
      </c>
      <c r="F25" s="27"/>
      <c r="G25" s="27"/>
      <c r="H25" s="28"/>
    </row>
    <row r="26" spans="1:8" x14ac:dyDescent="0.3">
      <c r="A26" s="19"/>
      <c r="B26" s="22"/>
      <c r="C26" s="19"/>
      <c r="D26" s="25"/>
      <c r="E26" s="4" t="s">
        <v>0</v>
      </c>
      <c r="F26" s="5" t="s">
        <v>1</v>
      </c>
      <c r="G26" s="4" t="s">
        <v>2</v>
      </c>
      <c r="H26" s="6" t="s">
        <v>3</v>
      </c>
    </row>
    <row r="27" spans="1:8" x14ac:dyDescent="0.3">
      <c r="A27" s="7" t="s">
        <v>9</v>
      </c>
      <c r="B27" s="8" t="s">
        <v>17</v>
      </c>
      <c r="C27" s="9" t="s">
        <v>11</v>
      </c>
      <c r="D27" s="10">
        <v>1587.8752275224517</v>
      </c>
      <c r="E27" s="10">
        <v>1468.6904183999998</v>
      </c>
      <c r="F27" s="10">
        <v>348.04564699999997</v>
      </c>
      <c r="G27" s="10">
        <v>1067.936848522452</v>
      </c>
      <c r="H27" s="10">
        <v>693.43961352245174</v>
      </c>
    </row>
    <row r="28" spans="1:8" x14ac:dyDescent="0.3">
      <c r="A28" s="11" t="s">
        <v>19</v>
      </c>
      <c r="B28" s="12" t="s">
        <v>13</v>
      </c>
      <c r="C28" s="13" t="s">
        <v>11</v>
      </c>
      <c r="D28" s="10">
        <v>1230.4380299999998</v>
      </c>
      <c r="E28" s="10">
        <v>377.41473799999994</v>
      </c>
      <c r="F28" s="10">
        <v>66.868995000000012</v>
      </c>
      <c r="G28" s="10">
        <v>267.44113300000004</v>
      </c>
      <c r="H28" s="10">
        <v>518.71316400000001</v>
      </c>
    </row>
    <row r="29" spans="1:8" x14ac:dyDescent="0.3">
      <c r="A29" s="11" t="s">
        <v>20</v>
      </c>
      <c r="B29" s="12" t="s">
        <v>21</v>
      </c>
      <c r="C29" s="13" t="s">
        <v>11</v>
      </c>
      <c r="D29" s="10">
        <v>357.43719252245177</v>
      </c>
      <c r="E29" s="10">
        <v>62.582586999999805</v>
      </c>
      <c r="F29" s="10">
        <v>13.072054000000026</v>
      </c>
      <c r="G29" s="10">
        <v>107.05610200000019</v>
      </c>
      <c r="H29" s="10">
        <v>174.72644952245173</v>
      </c>
    </row>
    <row r="30" spans="1:8" ht="31.5" x14ac:dyDescent="0.3">
      <c r="A30" s="11" t="s">
        <v>23</v>
      </c>
      <c r="B30" s="12" t="s">
        <v>22</v>
      </c>
      <c r="C30" s="13" t="s">
        <v>10</v>
      </c>
      <c r="D30" s="14">
        <f>D29/D27</f>
        <v>0.22510408017395547</v>
      </c>
      <c r="E30" s="14">
        <f>E29/E27</f>
        <v>4.2611149508401953E-2</v>
      </c>
      <c r="F30" s="14">
        <f>F29/F27</f>
        <v>3.755844703898862E-2</v>
      </c>
      <c r="G30" s="14">
        <f>G29/G27</f>
        <v>0.10024572346962095</v>
      </c>
      <c r="H30" s="14">
        <f>H29/H27</f>
        <v>0.25197067792954198</v>
      </c>
    </row>
    <row r="31" spans="1:8" ht="6.75" customHeight="1" x14ac:dyDescent="0.3"/>
    <row r="32" spans="1:8" ht="17.25" x14ac:dyDescent="0.3">
      <c r="A32" s="15" t="s">
        <v>26</v>
      </c>
      <c r="B32" s="16"/>
      <c r="C32" s="16"/>
      <c r="D32" s="16"/>
      <c r="E32" s="16"/>
      <c r="F32" s="16"/>
      <c r="G32" s="16"/>
      <c r="H32" s="16"/>
    </row>
    <row r="33" spans="1:8" x14ac:dyDescent="0.3">
      <c r="A33" s="17" t="s">
        <v>4</v>
      </c>
      <c r="B33" s="20" t="s">
        <v>5</v>
      </c>
      <c r="C33" s="17" t="s">
        <v>12</v>
      </c>
      <c r="D33" s="20" t="s">
        <v>6</v>
      </c>
      <c r="E33" s="20"/>
      <c r="F33" s="20"/>
      <c r="G33" s="20"/>
      <c r="H33" s="23"/>
    </row>
    <row r="34" spans="1:8" x14ac:dyDescent="0.3">
      <c r="A34" s="18"/>
      <c r="B34" s="21"/>
      <c r="C34" s="18"/>
      <c r="D34" s="24" t="s">
        <v>7</v>
      </c>
      <c r="E34" s="26" t="s">
        <v>8</v>
      </c>
      <c r="F34" s="27"/>
      <c r="G34" s="27"/>
      <c r="H34" s="28"/>
    </row>
    <row r="35" spans="1:8" x14ac:dyDescent="0.3">
      <c r="A35" s="19"/>
      <c r="B35" s="22"/>
      <c r="C35" s="19"/>
      <c r="D35" s="25"/>
      <c r="E35" s="4" t="s">
        <v>0</v>
      </c>
      <c r="F35" s="5" t="s">
        <v>1</v>
      </c>
      <c r="G35" s="4" t="s">
        <v>2</v>
      </c>
      <c r="H35" s="6" t="s">
        <v>3</v>
      </c>
    </row>
    <row r="36" spans="1:8" x14ac:dyDescent="0.3">
      <c r="A36" s="7" t="s">
        <v>9</v>
      </c>
      <c r="B36" s="8" t="s">
        <v>17</v>
      </c>
      <c r="C36" s="9" t="s">
        <v>11</v>
      </c>
      <c r="D36" s="10">
        <v>7026.7440606000009</v>
      </c>
      <c r="E36" s="10">
        <v>6726.4022856000001</v>
      </c>
      <c r="F36" s="10">
        <v>1767.1279720999999</v>
      </c>
      <c r="G36" s="10">
        <v>3273.4281449999999</v>
      </c>
      <c r="H36" s="10">
        <v>1695.0987719999998</v>
      </c>
    </row>
    <row r="37" spans="1:8" x14ac:dyDescent="0.3">
      <c r="A37" s="11" t="s">
        <v>19</v>
      </c>
      <c r="B37" s="12" t="s">
        <v>13</v>
      </c>
      <c r="C37" s="13" t="s">
        <v>11</v>
      </c>
      <c r="D37" s="10">
        <v>6055.4396610000003</v>
      </c>
      <c r="E37" s="10">
        <v>2748.0858909999997</v>
      </c>
      <c r="F37" s="10">
        <v>671.43622699999992</v>
      </c>
      <c r="G37" s="10">
        <v>1322.5851260000002</v>
      </c>
      <c r="H37" s="10">
        <v>1313.3324170000001</v>
      </c>
    </row>
    <row r="38" spans="1:8" x14ac:dyDescent="0.3">
      <c r="A38" s="11" t="s">
        <v>20</v>
      </c>
      <c r="B38" s="12" t="s">
        <v>21</v>
      </c>
      <c r="C38" s="13" t="s">
        <v>11</v>
      </c>
      <c r="D38" s="10">
        <v>971.30439960000126</v>
      </c>
      <c r="E38" s="10">
        <v>255.28732060000075</v>
      </c>
      <c r="F38" s="10">
        <v>77.906393000000136</v>
      </c>
      <c r="G38" s="10">
        <v>256.34433100000041</v>
      </c>
      <c r="H38" s="10">
        <v>381.76635499999986</v>
      </c>
    </row>
    <row r="39" spans="1:8" ht="31.5" x14ac:dyDescent="0.3">
      <c r="A39" s="11" t="s">
        <v>23</v>
      </c>
      <c r="B39" s="12" t="s">
        <v>22</v>
      </c>
      <c r="C39" s="13" t="s">
        <v>10</v>
      </c>
      <c r="D39" s="14">
        <f>D38/D36</f>
        <v>0.13822965390845093</v>
      </c>
      <c r="E39" s="14">
        <f>E38/E36</f>
        <v>3.7953025965533509E-2</v>
      </c>
      <c r="F39" s="14">
        <f>F38/F36</f>
        <v>4.4086446612815827E-2</v>
      </c>
      <c r="G39" s="14">
        <f>G38/G36</f>
        <v>7.8310663819382662E-2</v>
      </c>
      <c r="H39" s="14">
        <f>H38/H36</f>
        <v>0.22521776388851039</v>
      </c>
    </row>
    <row r="40" spans="1:8" ht="6.75" customHeight="1" x14ac:dyDescent="0.3"/>
    <row r="41" spans="1:8" ht="17.25" x14ac:dyDescent="0.3">
      <c r="A41" s="15" t="s">
        <v>34</v>
      </c>
      <c r="B41" s="16"/>
      <c r="C41" s="16"/>
      <c r="D41" s="16"/>
      <c r="E41" s="16"/>
      <c r="F41" s="16"/>
      <c r="G41" s="16"/>
      <c r="H41" s="16"/>
    </row>
    <row r="42" spans="1:8" x14ac:dyDescent="0.3">
      <c r="A42" s="17" t="s">
        <v>4</v>
      </c>
      <c r="B42" s="20" t="s">
        <v>5</v>
      </c>
      <c r="C42" s="17" t="s">
        <v>12</v>
      </c>
      <c r="D42" s="20" t="s">
        <v>6</v>
      </c>
      <c r="E42" s="20"/>
      <c r="F42" s="20"/>
      <c r="G42" s="20"/>
      <c r="H42" s="23"/>
    </row>
    <row r="43" spans="1:8" x14ac:dyDescent="0.3">
      <c r="A43" s="18"/>
      <c r="B43" s="21"/>
      <c r="C43" s="18"/>
      <c r="D43" s="24" t="s">
        <v>7</v>
      </c>
      <c r="E43" s="26" t="s">
        <v>8</v>
      </c>
      <c r="F43" s="27"/>
      <c r="G43" s="27"/>
      <c r="H43" s="28"/>
    </row>
    <row r="44" spans="1:8" x14ac:dyDescent="0.3">
      <c r="A44" s="19"/>
      <c r="B44" s="22"/>
      <c r="C44" s="19"/>
      <c r="D44" s="25"/>
      <c r="E44" s="4" t="s">
        <v>0</v>
      </c>
      <c r="F44" s="5" t="s">
        <v>1</v>
      </c>
      <c r="G44" s="4" t="s">
        <v>2</v>
      </c>
      <c r="H44" s="6" t="s">
        <v>3</v>
      </c>
    </row>
    <row r="45" spans="1:8" x14ac:dyDescent="0.3">
      <c r="A45" s="7" t="s">
        <v>9</v>
      </c>
      <c r="B45" s="8" t="s">
        <v>17</v>
      </c>
      <c r="C45" s="9" t="s">
        <v>11</v>
      </c>
      <c r="D45" s="10">
        <v>681.58547911310961</v>
      </c>
      <c r="E45" s="10">
        <v>659.87510311310962</v>
      </c>
      <c r="F45" s="10">
        <v>386.52263343499999</v>
      </c>
      <c r="G45" s="10">
        <v>636.1615316000001</v>
      </c>
      <c r="H45" s="10">
        <v>440.09886639999996</v>
      </c>
    </row>
    <row r="46" spans="1:8" x14ac:dyDescent="0.3">
      <c r="A46" s="11" t="s">
        <v>19</v>
      </c>
      <c r="B46" s="12" t="s">
        <v>13</v>
      </c>
      <c r="C46" s="13" t="s">
        <v>11</v>
      </c>
      <c r="D46" s="10">
        <v>490.04006499999997</v>
      </c>
      <c r="E46" s="10">
        <v>0</v>
      </c>
      <c r="F46" s="10">
        <v>15.521852000000001</v>
      </c>
      <c r="G46" s="10">
        <v>135.22697299999999</v>
      </c>
      <c r="H46" s="10">
        <v>339.29123999999996</v>
      </c>
    </row>
    <row r="47" spans="1:8" x14ac:dyDescent="0.3">
      <c r="A47" s="11" t="s">
        <v>20</v>
      </c>
      <c r="B47" s="12" t="s">
        <v>21</v>
      </c>
      <c r="C47" s="13" t="s">
        <v>11</v>
      </c>
      <c r="D47" s="10">
        <v>191.54541411310953</v>
      </c>
      <c r="E47" s="10">
        <v>18.46950727810955</v>
      </c>
      <c r="F47" s="10">
        <v>11.432588234999915</v>
      </c>
      <c r="G47" s="10">
        <v>60.835692200000047</v>
      </c>
      <c r="H47" s="10">
        <v>100.8076264</v>
      </c>
    </row>
    <row r="48" spans="1:8" ht="31.5" x14ac:dyDescent="0.3">
      <c r="A48" s="11" t="s">
        <v>23</v>
      </c>
      <c r="B48" s="12" t="s">
        <v>22</v>
      </c>
      <c r="C48" s="13" t="s">
        <v>10</v>
      </c>
      <c r="D48" s="14">
        <f>D47/D45</f>
        <v>0.2810291885360463</v>
      </c>
      <c r="E48" s="14">
        <f>E47/E45</f>
        <v>2.7989398586149839E-2</v>
      </c>
      <c r="F48" s="14">
        <f>F47/F45</f>
        <v>2.9578056357008883E-2</v>
      </c>
      <c r="G48" s="14">
        <f>G47/G45</f>
        <v>9.5629316106230336E-2</v>
      </c>
      <c r="H48" s="14">
        <f>H47/H45</f>
        <v>0.22905677359408896</v>
      </c>
    </row>
    <row r="49" spans="1:8" ht="6.75" customHeight="1" x14ac:dyDescent="0.3"/>
    <row r="50" spans="1:8" ht="17.25" customHeight="1" x14ac:dyDescent="0.3">
      <c r="A50" s="15" t="s">
        <v>43</v>
      </c>
      <c r="B50" s="16"/>
      <c r="C50" s="16"/>
      <c r="D50" s="16"/>
      <c r="E50" s="16"/>
      <c r="F50" s="16"/>
      <c r="G50" s="16"/>
      <c r="H50" s="16"/>
    </row>
    <row r="51" spans="1:8" x14ac:dyDescent="0.3">
      <c r="A51" s="17" t="s">
        <v>4</v>
      </c>
      <c r="B51" s="20" t="s">
        <v>5</v>
      </c>
      <c r="C51" s="17" t="s">
        <v>12</v>
      </c>
      <c r="D51" s="20" t="s">
        <v>6</v>
      </c>
      <c r="E51" s="20"/>
      <c r="F51" s="20"/>
      <c r="G51" s="20"/>
      <c r="H51" s="23"/>
    </row>
    <row r="52" spans="1:8" x14ac:dyDescent="0.3">
      <c r="A52" s="18"/>
      <c r="B52" s="21"/>
      <c r="C52" s="18"/>
      <c r="D52" s="24" t="s">
        <v>7</v>
      </c>
      <c r="E52" s="26" t="s">
        <v>8</v>
      </c>
      <c r="F52" s="27"/>
      <c r="G52" s="27"/>
      <c r="H52" s="28"/>
    </row>
    <row r="53" spans="1:8" x14ac:dyDescent="0.3">
      <c r="A53" s="19"/>
      <c r="B53" s="22"/>
      <c r="C53" s="19"/>
      <c r="D53" s="25"/>
      <c r="E53" s="4" t="s">
        <v>0</v>
      </c>
      <c r="F53" s="5" t="s">
        <v>1</v>
      </c>
      <c r="G53" s="4" t="s">
        <v>2</v>
      </c>
      <c r="H53" s="6" t="s">
        <v>3</v>
      </c>
    </row>
    <row r="54" spans="1:8" x14ac:dyDescent="0.3">
      <c r="A54" s="7" t="s">
        <v>9</v>
      </c>
      <c r="B54" s="8" t="s">
        <v>17</v>
      </c>
      <c r="C54" s="9" t="s">
        <v>11</v>
      </c>
      <c r="D54" s="10">
        <v>646.05535999999984</v>
      </c>
      <c r="E54" s="10"/>
      <c r="F54" s="10"/>
      <c r="G54" s="10">
        <v>646.05535999999984</v>
      </c>
      <c r="H54" s="10">
        <v>574.9452</v>
      </c>
    </row>
    <row r="55" spans="1:8" x14ac:dyDescent="0.3">
      <c r="A55" s="11" t="s">
        <v>19</v>
      </c>
      <c r="B55" s="12" t="s">
        <v>13</v>
      </c>
      <c r="C55" s="13" t="s">
        <v>11</v>
      </c>
      <c r="D55" s="10">
        <v>460.29290200000003</v>
      </c>
      <c r="E55" s="10"/>
      <c r="F55" s="10"/>
      <c r="G55" s="10">
        <v>25.465078999999999</v>
      </c>
      <c r="H55" s="10">
        <v>434.82782299999997</v>
      </c>
    </row>
    <row r="56" spans="1:8" x14ac:dyDescent="0.3">
      <c r="A56" s="11" t="s">
        <v>20</v>
      </c>
      <c r="B56" s="12" t="s">
        <v>21</v>
      </c>
      <c r="C56" s="13" t="s">
        <v>11</v>
      </c>
      <c r="D56" s="10">
        <v>185.7624579999999</v>
      </c>
      <c r="E56" s="10"/>
      <c r="F56" s="10"/>
      <c r="G56" s="10">
        <v>45.645080999999919</v>
      </c>
      <c r="H56" s="10">
        <v>140.11737699999998</v>
      </c>
    </row>
    <row r="57" spans="1:8" ht="31.5" x14ac:dyDescent="0.3">
      <c r="A57" s="11" t="s">
        <v>23</v>
      </c>
      <c r="B57" s="12" t="s">
        <v>22</v>
      </c>
      <c r="C57" s="13" t="s">
        <v>10</v>
      </c>
      <c r="D57" s="14">
        <f>D56/D54</f>
        <v>0.28753334389176793</v>
      </c>
      <c r="E57" s="14"/>
      <c r="F57" s="14"/>
      <c r="G57" s="14">
        <f>G56/G54</f>
        <v>7.0651965491006732E-2</v>
      </c>
      <c r="H57" s="14">
        <f>H56/H54</f>
        <v>0.24370562098787846</v>
      </c>
    </row>
    <row r="58" spans="1:8" ht="6.75" customHeight="1" x14ac:dyDescent="0.3"/>
    <row r="59" spans="1:8" ht="38.25" customHeight="1" x14ac:dyDescent="0.3">
      <c r="A59" s="15" t="s">
        <v>45</v>
      </c>
      <c r="B59" s="16"/>
      <c r="C59" s="16"/>
      <c r="D59" s="16"/>
      <c r="E59" s="16"/>
      <c r="F59" s="16"/>
      <c r="G59" s="16"/>
      <c r="H59" s="16"/>
    </row>
    <row r="60" spans="1:8" x14ac:dyDescent="0.3">
      <c r="A60" s="17" t="s">
        <v>4</v>
      </c>
      <c r="B60" s="20" t="s">
        <v>5</v>
      </c>
      <c r="C60" s="17" t="s">
        <v>12</v>
      </c>
      <c r="D60" s="20" t="s">
        <v>6</v>
      </c>
      <c r="E60" s="20"/>
      <c r="F60" s="20"/>
      <c r="G60" s="20"/>
      <c r="H60" s="23"/>
    </row>
    <row r="61" spans="1:8" x14ac:dyDescent="0.3">
      <c r="A61" s="18"/>
      <c r="B61" s="21"/>
      <c r="C61" s="18"/>
      <c r="D61" s="24" t="s">
        <v>7</v>
      </c>
      <c r="E61" s="26" t="s">
        <v>8</v>
      </c>
      <c r="F61" s="27"/>
      <c r="G61" s="27"/>
      <c r="H61" s="28"/>
    </row>
    <row r="62" spans="1:8" x14ac:dyDescent="0.3">
      <c r="A62" s="19"/>
      <c r="B62" s="22"/>
      <c r="C62" s="19"/>
      <c r="D62" s="25"/>
      <c r="E62" s="4" t="s">
        <v>0</v>
      </c>
      <c r="F62" s="5" t="s">
        <v>1</v>
      </c>
      <c r="G62" s="4" t="s">
        <v>2</v>
      </c>
      <c r="H62" s="6" t="s">
        <v>3</v>
      </c>
    </row>
    <row r="63" spans="1:8" x14ac:dyDescent="0.3">
      <c r="A63" s="7" t="s">
        <v>9</v>
      </c>
      <c r="B63" s="8" t="s">
        <v>17</v>
      </c>
      <c r="C63" s="9" t="s">
        <v>11</v>
      </c>
      <c r="D63" s="10">
        <v>3082.3392451699992</v>
      </c>
      <c r="E63" s="10">
        <v>2869.580125671499</v>
      </c>
      <c r="F63" s="10">
        <v>961.53643218000002</v>
      </c>
      <c r="G63" s="10">
        <v>1936.4739573185002</v>
      </c>
      <c r="H63" s="10">
        <v>1487.8896880000002</v>
      </c>
    </row>
    <row r="64" spans="1:8" x14ac:dyDescent="0.3">
      <c r="A64" s="11" t="s">
        <v>19</v>
      </c>
      <c r="B64" s="12" t="s">
        <v>13</v>
      </c>
      <c r="C64" s="13" t="s">
        <v>11</v>
      </c>
      <c r="D64" s="10">
        <v>2269.6713924000001</v>
      </c>
      <c r="E64" s="10">
        <v>830.09678540000004</v>
      </c>
      <c r="F64" s="10">
        <v>118.29329499999999</v>
      </c>
      <c r="G64" s="10">
        <v>180.21058300000001</v>
      </c>
      <c r="H64" s="10">
        <v>1141.070729</v>
      </c>
    </row>
    <row r="65" spans="1:8" x14ac:dyDescent="0.3">
      <c r="A65" s="11" t="s">
        <v>20</v>
      </c>
      <c r="B65" s="12" t="s">
        <v>21</v>
      </c>
      <c r="C65" s="13" t="s">
        <v>11</v>
      </c>
      <c r="D65" s="10">
        <v>812.66785276999906</v>
      </c>
      <c r="E65" s="10">
        <v>146.19579527149892</v>
      </c>
      <c r="F65" s="10">
        <v>51.293572180000062</v>
      </c>
      <c r="G65" s="10">
        <v>268.35952631849983</v>
      </c>
      <c r="H65" s="10">
        <v>346.81895900000029</v>
      </c>
    </row>
    <row r="66" spans="1:8" ht="31.5" x14ac:dyDescent="0.3">
      <c r="A66" s="11" t="s">
        <v>23</v>
      </c>
      <c r="B66" s="12" t="s">
        <v>22</v>
      </c>
      <c r="C66" s="13" t="s">
        <v>10</v>
      </c>
      <c r="D66" s="14">
        <f>D65/D63</f>
        <v>0.26365295580083958</v>
      </c>
      <c r="E66" s="14">
        <f>E65/E63</f>
        <v>5.094675488013712E-2</v>
      </c>
      <c r="F66" s="14">
        <f>F65/F63</f>
        <v>5.3345427654474857E-2</v>
      </c>
      <c r="G66" s="14">
        <f>G65/G63</f>
        <v>0.13858153129521358</v>
      </c>
      <c r="H66" s="14">
        <f>H65/H63</f>
        <v>0.2330945377181754</v>
      </c>
    </row>
    <row r="67" spans="1:8" ht="6.75" customHeight="1" x14ac:dyDescent="0.3"/>
    <row r="68" spans="1:8" ht="17.25" x14ac:dyDescent="0.3">
      <c r="A68" s="15" t="s">
        <v>44</v>
      </c>
      <c r="B68" s="16"/>
      <c r="C68" s="16"/>
      <c r="D68" s="16"/>
      <c r="E68" s="16"/>
      <c r="F68" s="16"/>
      <c r="G68" s="16"/>
      <c r="H68" s="16"/>
    </row>
    <row r="69" spans="1:8" x14ac:dyDescent="0.3">
      <c r="A69" s="17" t="s">
        <v>4</v>
      </c>
      <c r="B69" s="20" t="s">
        <v>5</v>
      </c>
      <c r="C69" s="17" t="s">
        <v>12</v>
      </c>
      <c r="D69" s="20" t="s">
        <v>6</v>
      </c>
      <c r="E69" s="20"/>
      <c r="F69" s="20"/>
      <c r="G69" s="20"/>
      <c r="H69" s="23"/>
    </row>
    <row r="70" spans="1:8" x14ac:dyDescent="0.3">
      <c r="A70" s="18"/>
      <c r="B70" s="21"/>
      <c r="C70" s="18"/>
      <c r="D70" s="24" t="s">
        <v>7</v>
      </c>
      <c r="E70" s="26" t="s">
        <v>8</v>
      </c>
      <c r="F70" s="27"/>
      <c r="G70" s="27"/>
      <c r="H70" s="28"/>
    </row>
    <row r="71" spans="1:8" x14ac:dyDescent="0.3">
      <c r="A71" s="19"/>
      <c r="B71" s="22"/>
      <c r="C71" s="19"/>
      <c r="D71" s="25"/>
      <c r="E71" s="4" t="s">
        <v>0</v>
      </c>
      <c r="F71" s="5" t="s">
        <v>1</v>
      </c>
      <c r="G71" s="4" t="s">
        <v>2</v>
      </c>
      <c r="H71" s="6" t="s">
        <v>3</v>
      </c>
    </row>
    <row r="72" spans="1:8" x14ac:dyDescent="0.3">
      <c r="A72" s="7" t="s">
        <v>9</v>
      </c>
      <c r="B72" s="8" t="s">
        <v>17</v>
      </c>
      <c r="C72" s="9" t="s">
        <v>11</v>
      </c>
      <c r="D72" s="10">
        <v>2812.3641512000004</v>
      </c>
      <c r="E72" s="10">
        <v>2658.5443188000004</v>
      </c>
      <c r="F72" s="10">
        <v>890.67535239999995</v>
      </c>
      <c r="G72" s="10">
        <v>2275.6473980000001</v>
      </c>
      <c r="H72" s="10">
        <v>1839.159206</v>
      </c>
    </row>
    <row r="73" spans="1:8" x14ac:dyDescent="0.3">
      <c r="A73" s="11" t="s">
        <v>19</v>
      </c>
      <c r="B73" s="12" t="s">
        <v>13</v>
      </c>
      <c r="C73" s="13" t="s">
        <v>11</v>
      </c>
      <c r="D73" s="10">
        <v>1721.7610578000001</v>
      </c>
      <c r="E73" s="10">
        <v>316.22057599999999</v>
      </c>
      <c r="F73" s="10">
        <v>29.790529199999998</v>
      </c>
      <c r="G73" s="10">
        <v>169.7065686</v>
      </c>
      <c r="H73" s="10">
        <v>1206.0433840000001</v>
      </c>
    </row>
    <row r="74" spans="1:8" x14ac:dyDescent="0.3">
      <c r="A74" s="11" t="s">
        <v>20</v>
      </c>
      <c r="B74" s="12" t="s">
        <v>21</v>
      </c>
      <c r="C74" s="13" t="s">
        <v>11</v>
      </c>
      <c r="D74" s="10">
        <v>1090.6030934000003</v>
      </c>
      <c r="E74" s="10">
        <v>141.64563680000046</v>
      </c>
      <c r="F74" s="10">
        <v>49.062805200000106</v>
      </c>
      <c r="G74" s="10">
        <v>266.77882939999989</v>
      </c>
      <c r="H74" s="10">
        <v>633.11582199999998</v>
      </c>
    </row>
    <row r="75" spans="1:8" ht="31.5" x14ac:dyDescent="0.3">
      <c r="A75" s="11" t="s">
        <v>23</v>
      </c>
      <c r="B75" s="12" t="s">
        <v>22</v>
      </c>
      <c r="C75" s="13" t="s">
        <v>10</v>
      </c>
      <c r="D75" s="14">
        <f>D74/D72</f>
        <v>0.38778871965590006</v>
      </c>
      <c r="E75" s="14">
        <f>E74/E72</f>
        <v>5.3279396472102343E-2</v>
      </c>
      <c r="F75" s="14">
        <f>F74/F72</f>
        <v>5.5084947694798374E-2</v>
      </c>
      <c r="G75" s="14">
        <f>G74/G72</f>
        <v>0.11723205872511884</v>
      </c>
      <c r="H75" s="14">
        <f>H74/H72</f>
        <v>0.34424198836867848</v>
      </c>
    </row>
    <row r="76" spans="1:8" ht="6.75" customHeight="1" x14ac:dyDescent="0.3"/>
    <row r="77" spans="1:8" ht="17.25" x14ac:dyDescent="0.3">
      <c r="A77" s="15" t="s">
        <v>42</v>
      </c>
      <c r="B77" s="16"/>
      <c r="C77" s="16"/>
      <c r="D77" s="16"/>
      <c r="E77" s="16"/>
      <c r="F77" s="16"/>
      <c r="G77" s="16"/>
      <c r="H77" s="16"/>
    </row>
    <row r="78" spans="1:8" x14ac:dyDescent="0.3">
      <c r="A78" s="17" t="s">
        <v>4</v>
      </c>
      <c r="B78" s="20" t="s">
        <v>5</v>
      </c>
      <c r="C78" s="17" t="s">
        <v>12</v>
      </c>
      <c r="D78" s="20" t="s">
        <v>6</v>
      </c>
      <c r="E78" s="20"/>
      <c r="F78" s="20"/>
      <c r="G78" s="20"/>
      <c r="H78" s="23"/>
    </row>
    <row r="79" spans="1:8" x14ac:dyDescent="0.3">
      <c r="A79" s="18"/>
      <c r="B79" s="21"/>
      <c r="C79" s="18"/>
      <c r="D79" s="24" t="s">
        <v>7</v>
      </c>
      <c r="E79" s="26" t="s">
        <v>8</v>
      </c>
      <c r="F79" s="27"/>
      <c r="G79" s="27"/>
      <c r="H79" s="28"/>
    </row>
    <row r="80" spans="1:8" x14ac:dyDescent="0.3">
      <c r="A80" s="19"/>
      <c r="B80" s="22"/>
      <c r="C80" s="19"/>
      <c r="D80" s="25"/>
      <c r="E80" s="4" t="s">
        <v>0</v>
      </c>
      <c r="F80" s="5" t="s">
        <v>1</v>
      </c>
      <c r="G80" s="4" t="s">
        <v>2</v>
      </c>
      <c r="H80" s="6" t="s">
        <v>3</v>
      </c>
    </row>
    <row r="81" spans="1:8" x14ac:dyDescent="0.3">
      <c r="A81" s="7" t="s">
        <v>9</v>
      </c>
      <c r="B81" s="8" t="s">
        <v>17</v>
      </c>
      <c r="C81" s="9" t="s">
        <v>11</v>
      </c>
      <c r="D81" s="10">
        <v>2592.4343636014496</v>
      </c>
      <c r="E81" s="10">
        <v>2588.3855656014493</v>
      </c>
      <c r="F81" s="10">
        <v>1268.5020489999999</v>
      </c>
      <c r="G81" s="10">
        <v>2161.4480985199993</v>
      </c>
      <c r="H81" s="10">
        <v>1626.0171799999998</v>
      </c>
    </row>
    <row r="82" spans="1:8" x14ac:dyDescent="0.3">
      <c r="A82" s="11" t="s">
        <v>19</v>
      </c>
      <c r="B82" s="12" t="s">
        <v>13</v>
      </c>
      <c r="C82" s="13" t="s">
        <v>11</v>
      </c>
      <c r="D82" s="10">
        <v>1547.268538112</v>
      </c>
      <c r="E82" s="10">
        <v>136.04711799999998</v>
      </c>
      <c r="F82" s="10">
        <v>67.178772480000006</v>
      </c>
      <c r="G82" s="10">
        <v>259.52402724000001</v>
      </c>
      <c r="H82" s="10">
        <v>1084.518620392</v>
      </c>
    </row>
    <row r="83" spans="1:8" x14ac:dyDescent="0.3">
      <c r="A83" s="11" t="s">
        <v>20</v>
      </c>
      <c r="B83" s="12" t="s">
        <v>21</v>
      </c>
      <c r="C83" s="13" t="s">
        <v>11</v>
      </c>
      <c r="D83" s="10">
        <v>1045.1658254894494</v>
      </c>
      <c r="E83" s="10">
        <v>143.01870160144935</v>
      </c>
      <c r="F83" s="10">
        <v>84.741673000000105</v>
      </c>
      <c r="G83" s="10">
        <v>275.90689127999991</v>
      </c>
      <c r="H83" s="10">
        <v>541.49855960799982</v>
      </c>
    </row>
    <row r="84" spans="1:8" ht="31.5" x14ac:dyDescent="0.3">
      <c r="A84" s="11" t="s">
        <v>23</v>
      </c>
      <c r="B84" s="12" t="s">
        <v>22</v>
      </c>
      <c r="C84" s="13" t="s">
        <v>10</v>
      </c>
      <c r="D84" s="14">
        <f>D83/D81</f>
        <v>0.40315999516280482</v>
      </c>
      <c r="E84" s="14">
        <f>E83/E81</f>
        <v>5.5254017601592077E-2</v>
      </c>
      <c r="F84" s="14">
        <f>F83/F81</f>
        <v>6.6804521968888128E-2</v>
      </c>
      <c r="G84" s="14">
        <f>G83/G81</f>
        <v>0.12764909389631918</v>
      </c>
      <c r="H84" s="14">
        <f>H83/H81</f>
        <v>0.33302142576869936</v>
      </c>
    </row>
  </sheetData>
  <mergeCells count="64">
    <mergeCell ref="A77:H77"/>
    <mergeCell ref="A78:A80"/>
    <mergeCell ref="B78:B80"/>
    <mergeCell ref="C78:C80"/>
    <mergeCell ref="D78:H78"/>
    <mergeCell ref="D79:D80"/>
    <mergeCell ref="E79:H79"/>
    <mergeCell ref="A3:H3"/>
    <mergeCell ref="A6:A8"/>
    <mergeCell ref="B6:B8"/>
    <mergeCell ref="D6:H6"/>
    <mergeCell ref="D7:D8"/>
    <mergeCell ref="E7:H7"/>
    <mergeCell ref="C6:C8"/>
    <mergeCell ref="A5:H5"/>
    <mergeCell ref="A23:H23"/>
    <mergeCell ref="A24:A26"/>
    <mergeCell ref="B24:B26"/>
    <mergeCell ref="C24:C26"/>
    <mergeCell ref="D24:H24"/>
    <mergeCell ref="D25:D26"/>
    <mergeCell ref="E25:H25"/>
    <mergeCell ref="A14:H14"/>
    <mergeCell ref="A15:A17"/>
    <mergeCell ref="B15:B17"/>
    <mergeCell ref="C15:C17"/>
    <mergeCell ref="D15:H15"/>
    <mergeCell ref="D16:D17"/>
    <mergeCell ref="E16:H16"/>
    <mergeCell ref="A32:H32"/>
    <mergeCell ref="A33:A35"/>
    <mergeCell ref="B33:B35"/>
    <mergeCell ref="C33:C35"/>
    <mergeCell ref="D33:H33"/>
    <mergeCell ref="D34:D35"/>
    <mergeCell ref="E34:H34"/>
    <mergeCell ref="A41:H41"/>
    <mergeCell ref="A42:A44"/>
    <mergeCell ref="B42:B44"/>
    <mergeCell ref="C42:C44"/>
    <mergeCell ref="D42:H42"/>
    <mergeCell ref="D43:D44"/>
    <mergeCell ref="E43:H43"/>
    <mergeCell ref="A50:H50"/>
    <mergeCell ref="A51:A53"/>
    <mergeCell ref="B51:B53"/>
    <mergeCell ref="C51:C53"/>
    <mergeCell ref="D51:H51"/>
    <mergeCell ref="D52:D53"/>
    <mergeCell ref="E52:H52"/>
    <mergeCell ref="A59:H59"/>
    <mergeCell ref="A60:A62"/>
    <mergeCell ref="B60:B62"/>
    <mergeCell ref="C60:C62"/>
    <mergeCell ref="D60:H60"/>
    <mergeCell ref="D61:D62"/>
    <mergeCell ref="E61:H61"/>
    <mergeCell ref="A68:H68"/>
    <mergeCell ref="A69:A71"/>
    <mergeCell ref="B69:B71"/>
    <mergeCell ref="C69:C71"/>
    <mergeCell ref="D69:H69"/>
    <mergeCell ref="D70:D71"/>
    <mergeCell ref="E70:H70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27:H29 D27">
      <formula1>-7.92281625142643E+28</formula1>
      <formula2>7.92281625142643E+28</formula2>
    </dataValidation>
    <dataValidation allowBlank="1" sqref="A9:C12 A18:C21 A27:C30 A36:C39 A45:C48 A54:C57 A63:C66 A72:C75 A81:C84"/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85" zoomScaleNormal="85" zoomScaleSheetLayoutView="80" workbookViewId="0">
      <selection activeCell="H8" sqref="H8"/>
    </sheetView>
  </sheetViews>
  <sheetFormatPr defaultRowHeight="16.5" x14ac:dyDescent="0.3"/>
  <cols>
    <col min="1" max="1" width="35" style="30" customWidth="1"/>
    <col min="2" max="2" width="22.140625" style="30" customWidth="1"/>
    <col min="3" max="4" width="15.28515625" style="30" customWidth="1"/>
    <col min="5" max="5" width="35" style="30" customWidth="1"/>
    <col min="6" max="256" width="9.140625" style="30"/>
    <col min="257" max="257" width="31" style="30" customWidth="1"/>
    <col min="258" max="258" width="9" style="30" customWidth="1"/>
    <col min="259" max="259" width="8.42578125" style="30" customWidth="1"/>
    <col min="260" max="260" width="9.140625" style="30"/>
    <col min="261" max="261" width="35" style="30" customWidth="1"/>
    <col min="262" max="512" width="9.140625" style="30"/>
    <col min="513" max="513" width="31" style="30" customWidth="1"/>
    <col min="514" max="514" width="9" style="30" customWidth="1"/>
    <col min="515" max="515" width="8.42578125" style="30" customWidth="1"/>
    <col min="516" max="516" width="9.140625" style="30"/>
    <col min="517" max="517" width="35" style="30" customWidth="1"/>
    <col min="518" max="768" width="9.140625" style="30"/>
    <col min="769" max="769" width="31" style="30" customWidth="1"/>
    <col min="770" max="770" width="9" style="30" customWidth="1"/>
    <col min="771" max="771" width="8.42578125" style="30" customWidth="1"/>
    <col min="772" max="772" width="9.140625" style="30"/>
    <col min="773" max="773" width="35" style="30" customWidth="1"/>
    <col min="774" max="1024" width="9.140625" style="30"/>
    <col min="1025" max="1025" width="31" style="30" customWidth="1"/>
    <col min="1026" max="1026" width="9" style="30" customWidth="1"/>
    <col min="1027" max="1027" width="8.42578125" style="30" customWidth="1"/>
    <col min="1028" max="1028" width="9.140625" style="30"/>
    <col min="1029" max="1029" width="35" style="30" customWidth="1"/>
    <col min="1030" max="1280" width="9.140625" style="30"/>
    <col min="1281" max="1281" width="31" style="30" customWidth="1"/>
    <col min="1282" max="1282" width="9" style="30" customWidth="1"/>
    <col min="1283" max="1283" width="8.42578125" style="30" customWidth="1"/>
    <col min="1284" max="1284" width="9.140625" style="30"/>
    <col min="1285" max="1285" width="35" style="30" customWidth="1"/>
    <col min="1286" max="1536" width="9.140625" style="30"/>
    <col min="1537" max="1537" width="31" style="30" customWidth="1"/>
    <col min="1538" max="1538" width="9" style="30" customWidth="1"/>
    <col min="1539" max="1539" width="8.42578125" style="30" customWidth="1"/>
    <col min="1540" max="1540" width="9.140625" style="30"/>
    <col min="1541" max="1541" width="35" style="30" customWidth="1"/>
    <col min="1542" max="1792" width="9.140625" style="30"/>
    <col min="1793" max="1793" width="31" style="30" customWidth="1"/>
    <col min="1794" max="1794" width="9" style="30" customWidth="1"/>
    <col min="1795" max="1795" width="8.42578125" style="30" customWidth="1"/>
    <col min="1796" max="1796" width="9.140625" style="30"/>
    <col min="1797" max="1797" width="35" style="30" customWidth="1"/>
    <col min="1798" max="2048" width="9.140625" style="30"/>
    <col min="2049" max="2049" width="31" style="30" customWidth="1"/>
    <col min="2050" max="2050" width="9" style="30" customWidth="1"/>
    <col min="2051" max="2051" width="8.42578125" style="30" customWidth="1"/>
    <col min="2052" max="2052" width="9.140625" style="30"/>
    <col min="2053" max="2053" width="35" style="30" customWidth="1"/>
    <col min="2054" max="2304" width="9.140625" style="30"/>
    <col min="2305" max="2305" width="31" style="30" customWidth="1"/>
    <col min="2306" max="2306" width="9" style="30" customWidth="1"/>
    <col min="2307" max="2307" width="8.42578125" style="30" customWidth="1"/>
    <col min="2308" max="2308" width="9.140625" style="30"/>
    <col min="2309" max="2309" width="35" style="30" customWidth="1"/>
    <col min="2310" max="2560" width="9.140625" style="30"/>
    <col min="2561" max="2561" width="31" style="30" customWidth="1"/>
    <col min="2562" max="2562" width="9" style="30" customWidth="1"/>
    <col min="2563" max="2563" width="8.42578125" style="30" customWidth="1"/>
    <col min="2564" max="2564" width="9.140625" style="30"/>
    <col min="2565" max="2565" width="35" style="30" customWidth="1"/>
    <col min="2566" max="2816" width="9.140625" style="30"/>
    <col min="2817" max="2817" width="31" style="30" customWidth="1"/>
    <col min="2818" max="2818" width="9" style="30" customWidth="1"/>
    <col min="2819" max="2819" width="8.42578125" style="30" customWidth="1"/>
    <col min="2820" max="2820" width="9.140625" style="30"/>
    <col min="2821" max="2821" width="35" style="30" customWidth="1"/>
    <col min="2822" max="3072" width="9.140625" style="30"/>
    <col min="3073" max="3073" width="31" style="30" customWidth="1"/>
    <col min="3074" max="3074" width="9" style="30" customWidth="1"/>
    <col min="3075" max="3075" width="8.42578125" style="30" customWidth="1"/>
    <col min="3076" max="3076" width="9.140625" style="30"/>
    <col min="3077" max="3077" width="35" style="30" customWidth="1"/>
    <col min="3078" max="3328" width="9.140625" style="30"/>
    <col min="3329" max="3329" width="31" style="30" customWidth="1"/>
    <col min="3330" max="3330" width="9" style="30" customWidth="1"/>
    <col min="3331" max="3331" width="8.42578125" style="30" customWidth="1"/>
    <col min="3332" max="3332" width="9.140625" style="30"/>
    <col min="3333" max="3333" width="35" style="30" customWidth="1"/>
    <col min="3334" max="3584" width="9.140625" style="30"/>
    <col min="3585" max="3585" width="31" style="30" customWidth="1"/>
    <col min="3586" max="3586" width="9" style="30" customWidth="1"/>
    <col min="3587" max="3587" width="8.42578125" style="30" customWidth="1"/>
    <col min="3588" max="3588" width="9.140625" style="30"/>
    <col min="3589" max="3589" width="35" style="30" customWidth="1"/>
    <col min="3590" max="3840" width="9.140625" style="30"/>
    <col min="3841" max="3841" width="31" style="30" customWidth="1"/>
    <col min="3842" max="3842" width="9" style="30" customWidth="1"/>
    <col min="3843" max="3843" width="8.42578125" style="30" customWidth="1"/>
    <col min="3844" max="3844" width="9.140625" style="30"/>
    <col min="3845" max="3845" width="35" style="30" customWidth="1"/>
    <col min="3846" max="4096" width="9.140625" style="30"/>
    <col min="4097" max="4097" width="31" style="30" customWidth="1"/>
    <col min="4098" max="4098" width="9" style="30" customWidth="1"/>
    <col min="4099" max="4099" width="8.42578125" style="30" customWidth="1"/>
    <col min="4100" max="4100" width="9.140625" style="30"/>
    <col min="4101" max="4101" width="35" style="30" customWidth="1"/>
    <col min="4102" max="4352" width="9.140625" style="30"/>
    <col min="4353" max="4353" width="31" style="30" customWidth="1"/>
    <col min="4354" max="4354" width="9" style="30" customWidth="1"/>
    <col min="4355" max="4355" width="8.42578125" style="30" customWidth="1"/>
    <col min="4356" max="4356" width="9.140625" style="30"/>
    <col min="4357" max="4357" width="35" style="30" customWidth="1"/>
    <col min="4358" max="4608" width="9.140625" style="30"/>
    <col min="4609" max="4609" width="31" style="30" customWidth="1"/>
    <col min="4610" max="4610" width="9" style="30" customWidth="1"/>
    <col min="4611" max="4611" width="8.42578125" style="30" customWidth="1"/>
    <col min="4612" max="4612" width="9.140625" style="30"/>
    <col min="4613" max="4613" width="35" style="30" customWidth="1"/>
    <col min="4614" max="4864" width="9.140625" style="30"/>
    <col min="4865" max="4865" width="31" style="30" customWidth="1"/>
    <col min="4866" max="4866" width="9" style="30" customWidth="1"/>
    <col min="4867" max="4867" width="8.42578125" style="30" customWidth="1"/>
    <col min="4868" max="4868" width="9.140625" style="30"/>
    <col min="4869" max="4869" width="35" style="30" customWidth="1"/>
    <col min="4870" max="5120" width="9.140625" style="30"/>
    <col min="5121" max="5121" width="31" style="30" customWidth="1"/>
    <col min="5122" max="5122" width="9" style="30" customWidth="1"/>
    <col min="5123" max="5123" width="8.42578125" style="30" customWidth="1"/>
    <col min="5124" max="5124" width="9.140625" style="30"/>
    <col min="5125" max="5125" width="35" style="30" customWidth="1"/>
    <col min="5126" max="5376" width="9.140625" style="30"/>
    <col min="5377" max="5377" width="31" style="30" customWidth="1"/>
    <col min="5378" max="5378" width="9" style="30" customWidth="1"/>
    <col min="5379" max="5379" width="8.42578125" style="30" customWidth="1"/>
    <col min="5380" max="5380" width="9.140625" style="30"/>
    <col min="5381" max="5381" width="35" style="30" customWidth="1"/>
    <col min="5382" max="5632" width="9.140625" style="30"/>
    <col min="5633" max="5633" width="31" style="30" customWidth="1"/>
    <col min="5634" max="5634" width="9" style="30" customWidth="1"/>
    <col min="5635" max="5635" width="8.42578125" style="30" customWidth="1"/>
    <col min="5636" max="5636" width="9.140625" style="30"/>
    <col min="5637" max="5637" width="35" style="30" customWidth="1"/>
    <col min="5638" max="5888" width="9.140625" style="30"/>
    <col min="5889" max="5889" width="31" style="30" customWidth="1"/>
    <col min="5890" max="5890" width="9" style="30" customWidth="1"/>
    <col min="5891" max="5891" width="8.42578125" style="30" customWidth="1"/>
    <col min="5892" max="5892" width="9.140625" style="30"/>
    <col min="5893" max="5893" width="35" style="30" customWidth="1"/>
    <col min="5894" max="6144" width="9.140625" style="30"/>
    <col min="6145" max="6145" width="31" style="30" customWidth="1"/>
    <col min="6146" max="6146" width="9" style="30" customWidth="1"/>
    <col min="6147" max="6147" width="8.42578125" style="30" customWidth="1"/>
    <col min="6148" max="6148" width="9.140625" style="30"/>
    <col min="6149" max="6149" width="35" style="30" customWidth="1"/>
    <col min="6150" max="6400" width="9.140625" style="30"/>
    <col min="6401" max="6401" width="31" style="30" customWidth="1"/>
    <col min="6402" max="6402" width="9" style="30" customWidth="1"/>
    <col min="6403" max="6403" width="8.42578125" style="30" customWidth="1"/>
    <col min="6404" max="6404" width="9.140625" style="30"/>
    <col min="6405" max="6405" width="35" style="30" customWidth="1"/>
    <col min="6406" max="6656" width="9.140625" style="30"/>
    <col min="6657" max="6657" width="31" style="30" customWidth="1"/>
    <col min="6658" max="6658" width="9" style="30" customWidth="1"/>
    <col min="6659" max="6659" width="8.42578125" style="30" customWidth="1"/>
    <col min="6660" max="6660" width="9.140625" style="30"/>
    <col min="6661" max="6661" width="35" style="30" customWidth="1"/>
    <col min="6662" max="6912" width="9.140625" style="30"/>
    <col min="6913" max="6913" width="31" style="30" customWidth="1"/>
    <col min="6914" max="6914" width="9" style="30" customWidth="1"/>
    <col min="6915" max="6915" width="8.42578125" style="30" customWidth="1"/>
    <col min="6916" max="6916" width="9.140625" style="30"/>
    <col min="6917" max="6917" width="35" style="30" customWidth="1"/>
    <col min="6918" max="7168" width="9.140625" style="30"/>
    <col min="7169" max="7169" width="31" style="30" customWidth="1"/>
    <col min="7170" max="7170" width="9" style="30" customWidth="1"/>
    <col min="7171" max="7171" width="8.42578125" style="30" customWidth="1"/>
    <col min="7172" max="7172" width="9.140625" style="30"/>
    <col min="7173" max="7173" width="35" style="30" customWidth="1"/>
    <col min="7174" max="7424" width="9.140625" style="30"/>
    <col min="7425" max="7425" width="31" style="30" customWidth="1"/>
    <col min="7426" max="7426" width="9" style="30" customWidth="1"/>
    <col min="7427" max="7427" width="8.42578125" style="30" customWidth="1"/>
    <col min="7428" max="7428" width="9.140625" style="30"/>
    <col min="7429" max="7429" width="35" style="30" customWidth="1"/>
    <col min="7430" max="7680" width="9.140625" style="30"/>
    <col min="7681" max="7681" width="31" style="30" customWidth="1"/>
    <col min="7682" max="7682" width="9" style="30" customWidth="1"/>
    <col min="7683" max="7683" width="8.42578125" style="30" customWidth="1"/>
    <col min="7684" max="7684" width="9.140625" style="30"/>
    <col min="7685" max="7685" width="35" style="30" customWidth="1"/>
    <col min="7686" max="7936" width="9.140625" style="30"/>
    <col min="7937" max="7937" width="31" style="30" customWidth="1"/>
    <col min="7938" max="7938" width="9" style="30" customWidth="1"/>
    <col min="7939" max="7939" width="8.42578125" style="30" customWidth="1"/>
    <col min="7940" max="7940" width="9.140625" style="30"/>
    <col min="7941" max="7941" width="35" style="30" customWidth="1"/>
    <col min="7942" max="8192" width="9.140625" style="30"/>
    <col min="8193" max="8193" width="31" style="30" customWidth="1"/>
    <col min="8194" max="8194" width="9" style="30" customWidth="1"/>
    <col min="8195" max="8195" width="8.42578125" style="30" customWidth="1"/>
    <col min="8196" max="8196" width="9.140625" style="30"/>
    <col min="8197" max="8197" width="35" style="30" customWidth="1"/>
    <col min="8198" max="8448" width="9.140625" style="30"/>
    <col min="8449" max="8449" width="31" style="30" customWidth="1"/>
    <col min="8450" max="8450" width="9" style="30" customWidth="1"/>
    <col min="8451" max="8451" width="8.42578125" style="30" customWidth="1"/>
    <col min="8452" max="8452" width="9.140625" style="30"/>
    <col min="8453" max="8453" width="35" style="30" customWidth="1"/>
    <col min="8454" max="8704" width="9.140625" style="30"/>
    <col min="8705" max="8705" width="31" style="30" customWidth="1"/>
    <col min="8706" max="8706" width="9" style="30" customWidth="1"/>
    <col min="8707" max="8707" width="8.42578125" style="30" customWidth="1"/>
    <col min="8708" max="8708" width="9.140625" style="30"/>
    <col min="8709" max="8709" width="35" style="30" customWidth="1"/>
    <col min="8710" max="8960" width="9.140625" style="30"/>
    <col min="8961" max="8961" width="31" style="30" customWidth="1"/>
    <col min="8962" max="8962" width="9" style="30" customWidth="1"/>
    <col min="8963" max="8963" width="8.42578125" style="30" customWidth="1"/>
    <col min="8964" max="8964" width="9.140625" style="30"/>
    <col min="8965" max="8965" width="35" style="30" customWidth="1"/>
    <col min="8966" max="9216" width="9.140625" style="30"/>
    <col min="9217" max="9217" width="31" style="30" customWidth="1"/>
    <col min="9218" max="9218" width="9" style="30" customWidth="1"/>
    <col min="9219" max="9219" width="8.42578125" style="30" customWidth="1"/>
    <col min="9220" max="9220" width="9.140625" style="30"/>
    <col min="9221" max="9221" width="35" style="30" customWidth="1"/>
    <col min="9222" max="9472" width="9.140625" style="30"/>
    <col min="9473" max="9473" width="31" style="30" customWidth="1"/>
    <col min="9474" max="9474" width="9" style="30" customWidth="1"/>
    <col min="9475" max="9475" width="8.42578125" style="30" customWidth="1"/>
    <col min="9476" max="9476" width="9.140625" style="30"/>
    <col min="9477" max="9477" width="35" style="30" customWidth="1"/>
    <col min="9478" max="9728" width="9.140625" style="30"/>
    <col min="9729" max="9729" width="31" style="30" customWidth="1"/>
    <col min="9730" max="9730" width="9" style="30" customWidth="1"/>
    <col min="9731" max="9731" width="8.42578125" style="30" customWidth="1"/>
    <col min="9732" max="9732" width="9.140625" style="30"/>
    <col min="9733" max="9733" width="35" style="30" customWidth="1"/>
    <col min="9734" max="9984" width="9.140625" style="30"/>
    <col min="9985" max="9985" width="31" style="30" customWidth="1"/>
    <col min="9986" max="9986" width="9" style="30" customWidth="1"/>
    <col min="9987" max="9987" width="8.42578125" style="30" customWidth="1"/>
    <col min="9988" max="9988" width="9.140625" style="30"/>
    <col min="9989" max="9989" width="35" style="30" customWidth="1"/>
    <col min="9990" max="10240" width="9.140625" style="30"/>
    <col min="10241" max="10241" width="31" style="30" customWidth="1"/>
    <col min="10242" max="10242" width="9" style="30" customWidth="1"/>
    <col min="10243" max="10243" width="8.42578125" style="30" customWidth="1"/>
    <col min="10244" max="10244" width="9.140625" style="30"/>
    <col min="10245" max="10245" width="35" style="30" customWidth="1"/>
    <col min="10246" max="10496" width="9.140625" style="30"/>
    <col min="10497" max="10497" width="31" style="30" customWidth="1"/>
    <col min="10498" max="10498" width="9" style="30" customWidth="1"/>
    <col min="10499" max="10499" width="8.42578125" style="30" customWidth="1"/>
    <col min="10500" max="10500" width="9.140625" style="30"/>
    <col min="10501" max="10501" width="35" style="30" customWidth="1"/>
    <col min="10502" max="10752" width="9.140625" style="30"/>
    <col min="10753" max="10753" width="31" style="30" customWidth="1"/>
    <col min="10754" max="10754" width="9" style="30" customWidth="1"/>
    <col min="10755" max="10755" width="8.42578125" style="30" customWidth="1"/>
    <col min="10756" max="10756" width="9.140625" style="30"/>
    <col min="10757" max="10757" width="35" style="30" customWidth="1"/>
    <col min="10758" max="11008" width="9.140625" style="30"/>
    <col min="11009" max="11009" width="31" style="30" customWidth="1"/>
    <col min="11010" max="11010" width="9" style="30" customWidth="1"/>
    <col min="11011" max="11011" width="8.42578125" style="30" customWidth="1"/>
    <col min="11012" max="11012" width="9.140625" style="30"/>
    <col min="11013" max="11013" width="35" style="30" customWidth="1"/>
    <col min="11014" max="11264" width="9.140625" style="30"/>
    <col min="11265" max="11265" width="31" style="30" customWidth="1"/>
    <col min="11266" max="11266" width="9" style="30" customWidth="1"/>
    <col min="11267" max="11267" width="8.42578125" style="30" customWidth="1"/>
    <col min="11268" max="11268" width="9.140625" style="30"/>
    <col min="11269" max="11269" width="35" style="30" customWidth="1"/>
    <col min="11270" max="11520" width="9.140625" style="30"/>
    <col min="11521" max="11521" width="31" style="30" customWidth="1"/>
    <col min="11522" max="11522" width="9" style="30" customWidth="1"/>
    <col min="11523" max="11523" width="8.42578125" style="30" customWidth="1"/>
    <col min="11524" max="11524" width="9.140625" style="30"/>
    <col min="11525" max="11525" width="35" style="30" customWidth="1"/>
    <col min="11526" max="11776" width="9.140625" style="30"/>
    <col min="11777" max="11777" width="31" style="30" customWidth="1"/>
    <col min="11778" max="11778" width="9" style="30" customWidth="1"/>
    <col min="11779" max="11779" width="8.42578125" style="30" customWidth="1"/>
    <col min="11780" max="11780" width="9.140625" style="30"/>
    <col min="11781" max="11781" width="35" style="30" customWidth="1"/>
    <col min="11782" max="12032" width="9.140625" style="30"/>
    <col min="12033" max="12033" width="31" style="30" customWidth="1"/>
    <col min="12034" max="12034" width="9" style="30" customWidth="1"/>
    <col min="12035" max="12035" width="8.42578125" style="30" customWidth="1"/>
    <col min="12036" max="12036" width="9.140625" style="30"/>
    <col min="12037" max="12037" width="35" style="30" customWidth="1"/>
    <col min="12038" max="12288" width="9.140625" style="30"/>
    <col min="12289" max="12289" width="31" style="30" customWidth="1"/>
    <col min="12290" max="12290" width="9" style="30" customWidth="1"/>
    <col min="12291" max="12291" width="8.42578125" style="30" customWidth="1"/>
    <col min="12292" max="12292" width="9.140625" style="30"/>
    <col min="12293" max="12293" width="35" style="30" customWidth="1"/>
    <col min="12294" max="12544" width="9.140625" style="30"/>
    <col min="12545" max="12545" width="31" style="30" customWidth="1"/>
    <col min="12546" max="12546" width="9" style="30" customWidth="1"/>
    <col min="12547" max="12547" width="8.42578125" style="30" customWidth="1"/>
    <col min="12548" max="12548" width="9.140625" style="30"/>
    <col min="12549" max="12549" width="35" style="30" customWidth="1"/>
    <col min="12550" max="12800" width="9.140625" style="30"/>
    <col min="12801" max="12801" width="31" style="30" customWidth="1"/>
    <col min="12802" max="12802" width="9" style="30" customWidth="1"/>
    <col min="12803" max="12803" width="8.42578125" style="30" customWidth="1"/>
    <col min="12804" max="12804" width="9.140625" style="30"/>
    <col min="12805" max="12805" width="35" style="30" customWidth="1"/>
    <col min="12806" max="13056" width="9.140625" style="30"/>
    <col min="13057" max="13057" width="31" style="30" customWidth="1"/>
    <col min="13058" max="13058" width="9" style="30" customWidth="1"/>
    <col min="13059" max="13059" width="8.42578125" style="30" customWidth="1"/>
    <col min="13060" max="13060" width="9.140625" style="30"/>
    <col min="13061" max="13061" width="35" style="30" customWidth="1"/>
    <col min="13062" max="13312" width="9.140625" style="30"/>
    <col min="13313" max="13313" width="31" style="30" customWidth="1"/>
    <col min="13314" max="13314" width="9" style="30" customWidth="1"/>
    <col min="13315" max="13315" width="8.42578125" style="30" customWidth="1"/>
    <col min="13316" max="13316" width="9.140625" style="30"/>
    <col min="13317" max="13317" width="35" style="30" customWidth="1"/>
    <col min="13318" max="13568" width="9.140625" style="30"/>
    <col min="13569" max="13569" width="31" style="30" customWidth="1"/>
    <col min="13570" max="13570" width="9" style="30" customWidth="1"/>
    <col min="13571" max="13571" width="8.42578125" style="30" customWidth="1"/>
    <col min="13572" max="13572" width="9.140625" style="30"/>
    <col min="13573" max="13573" width="35" style="30" customWidth="1"/>
    <col min="13574" max="13824" width="9.140625" style="30"/>
    <col min="13825" max="13825" width="31" style="30" customWidth="1"/>
    <col min="13826" max="13826" width="9" style="30" customWidth="1"/>
    <col min="13827" max="13827" width="8.42578125" style="30" customWidth="1"/>
    <col min="13828" max="13828" width="9.140625" style="30"/>
    <col min="13829" max="13829" width="35" style="30" customWidth="1"/>
    <col min="13830" max="14080" width="9.140625" style="30"/>
    <col min="14081" max="14081" width="31" style="30" customWidth="1"/>
    <col min="14082" max="14082" width="9" style="30" customWidth="1"/>
    <col min="14083" max="14083" width="8.42578125" style="30" customWidth="1"/>
    <col min="14084" max="14084" width="9.140625" style="30"/>
    <col min="14085" max="14085" width="35" style="30" customWidth="1"/>
    <col min="14086" max="14336" width="9.140625" style="30"/>
    <col min="14337" max="14337" width="31" style="30" customWidth="1"/>
    <col min="14338" max="14338" width="9" style="30" customWidth="1"/>
    <col min="14339" max="14339" width="8.42578125" style="30" customWidth="1"/>
    <col min="14340" max="14340" width="9.140625" style="30"/>
    <col min="14341" max="14341" width="35" style="30" customWidth="1"/>
    <col min="14342" max="14592" width="9.140625" style="30"/>
    <col min="14593" max="14593" width="31" style="30" customWidth="1"/>
    <col min="14594" max="14594" width="9" style="30" customWidth="1"/>
    <col min="14595" max="14595" width="8.42578125" style="30" customWidth="1"/>
    <col min="14596" max="14596" width="9.140625" style="30"/>
    <col min="14597" max="14597" width="35" style="30" customWidth="1"/>
    <col min="14598" max="14848" width="9.140625" style="30"/>
    <col min="14849" max="14849" width="31" style="30" customWidth="1"/>
    <col min="14850" max="14850" width="9" style="30" customWidth="1"/>
    <col min="14851" max="14851" width="8.42578125" style="30" customWidth="1"/>
    <col min="14852" max="14852" width="9.140625" style="30"/>
    <col min="14853" max="14853" width="35" style="30" customWidth="1"/>
    <col min="14854" max="15104" width="9.140625" style="30"/>
    <col min="15105" max="15105" width="31" style="30" customWidth="1"/>
    <col min="15106" max="15106" width="9" style="30" customWidth="1"/>
    <col min="15107" max="15107" width="8.42578125" style="30" customWidth="1"/>
    <col min="15108" max="15108" width="9.140625" style="30"/>
    <col min="15109" max="15109" width="35" style="30" customWidth="1"/>
    <col min="15110" max="15360" width="9.140625" style="30"/>
    <col min="15361" max="15361" width="31" style="30" customWidth="1"/>
    <col min="15362" max="15362" width="9" style="30" customWidth="1"/>
    <col min="15363" max="15363" width="8.42578125" style="30" customWidth="1"/>
    <col min="15364" max="15364" width="9.140625" style="30"/>
    <col min="15365" max="15365" width="35" style="30" customWidth="1"/>
    <col min="15366" max="15616" width="9.140625" style="30"/>
    <col min="15617" max="15617" width="31" style="30" customWidth="1"/>
    <col min="15618" max="15618" width="9" style="30" customWidth="1"/>
    <col min="15619" max="15619" width="8.42578125" style="30" customWidth="1"/>
    <col min="15620" max="15620" width="9.140625" style="30"/>
    <col min="15621" max="15621" width="35" style="30" customWidth="1"/>
    <col min="15622" max="15872" width="9.140625" style="30"/>
    <col min="15873" max="15873" width="31" style="30" customWidth="1"/>
    <col min="15874" max="15874" width="9" style="30" customWidth="1"/>
    <col min="15875" max="15875" width="8.42578125" style="30" customWidth="1"/>
    <col min="15876" max="15876" width="9.140625" style="30"/>
    <col min="15877" max="15877" width="35" style="30" customWidth="1"/>
    <col min="15878" max="16128" width="9.140625" style="30"/>
    <col min="16129" max="16129" width="31" style="30" customWidth="1"/>
    <col min="16130" max="16130" width="9" style="30" customWidth="1"/>
    <col min="16131" max="16131" width="8.42578125" style="30" customWidth="1"/>
    <col min="16132" max="16132" width="9.140625" style="30"/>
    <col min="16133" max="16133" width="35" style="30" customWidth="1"/>
    <col min="16134" max="16384" width="9.140625" style="30"/>
  </cols>
  <sheetData>
    <row r="1" spans="1:5" x14ac:dyDescent="0.3">
      <c r="A1" s="29"/>
      <c r="E1" s="31" t="s">
        <v>15</v>
      </c>
    </row>
    <row r="3" spans="1:5" ht="33.75" customHeight="1" x14ac:dyDescent="0.3">
      <c r="A3" s="32" t="s">
        <v>28</v>
      </c>
      <c r="B3" s="33"/>
      <c r="C3" s="33"/>
      <c r="D3" s="33"/>
      <c r="E3" s="33"/>
    </row>
    <row r="5" spans="1:5" s="36" customFormat="1" ht="48.75" customHeight="1" x14ac:dyDescent="0.3">
      <c r="A5" s="34" t="s">
        <v>14</v>
      </c>
      <c r="B5" s="35" t="s">
        <v>17</v>
      </c>
      <c r="C5" s="34" t="s">
        <v>18</v>
      </c>
      <c r="D5" s="34"/>
      <c r="E5" s="34" t="s">
        <v>16</v>
      </c>
    </row>
    <row r="6" spans="1:5" s="38" customFormat="1" ht="15" customHeight="1" x14ac:dyDescent="0.25">
      <c r="A6" s="34"/>
      <c r="B6" s="37" t="s">
        <v>11</v>
      </c>
      <c r="C6" s="37" t="s">
        <v>11</v>
      </c>
      <c r="D6" s="37" t="s">
        <v>10</v>
      </c>
      <c r="E6" s="34"/>
    </row>
    <row r="7" spans="1:5" ht="33.75" customHeight="1" x14ac:dyDescent="0.3">
      <c r="A7" s="39" t="s">
        <v>36</v>
      </c>
      <c r="B7" s="40">
        <v>1469</v>
      </c>
      <c r="C7" s="41">
        <v>242.38499999999999</v>
      </c>
      <c r="D7" s="42">
        <v>0.16499999999999998</v>
      </c>
      <c r="E7" s="43" t="s">
        <v>30</v>
      </c>
    </row>
    <row r="8" spans="1:5" ht="33.75" customHeight="1" x14ac:dyDescent="0.3">
      <c r="A8" s="39" t="s">
        <v>37</v>
      </c>
      <c r="B8" s="40">
        <v>1242.21</v>
      </c>
      <c r="C8" s="41">
        <v>208.94</v>
      </c>
      <c r="D8" s="42">
        <v>0.16820022379468849</v>
      </c>
      <c r="E8" s="43" t="s">
        <v>30</v>
      </c>
    </row>
    <row r="9" spans="1:5" ht="33.75" customHeight="1" x14ac:dyDescent="0.3">
      <c r="A9" s="39" t="s">
        <v>38</v>
      </c>
      <c r="B9" s="40">
        <v>1645</v>
      </c>
      <c r="C9" s="41">
        <v>174.245</v>
      </c>
      <c r="D9" s="42">
        <v>0.105924012158055</v>
      </c>
      <c r="E9" s="43" t="s">
        <v>30</v>
      </c>
    </row>
    <row r="10" spans="1:5" ht="33.75" customHeight="1" x14ac:dyDescent="0.3">
      <c r="A10" s="39" t="s">
        <v>39</v>
      </c>
      <c r="B10" s="40">
        <v>6795.3</v>
      </c>
      <c r="C10" s="41">
        <v>990.07600000000002</v>
      </c>
      <c r="D10" s="42">
        <v>0.14570011625682458</v>
      </c>
      <c r="E10" s="43" t="s">
        <v>30</v>
      </c>
    </row>
    <row r="11" spans="1:5" ht="33.75" customHeight="1" x14ac:dyDescent="0.3">
      <c r="A11" s="39" t="s">
        <v>40</v>
      </c>
      <c r="B11" s="40">
        <v>660</v>
      </c>
      <c r="C11" s="41">
        <v>159.06</v>
      </c>
      <c r="D11" s="42">
        <v>0.24099999999999999</v>
      </c>
      <c r="E11" s="43" t="s">
        <v>29</v>
      </c>
    </row>
    <row r="12" spans="1:5" ht="33.75" customHeight="1" x14ac:dyDescent="0.3">
      <c r="A12" s="39" t="s">
        <v>27</v>
      </c>
      <c r="B12" s="40">
        <v>5641.5</v>
      </c>
      <c r="C12" s="41">
        <v>1190.357</v>
      </c>
      <c r="D12" s="42">
        <v>0.21100008862891076</v>
      </c>
      <c r="E12" s="43" t="s">
        <v>29</v>
      </c>
    </row>
    <row r="13" spans="1:5" ht="33.75" customHeight="1" x14ac:dyDescent="0.3">
      <c r="A13" s="39" t="s">
        <v>35</v>
      </c>
      <c r="B13" s="40" t="s">
        <v>46</v>
      </c>
      <c r="C13" s="41" t="s">
        <v>46</v>
      </c>
      <c r="D13" s="42" t="s">
        <v>46</v>
      </c>
      <c r="E13" s="40" t="s">
        <v>46</v>
      </c>
    </row>
    <row r="14" spans="1:5" ht="33.75" customHeight="1" x14ac:dyDescent="0.3">
      <c r="A14" s="39" t="s">
        <v>41</v>
      </c>
      <c r="B14" s="40" t="s">
        <v>46</v>
      </c>
      <c r="C14" s="41" t="s">
        <v>46</v>
      </c>
      <c r="D14" s="42" t="s">
        <v>46</v>
      </c>
      <c r="E14" s="40" t="s">
        <v>46</v>
      </c>
    </row>
    <row r="15" spans="1:5" ht="33.75" customHeight="1" x14ac:dyDescent="0.3">
      <c r="A15" s="39" t="s">
        <v>42</v>
      </c>
      <c r="B15" s="40">
        <v>2495</v>
      </c>
      <c r="C15" s="41">
        <v>573.35</v>
      </c>
      <c r="D15" s="42">
        <v>0.22979959919839679</v>
      </c>
      <c r="E15" s="43" t="s">
        <v>29</v>
      </c>
    </row>
    <row r="17" spans="1:1" x14ac:dyDescent="0.3">
      <c r="A17" s="44"/>
    </row>
  </sheetData>
  <mergeCells count="4">
    <mergeCell ref="A3:E3"/>
    <mergeCell ref="A5:A6"/>
    <mergeCell ref="C5:D5"/>
    <mergeCell ref="E5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11б_3, 5_Баланс</vt:lpstr>
      <vt:lpstr>11б_8_Норматив</vt:lpstr>
      <vt:lpstr>'11б_3, 5_Баланс'!Область_печати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2016-02-29T12:17:42Z</dcterms:modified>
</cp:coreProperties>
</file>