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ПИСЬМА\2023\Раскрытие информации на сайте\"/>
    </mc:Choice>
  </mc:AlternateContent>
  <bookViews>
    <workbookView xWindow="150" yWindow="135" windowWidth="27825" windowHeight="11760" tabRatio="740"/>
  </bookViews>
  <sheets>
    <sheet name="19г_2_Баланс" sheetId="6" r:id="rId1"/>
  </sheets>
  <definedNames>
    <definedName name="_xlnm.Print_Area" localSheetId="0">'19г_2_Баланс'!$A$1:$H$58</definedName>
  </definedNames>
  <calcPr calcId="162913" iterateDelta="9.999999999999998E-4"/>
</workbook>
</file>

<file path=xl/calcChain.xml><?xml version="1.0" encoding="utf-8"?>
<calcChain xmlns="http://schemas.openxmlformats.org/spreadsheetml/2006/main">
  <c r="H13" i="6" l="1"/>
  <c r="G13" i="6"/>
  <c r="E13" i="6"/>
  <c r="D13" i="6"/>
  <c r="F13" i="6" l="1"/>
  <c r="E67" i="6" l="1"/>
  <c r="F67" i="6"/>
  <c r="G67" i="6"/>
  <c r="H67" i="6"/>
  <c r="D67" i="6"/>
  <c r="H58" i="6" l="1"/>
  <c r="G58" i="6"/>
  <c r="F58" i="6"/>
  <c r="E58" i="6"/>
  <c r="D58" i="6"/>
  <c r="E49" i="6" l="1"/>
  <c r="F49" i="6"/>
  <c r="G49" i="6"/>
  <c r="H49" i="6"/>
  <c r="D49" i="6"/>
  <c r="E40" i="6" l="1"/>
  <c r="F40" i="6"/>
  <c r="G40" i="6"/>
  <c r="H40" i="6"/>
  <c r="D40" i="6"/>
  <c r="H31" i="6" l="1"/>
  <c r="G31" i="6"/>
  <c r="E31" i="6" l="1"/>
  <c r="F31" i="6"/>
  <c r="D31" i="6"/>
  <c r="E22" i="6" l="1"/>
  <c r="F22" i="6"/>
  <c r="G22" i="6"/>
  <c r="H22" i="6"/>
  <c r="D22" i="6"/>
</calcChain>
</file>

<file path=xl/sharedStrings.xml><?xml version="1.0" encoding="utf-8"?>
<sst xmlns="http://schemas.openxmlformats.org/spreadsheetml/2006/main" count="164" uniqueCount="30">
  <si>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</si>
  <si>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</si>
  <si>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</si>
  <si>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</si>
  <si>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</si>
  <si>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</si>
  <si>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</si>
  <si>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</si>
  <si>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</si>
  <si>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</si>
  <si>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</si>
  <si>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</si>
  <si>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</si>
  <si>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</si>
  <si>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</si>
  <si>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</si>
  <si>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</si>
  <si>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</si>
  <si>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</si>
  <si>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</si>
  <si>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</si>
  <si>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АО "Чеченэнерго"</t>
  </si>
  <si>
    <t>(абз. 2 п. 19 "г" ПП РФ № 24 от 21.01.2004 )</t>
  </si>
  <si>
    <t>Филиал ПАО "Россети Северный Кавказ"-"Каббалкэнерго"</t>
  </si>
  <si>
    <t>Филиал ПАО "Россети Северный Кавказ"-"Карачаево-Черкесскэнерго"</t>
  </si>
  <si>
    <t>Филиал ПАО "Россети Северный Кавказ"-"Севкавказэнерго"</t>
  </si>
  <si>
    <t>Филиал ПАО "Россети Северный Кавказ"-"Ингушэнерго"</t>
  </si>
  <si>
    <t>Филиал ПАО "Россети Северный Кавказ" - "Ставропольэнерго"</t>
  </si>
  <si>
    <t>Филиал ПАО "Россети Северный Кавказ"-"Дагэнерго"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</si>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</sst>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\ ###\ ###\ ##0.000"/>
    <numFmt numFmtId="165" formatCode="#\ ###\ ###\ ##0.000"/>
    <numFmt numFmtId="166" formatCode="####\ ###\ ###\ ##0.000"/>
    <numFmt numFmtId="167" formatCode="###############\ ###\ ###\ ##0.000"/>
    <numFmt numFmtId="168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10" fontId="5" fillId="0" borderId="2" xfId="4" applyNumberFormat="1" applyFont="1" applyFill="1" applyBorder="1" applyAlignment="1" applyProtection="1">
      <alignment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166" fontId="5" fillId="0" borderId="2" xfId="0" applyNumberFormat="1" applyFont="1" applyFill="1" applyBorder="1" applyAlignment="1" applyProtection="1">
      <alignment vertical="center" wrapText="1"/>
      <protection locked="0"/>
    </xf>
    <xf numFmtId="167" fontId="5" fillId="0" borderId="2" xfId="0" applyNumberFormat="1" applyFont="1" applyFill="1" applyBorder="1" applyAlignment="1" applyProtection="1">
      <alignment vertical="center" wrapText="1"/>
      <protection locked="0"/>
    </xf>
    <xf numFmtId="168" fontId="5" fillId="0" borderId="2" xfId="0" applyNumberFormat="1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6" fontId="4" fillId="0" borderId="0" xfId="0" applyNumberFormat="1" applyFont="1" applyFill="1"/>
    <xf numFmtId="168" fontId="4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6">
    <cellStyle name="Normal" xfId="5"/>
    <cellStyle name="Обычный" xfId="0" builtinId="0"/>
    <cellStyle name="Обычный 2" xfId="1"/>
    <cellStyle name="Обычный 8" xfId="2"/>
    <cellStyle name="Процентный" xfId="4" builtinId="5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zoomScaleSheetLayoutView="80" workbookViewId="0">
      <selection activeCell="E54" sqref="E54"/>
    </sheetView>
  </sheetViews>
  <sheetFormatPr defaultRowHeight="16.5" x14ac:dyDescent="0.3"/>
  <cols>
    <col min="1" max="1" width="4.5703125" style="2" customWidth="1"/>
    <col min="2" max="2" width="51.5703125" style="2" customWidth="1"/>
    <col min="3" max="3" width="14.140625" style="2" customWidth="1"/>
    <col min="4" max="8" width="16.140625" style="2" customWidth="1"/>
    <col min="9" max="9" width="9.140625" style="2"/>
    <col min="10" max="14" width="14.85546875" style="2" customWidth="1"/>
    <col min="15" max="16384" width="9.140625" style="2"/>
  </cols>
  <sheetData>
    <row r="1" spans="1:11" x14ac:dyDescent="0.3">
      <c r="A1" s="1"/>
      <c r="E1" s="3" t="s">
        <v>22</v>
      </c>
    </row>
    <row r="3" spans="1:11" ht="70.5" customHeight="1" x14ac:dyDescent="0.3">
      <c r="A3" s="23" t="s">
        <v>20</v>
      </c>
      <c r="B3" s="24"/>
      <c r="C3" s="24"/>
      <c r="D3" s="24"/>
      <c r="E3" s="24"/>
      <c r="F3" s="24"/>
      <c r="G3" s="24"/>
      <c r="H3" s="24"/>
    </row>
    <row r="4" spans="1:11" ht="17.25" x14ac:dyDescent="0.3">
      <c r="A4" s="23" t="s">
        <v>29</v>
      </c>
      <c r="B4" s="23"/>
      <c r="C4" s="23"/>
      <c r="D4" s="23"/>
      <c r="E4" s="23"/>
      <c r="F4" s="23"/>
      <c r="G4" s="23"/>
      <c r="H4" s="23"/>
    </row>
    <row r="6" spans="1:11" ht="17.25" x14ac:dyDescent="0.3">
      <c r="A6" s="23" t="s">
        <v>23</v>
      </c>
      <c r="B6" s="24"/>
      <c r="C6" s="24"/>
      <c r="D6" s="24"/>
      <c r="E6" s="24"/>
      <c r="F6" s="24"/>
      <c r="G6" s="24"/>
      <c r="H6" s="24"/>
    </row>
    <row r="7" spans="1:11" x14ac:dyDescent="0.3">
      <c r="A7" s="25" t="s">
        <v>4</v>
      </c>
      <c r="B7" s="28" t="s">
        <v>5</v>
      </c>
      <c r="C7" s="25" t="s">
        <v>12</v>
      </c>
      <c r="D7" s="28" t="s">
        <v>6</v>
      </c>
      <c r="E7" s="28"/>
      <c r="F7" s="28"/>
      <c r="G7" s="28"/>
      <c r="H7" s="31"/>
    </row>
    <row r="8" spans="1:11" x14ac:dyDescent="0.3">
      <c r="A8" s="26"/>
      <c r="B8" s="29"/>
      <c r="C8" s="26"/>
      <c r="D8" s="32" t="s">
        <v>7</v>
      </c>
      <c r="E8" s="34" t="s">
        <v>8</v>
      </c>
      <c r="F8" s="35"/>
      <c r="G8" s="35"/>
      <c r="H8" s="36"/>
    </row>
    <row r="9" spans="1:11" x14ac:dyDescent="0.3">
      <c r="A9" s="27"/>
      <c r="B9" s="30"/>
      <c r="C9" s="27"/>
      <c r="D9" s="33"/>
      <c r="E9" s="4" t="s">
        <v>0</v>
      </c>
      <c r="F9" s="17" t="s">
        <v>1</v>
      </c>
      <c r="G9" s="4" t="s">
        <v>2</v>
      </c>
      <c r="H9" s="18" t="s">
        <v>3</v>
      </c>
    </row>
    <row r="10" spans="1:11" x14ac:dyDescent="0.3">
      <c r="A10" s="5" t="s">
        <v>9</v>
      </c>
      <c r="B10" s="6" t="s">
        <v>14</v>
      </c>
      <c r="C10" s="7" t="s">
        <v>11</v>
      </c>
      <c r="D10" s="14">
        <v>1708.9236619999999</v>
      </c>
      <c r="E10" s="14">
        <v>1630.8730150000001</v>
      </c>
      <c r="F10" s="14">
        <v>397.98577699999998</v>
      </c>
      <c r="G10" s="14">
        <v>1367.0958989999997</v>
      </c>
      <c r="H10" s="14">
        <v>757.39852700000006</v>
      </c>
    </row>
    <row r="11" spans="1:11" x14ac:dyDescent="0.3">
      <c r="A11" s="9" t="s">
        <v>15</v>
      </c>
      <c r="B11" s="10" t="s">
        <v>13</v>
      </c>
      <c r="C11" s="11" t="s">
        <v>11</v>
      </c>
      <c r="D11" s="14">
        <v>1347.3496300000002</v>
      </c>
      <c r="E11" s="14">
        <v>24.517485999999998</v>
      </c>
      <c r="F11" s="14">
        <v>6.4723579999999998</v>
      </c>
      <c r="G11" s="14">
        <v>622.69742399999996</v>
      </c>
      <c r="H11" s="14">
        <v>693.66236200000003</v>
      </c>
    </row>
    <row r="12" spans="1:11" ht="31.5" x14ac:dyDescent="0.3">
      <c r="A12" s="9" t="s">
        <v>16</v>
      </c>
      <c r="B12" s="10" t="s">
        <v>17</v>
      </c>
      <c r="C12" s="11" t="s">
        <v>11</v>
      </c>
      <c r="D12" s="13">
        <v>361.57403199999982</v>
      </c>
      <c r="E12" s="13">
        <v>44.396766000000063</v>
      </c>
      <c r="F12" s="13">
        <v>14.259465000000025</v>
      </c>
      <c r="G12" s="13">
        <v>110.36016299999983</v>
      </c>
      <c r="H12" s="13">
        <v>192.55763799999991</v>
      </c>
    </row>
    <row r="13" spans="1:11" ht="31.5" x14ac:dyDescent="0.3">
      <c r="A13" s="9" t="s">
        <v>19</v>
      </c>
      <c r="B13" s="10" t="s">
        <v>18</v>
      </c>
      <c r="C13" s="11" t="s">
        <v>10</v>
      </c>
      <c r="D13" s="12">
        <f>D12/D10</f>
        <v>0.21157997869655562</v>
      </c>
      <c r="E13" s="12">
        <f>E12/E10</f>
        <v>2.7222699493865903E-2</v>
      </c>
      <c r="F13" s="12">
        <f>F12/F10</f>
        <v>3.5829081902090248E-2</v>
      </c>
      <c r="G13" s="12">
        <f>G12/G10</f>
        <v>8.0725984973494425E-2</v>
      </c>
      <c r="H13" s="12">
        <f>H12/H10</f>
        <v>0.25423555913517099</v>
      </c>
      <c r="J13" s="22"/>
      <c r="K13" s="3"/>
    </row>
    <row r="15" spans="1:11" ht="17.25" x14ac:dyDescent="0.3">
      <c r="A15" s="23" t="s">
        <v>24</v>
      </c>
      <c r="B15" s="24"/>
      <c r="C15" s="24"/>
      <c r="D15" s="24"/>
      <c r="E15" s="24"/>
      <c r="F15" s="24"/>
      <c r="G15" s="24"/>
      <c r="H15" s="24"/>
    </row>
    <row r="16" spans="1:11" x14ac:dyDescent="0.3">
      <c r="A16" s="25" t="s">
        <v>4</v>
      </c>
      <c r="B16" s="28" t="s">
        <v>5</v>
      </c>
      <c r="C16" s="25" t="s">
        <v>12</v>
      </c>
      <c r="D16" s="28" t="s">
        <v>6</v>
      </c>
      <c r="E16" s="28"/>
      <c r="F16" s="28"/>
      <c r="G16" s="28"/>
      <c r="H16" s="31"/>
    </row>
    <row r="17" spans="1:10" x14ac:dyDescent="0.3">
      <c r="A17" s="26"/>
      <c r="B17" s="29"/>
      <c r="C17" s="26"/>
      <c r="D17" s="32" t="s">
        <v>7</v>
      </c>
      <c r="E17" s="34" t="s">
        <v>8</v>
      </c>
      <c r="F17" s="35"/>
      <c r="G17" s="35"/>
      <c r="H17" s="36"/>
    </row>
    <row r="18" spans="1:10" x14ac:dyDescent="0.3">
      <c r="A18" s="27"/>
      <c r="B18" s="30"/>
      <c r="C18" s="27"/>
      <c r="D18" s="33"/>
      <c r="E18" s="4" t="s">
        <v>0</v>
      </c>
      <c r="F18" s="17" t="s">
        <v>1</v>
      </c>
      <c r="G18" s="4" t="s">
        <v>2</v>
      </c>
      <c r="H18" s="18" t="s">
        <v>3</v>
      </c>
    </row>
    <row r="19" spans="1:10" x14ac:dyDescent="0.3">
      <c r="A19" s="5" t="s">
        <v>9</v>
      </c>
      <c r="B19" s="6" t="s">
        <v>14</v>
      </c>
      <c r="C19" s="7" t="s">
        <v>11</v>
      </c>
      <c r="D19" s="8">
        <v>1245.719335</v>
      </c>
      <c r="E19" s="8">
        <v>1208.7656209999998</v>
      </c>
      <c r="F19" s="8">
        <v>189.32391134000002</v>
      </c>
      <c r="G19" s="8">
        <v>577.90772625033594</v>
      </c>
      <c r="H19" s="8">
        <v>349.96044925000001</v>
      </c>
    </row>
    <row r="20" spans="1:10" x14ac:dyDescent="0.3">
      <c r="A20" s="9" t="s">
        <v>15</v>
      </c>
      <c r="B20" s="10" t="s">
        <v>13</v>
      </c>
      <c r="C20" s="11" t="s">
        <v>11</v>
      </c>
      <c r="D20" s="8">
        <v>1054.7434243</v>
      </c>
      <c r="E20" s="8">
        <v>591.14597730000003</v>
      </c>
      <c r="F20" s="8">
        <v>29.595983</v>
      </c>
      <c r="G20" s="15">
        <v>148.38844899999998</v>
      </c>
      <c r="H20" s="8">
        <v>285.61301499999996</v>
      </c>
    </row>
    <row r="21" spans="1:10" ht="27.75" customHeight="1" x14ac:dyDescent="0.3">
      <c r="A21" s="9" t="s">
        <v>16</v>
      </c>
      <c r="B21" s="10" t="s">
        <v>17</v>
      </c>
      <c r="C21" s="11" t="s">
        <v>11</v>
      </c>
      <c r="D21" s="8">
        <v>190.97591069999976</v>
      </c>
      <c r="E21" s="8">
        <v>40.890949599999701</v>
      </c>
      <c r="F21" s="8">
        <v>6.1786988496640403</v>
      </c>
      <c r="G21" s="8">
        <v>79.55882800033595</v>
      </c>
      <c r="H21" s="16">
        <v>64.347434250000049</v>
      </c>
    </row>
    <row r="22" spans="1:10" ht="31.5" x14ac:dyDescent="0.3">
      <c r="A22" s="9" t="s">
        <v>19</v>
      </c>
      <c r="B22" s="10" t="s">
        <v>18</v>
      </c>
      <c r="C22" s="11" t="s">
        <v>10</v>
      </c>
      <c r="D22" s="12">
        <f>D21/D19</f>
        <v>0.15330572893451938</v>
      </c>
      <c r="E22" s="12">
        <f t="shared" ref="E22:H22" si="0">E21/E19</f>
        <v>3.3828683484703199E-2</v>
      </c>
      <c r="F22" s="12">
        <f t="shared" si="0"/>
        <v>3.2635596876973115E-2</v>
      </c>
      <c r="G22" s="12">
        <f t="shared" si="0"/>
        <v>0.13766700873951104</v>
      </c>
      <c r="H22" s="12">
        <f t="shared" si="0"/>
        <v>0.18387058991352592</v>
      </c>
      <c r="J22" s="22"/>
    </row>
    <row r="24" spans="1:10" ht="17.25" x14ac:dyDescent="0.3">
      <c r="A24" s="23" t="s">
        <v>25</v>
      </c>
      <c r="B24" s="24"/>
      <c r="C24" s="24"/>
      <c r="D24" s="24"/>
      <c r="E24" s="24"/>
      <c r="F24" s="24"/>
      <c r="G24" s="24"/>
      <c r="H24" s="24"/>
    </row>
    <row r="25" spans="1:10" x14ac:dyDescent="0.3">
      <c r="A25" s="25" t="s">
        <v>4</v>
      </c>
      <c r="B25" s="28" t="s">
        <v>5</v>
      </c>
      <c r="C25" s="25" t="s">
        <v>12</v>
      </c>
      <c r="D25" s="28" t="s">
        <v>6</v>
      </c>
      <c r="E25" s="28"/>
      <c r="F25" s="28"/>
      <c r="G25" s="28"/>
      <c r="H25" s="31"/>
    </row>
    <row r="26" spans="1:10" x14ac:dyDescent="0.3">
      <c r="A26" s="26"/>
      <c r="B26" s="29"/>
      <c r="C26" s="26"/>
      <c r="D26" s="32" t="s">
        <v>7</v>
      </c>
      <c r="E26" s="34" t="s">
        <v>8</v>
      </c>
      <c r="F26" s="35"/>
      <c r="G26" s="35"/>
      <c r="H26" s="36"/>
    </row>
    <row r="27" spans="1:10" x14ac:dyDescent="0.3">
      <c r="A27" s="27"/>
      <c r="B27" s="30"/>
      <c r="C27" s="27"/>
      <c r="D27" s="33"/>
      <c r="E27" s="4" t="s">
        <v>0</v>
      </c>
      <c r="F27" s="17" t="s">
        <v>1</v>
      </c>
      <c r="G27" s="4" t="s">
        <v>2</v>
      </c>
      <c r="H27" s="18" t="s">
        <v>3</v>
      </c>
    </row>
    <row r="28" spans="1:10" x14ac:dyDescent="0.3">
      <c r="A28" s="5" t="s">
        <v>9</v>
      </c>
      <c r="B28" s="6" t="s">
        <v>14</v>
      </c>
      <c r="C28" s="7" t="s">
        <v>11</v>
      </c>
      <c r="D28" s="8">
        <v>1641.0340932500003</v>
      </c>
      <c r="E28" s="8">
        <v>1520.6451530000004</v>
      </c>
      <c r="F28" s="8">
        <v>301.91738799999899</v>
      </c>
      <c r="G28" s="8">
        <v>1170.3200941299992</v>
      </c>
      <c r="H28" s="8">
        <v>671.98321804400007</v>
      </c>
    </row>
    <row r="29" spans="1:10" x14ac:dyDescent="0.3">
      <c r="A29" s="9" t="s">
        <v>15</v>
      </c>
      <c r="B29" s="10" t="s">
        <v>13</v>
      </c>
      <c r="C29" s="11" t="s">
        <v>11</v>
      </c>
      <c r="D29" s="8">
        <v>1335.2703520000002</v>
      </c>
      <c r="E29" s="8">
        <v>385.38045499999998</v>
      </c>
      <c r="F29" s="8">
        <v>44.631674999999987</v>
      </c>
      <c r="G29" s="8">
        <v>381.40027363000007</v>
      </c>
      <c r="H29" s="8">
        <v>523.85794837000003</v>
      </c>
    </row>
    <row r="30" spans="1:10" ht="31.5" x14ac:dyDescent="0.3">
      <c r="A30" s="9" t="s">
        <v>16</v>
      </c>
      <c r="B30" s="10" t="s">
        <v>17</v>
      </c>
      <c r="C30" s="11" t="s">
        <v>11</v>
      </c>
      <c r="D30" s="8">
        <v>305.76374125000041</v>
      </c>
      <c r="E30" s="8">
        <v>31.820796120002399</v>
      </c>
      <c r="F30" s="8">
        <v>9.2365029999989776</v>
      </c>
      <c r="G30" s="8">
        <v>116.58117245599895</v>
      </c>
      <c r="H30" s="8">
        <v>148.12526967400009</v>
      </c>
    </row>
    <row r="31" spans="1:10" ht="31.5" x14ac:dyDescent="0.3">
      <c r="A31" s="9" t="s">
        <v>19</v>
      </c>
      <c r="B31" s="10" t="s">
        <v>18</v>
      </c>
      <c r="C31" s="11" t="s">
        <v>10</v>
      </c>
      <c r="D31" s="12">
        <f>D30/D28</f>
        <v>0.18632382014955456</v>
      </c>
      <c r="E31" s="12">
        <f t="shared" ref="E31:F31" si="1">E30/E28</f>
        <v>2.0925852462834498E-2</v>
      </c>
      <c r="F31" s="12">
        <f t="shared" si="1"/>
        <v>3.0592815674461944E-2</v>
      </c>
      <c r="G31" s="12">
        <f>G30/G28</f>
        <v>9.9614774659290015E-2</v>
      </c>
      <c r="H31" s="12">
        <f>H30/H28</f>
        <v>0.22043001327497611</v>
      </c>
      <c r="J31" s="22"/>
    </row>
    <row r="33" spans="1:10" ht="17.25" x14ac:dyDescent="0.3">
      <c r="A33" s="23" t="s">
        <v>27</v>
      </c>
      <c r="B33" s="24"/>
      <c r="C33" s="24"/>
      <c r="D33" s="24"/>
      <c r="E33" s="24"/>
      <c r="F33" s="24"/>
      <c r="G33" s="24"/>
      <c r="H33" s="24"/>
    </row>
    <row r="34" spans="1:10" x14ac:dyDescent="0.3">
      <c r="A34" s="25" t="s">
        <v>4</v>
      </c>
      <c r="B34" s="28" t="s">
        <v>5</v>
      </c>
      <c r="C34" s="25" t="s">
        <v>12</v>
      </c>
      <c r="D34" s="28" t="s">
        <v>6</v>
      </c>
      <c r="E34" s="28"/>
      <c r="F34" s="28"/>
      <c r="G34" s="28"/>
      <c r="H34" s="31"/>
    </row>
    <row r="35" spans="1:10" x14ac:dyDescent="0.3">
      <c r="A35" s="26"/>
      <c r="B35" s="29"/>
      <c r="C35" s="26"/>
      <c r="D35" s="32" t="s">
        <v>7</v>
      </c>
      <c r="E35" s="34" t="s">
        <v>8</v>
      </c>
      <c r="F35" s="35"/>
      <c r="G35" s="35"/>
      <c r="H35" s="36"/>
    </row>
    <row r="36" spans="1:10" x14ac:dyDescent="0.3">
      <c r="A36" s="27"/>
      <c r="B36" s="30"/>
      <c r="C36" s="27"/>
      <c r="D36" s="33"/>
      <c r="E36" s="4" t="s">
        <v>0</v>
      </c>
      <c r="F36" s="17" t="s">
        <v>1</v>
      </c>
      <c r="G36" s="4" t="s">
        <v>2</v>
      </c>
      <c r="H36" s="18" t="s">
        <v>3</v>
      </c>
    </row>
    <row r="37" spans="1:10" x14ac:dyDescent="0.3">
      <c r="A37" s="5" t="s">
        <v>9</v>
      </c>
      <c r="B37" s="6" t="s">
        <v>14</v>
      </c>
      <c r="C37" s="7" t="s">
        <v>11</v>
      </c>
      <c r="D37" s="8">
        <v>7687.1273169999995</v>
      </c>
      <c r="E37" s="8">
        <v>7486.1955759999992</v>
      </c>
      <c r="F37" s="8">
        <v>1807.3975829999997</v>
      </c>
      <c r="G37" s="8">
        <v>2172.4394419999999</v>
      </c>
      <c r="H37" s="8">
        <v>1223.7376894000001</v>
      </c>
    </row>
    <row r="38" spans="1:10" x14ac:dyDescent="0.3">
      <c r="A38" s="9" t="s">
        <v>15</v>
      </c>
      <c r="B38" s="10" t="s">
        <v>13</v>
      </c>
      <c r="C38" s="11" t="s">
        <v>11</v>
      </c>
      <c r="D38" s="8">
        <v>6981.4910730000011</v>
      </c>
      <c r="E38" s="8">
        <v>4546.2146130000001</v>
      </c>
      <c r="F38" s="8">
        <v>627.84811599999989</v>
      </c>
      <c r="G38" s="8">
        <v>757.50279900000044</v>
      </c>
      <c r="H38" s="8">
        <v>1049.9255449999998</v>
      </c>
    </row>
    <row r="39" spans="1:10" ht="31.5" x14ac:dyDescent="0.3">
      <c r="A39" s="9" t="s">
        <v>16</v>
      </c>
      <c r="B39" s="10" t="s">
        <v>17</v>
      </c>
      <c r="C39" s="11" t="s">
        <v>11</v>
      </c>
      <c r="D39" s="8">
        <v>705.63624399999946</v>
      </c>
      <c r="E39" s="8">
        <v>268.21418399999942</v>
      </c>
      <c r="F39" s="8">
        <v>72.375290999999734</v>
      </c>
      <c r="G39" s="8">
        <v>191.23462460000044</v>
      </c>
      <c r="H39" s="8">
        <v>173.81214439999988</v>
      </c>
    </row>
    <row r="40" spans="1:10" ht="31.5" x14ac:dyDescent="0.3">
      <c r="A40" s="9" t="s">
        <v>19</v>
      </c>
      <c r="B40" s="10" t="s">
        <v>18</v>
      </c>
      <c r="C40" s="11" t="s">
        <v>10</v>
      </c>
      <c r="D40" s="12">
        <f>D39/D37</f>
        <v>9.1794530635585084E-2</v>
      </c>
      <c r="E40" s="12">
        <f t="shared" ref="E40:H40" si="2">E39/E37</f>
        <v>3.5827835551059804E-2</v>
      </c>
      <c r="F40" s="12">
        <f t="shared" si="2"/>
        <v>4.0043923750228756E-2</v>
      </c>
      <c r="G40" s="12">
        <f t="shared" si="2"/>
        <v>8.8027597410929553E-2</v>
      </c>
      <c r="H40" s="12">
        <f t="shared" si="2"/>
        <v>0.14203382465503711</v>
      </c>
      <c r="J40" s="22"/>
    </row>
    <row r="42" spans="1:10" ht="17.25" x14ac:dyDescent="0.3">
      <c r="A42" s="23" t="s">
        <v>26</v>
      </c>
      <c r="B42" s="24"/>
      <c r="C42" s="24"/>
      <c r="D42" s="24"/>
      <c r="E42" s="24"/>
      <c r="F42" s="24"/>
      <c r="G42" s="24"/>
      <c r="H42" s="24"/>
    </row>
    <row r="43" spans="1:10" x14ac:dyDescent="0.3">
      <c r="A43" s="25" t="s">
        <v>4</v>
      </c>
      <c r="B43" s="28" t="s">
        <v>5</v>
      </c>
      <c r="C43" s="25" t="s">
        <v>12</v>
      </c>
      <c r="D43" s="28" t="s">
        <v>6</v>
      </c>
      <c r="E43" s="28"/>
      <c r="F43" s="28"/>
      <c r="G43" s="28"/>
      <c r="H43" s="31"/>
    </row>
    <row r="44" spans="1:10" x14ac:dyDescent="0.3">
      <c r="A44" s="26"/>
      <c r="B44" s="29"/>
      <c r="C44" s="26"/>
      <c r="D44" s="32" t="s">
        <v>7</v>
      </c>
      <c r="E44" s="34" t="s">
        <v>8</v>
      </c>
      <c r="F44" s="35"/>
      <c r="G44" s="35"/>
      <c r="H44" s="36"/>
    </row>
    <row r="45" spans="1:10" x14ac:dyDescent="0.3">
      <c r="A45" s="27"/>
      <c r="B45" s="30"/>
      <c r="C45" s="27"/>
      <c r="D45" s="33"/>
      <c r="E45" s="4" t="s">
        <v>0</v>
      </c>
      <c r="F45" s="17" t="s">
        <v>1</v>
      </c>
      <c r="G45" s="4" t="s">
        <v>2</v>
      </c>
      <c r="H45" s="18" t="s">
        <v>3</v>
      </c>
    </row>
    <row r="46" spans="1:10" x14ac:dyDescent="0.3">
      <c r="A46" s="5" t="s">
        <v>9</v>
      </c>
      <c r="B46" s="6" t="s">
        <v>14</v>
      </c>
      <c r="C46" s="7" t="s">
        <v>11</v>
      </c>
      <c r="D46" s="8">
        <v>924.83817700000009</v>
      </c>
      <c r="E46" s="8">
        <v>905.8618630000002</v>
      </c>
      <c r="F46" s="8">
        <v>567.10863859759775</v>
      </c>
      <c r="G46" s="8">
        <v>831.39308399999982</v>
      </c>
      <c r="H46" s="8">
        <v>486.7862726879701</v>
      </c>
    </row>
    <row r="47" spans="1:10" x14ac:dyDescent="0.3">
      <c r="A47" s="9" t="s">
        <v>15</v>
      </c>
      <c r="B47" s="10" t="s">
        <v>13</v>
      </c>
      <c r="C47" s="11" t="s">
        <v>11</v>
      </c>
      <c r="D47" s="8">
        <v>427.55788900000005</v>
      </c>
      <c r="E47" s="8">
        <v>26.777623999999999</v>
      </c>
      <c r="F47" s="8">
        <v>33.741884999999996</v>
      </c>
      <c r="G47" s="8">
        <v>171.13182</v>
      </c>
      <c r="H47" s="8">
        <v>195.90656000000001</v>
      </c>
    </row>
    <row r="48" spans="1:10" ht="31.5" x14ac:dyDescent="0.3">
      <c r="A48" s="9" t="s">
        <v>16</v>
      </c>
      <c r="B48" s="10" t="s">
        <v>17</v>
      </c>
      <c r="C48" s="11" t="s">
        <v>11</v>
      </c>
      <c r="D48" s="8">
        <v>497.28028800000004</v>
      </c>
      <c r="E48" s="8">
        <v>19.115015402402495</v>
      </c>
      <c r="F48" s="8">
        <v>13.810568597597769</v>
      </c>
      <c r="G48" s="8">
        <v>173.47499131202977</v>
      </c>
      <c r="H48" s="8">
        <v>290.87971268797003</v>
      </c>
    </row>
    <row r="49" spans="1:10" ht="31.5" x14ac:dyDescent="0.3">
      <c r="A49" s="9" t="s">
        <v>19</v>
      </c>
      <c r="B49" s="10" t="s">
        <v>18</v>
      </c>
      <c r="C49" s="11" t="s">
        <v>10</v>
      </c>
      <c r="D49" s="12">
        <f>D48/D46</f>
        <v>0.53769437764029504</v>
      </c>
      <c r="E49" s="12">
        <f t="shared" ref="E49:H49" si="3">E48/E46</f>
        <v>2.1101468317805197E-2</v>
      </c>
      <c r="F49" s="12">
        <f t="shared" si="3"/>
        <v>2.4352597822790898E-2</v>
      </c>
      <c r="G49" s="12">
        <f t="shared" si="3"/>
        <v>0.20865580271296774</v>
      </c>
      <c r="H49" s="12">
        <f t="shared" si="3"/>
        <v>0.59755118212715885</v>
      </c>
      <c r="J49" s="22"/>
    </row>
    <row r="51" spans="1:10" ht="17.25" customHeight="1" x14ac:dyDescent="0.3">
      <c r="A51" s="23" t="s">
        <v>28</v>
      </c>
      <c r="B51" s="24"/>
      <c r="C51" s="24"/>
      <c r="D51" s="24"/>
      <c r="E51" s="24"/>
      <c r="F51" s="24"/>
      <c r="G51" s="24"/>
      <c r="H51" s="24"/>
    </row>
    <row r="52" spans="1:10" x14ac:dyDescent="0.3">
      <c r="A52" s="25" t="s">
        <v>4</v>
      </c>
      <c r="B52" s="28" t="s">
        <v>5</v>
      </c>
      <c r="C52" s="25" t="s">
        <v>12</v>
      </c>
      <c r="D52" s="28" t="s">
        <v>6</v>
      </c>
      <c r="E52" s="28"/>
      <c r="F52" s="28"/>
      <c r="G52" s="28"/>
      <c r="H52" s="31"/>
    </row>
    <row r="53" spans="1:10" x14ac:dyDescent="0.3">
      <c r="A53" s="26"/>
      <c r="B53" s="29"/>
      <c r="C53" s="26"/>
      <c r="D53" s="32" t="s">
        <v>7</v>
      </c>
      <c r="E53" s="34" t="s">
        <v>8</v>
      </c>
      <c r="F53" s="35"/>
      <c r="G53" s="35"/>
      <c r="H53" s="36"/>
    </row>
    <row r="54" spans="1:10" x14ac:dyDescent="0.3">
      <c r="A54" s="27"/>
      <c r="B54" s="30"/>
      <c r="C54" s="27"/>
      <c r="D54" s="33"/>
      <c r="E54" s="4" t="s">
        <v>0</v>
      </c>
      <c r="F54" s="19" t="s">
        <v>1</v>
      </c>
      <c r="G54" s="4" t="s">
        <v>2</v>
      </c>
      <c r="H54" s="20" t="s">
        <v>3</v>
      </c>
    </row>
    <row r="55" spans="1:10" x14ac:dyDescent="0.3">
      <c r="A55" s="5" t="s">
        <v>9</v>
      </c>
      <c r="B55" s="6" t="s">
        <v>14</v>
      </c>
      <c r="C55" s="7" t="s">
        <v>11</v>
      </c>
      <c r="D55" s="8">
        <v>8190.0773733985006</v>
      </c>
      <c r="E55" s="8">
        <v>7838.0555501000008</v>
      </c>
      <c r="F55" s="8">
        <v>3798.8709929765</v>
      </c>
      <c r="G55" s="8">
        <v>6831.2022471830724</v>
      </c>
      <c r="H55" s="8">
        <v>5284.3750259999997</v>
      </c>
    </row>
    <row r="56" spans="1:10" x14ac:dyDescent="0.3">
      <c r="A56" s="9" t="s">
        <v>15</v>
      </c>
      <c r="B56" s="10" t="s">
        <v>13</v>
      </c>
      <c r="C56" s="11" t="s">
        <v>11</v>
      </c>
      <c r="D56" s="8">
        <v>4831.6915695887028</v>
      </c>
      <c r="E56" s="8">
        <v>849.61478741261146</v>
      </c>
      <c r="F56" s="8">
        <v>120.63307595645651</v>
      </c>
      <c r="G56" s="8">
        <v>879.19415461686856</v>
      </c>
      <c r="H56" s="8">
        <v>2982.2495516027702</v>
      </c>
    </row>
    <row r="57" spans="1:10" ht="31.5" x14ac:dyDescent="0.3">
      <c r="A57" s="9" t="s">
        <v>16</v>
      </c>
      <c r="B57" s="10" t="s">
        <v>17</v>
      </c>
      <c r="C57" s="11" t="s">
        <v>11</v>
      </c>
      <c r="D57" s="8">
        <v>3358.3858038097974</v>
      </c>
      <c r="E57" s="8">
        <v>245.14489051706997</v>
      </c>
      <c r="F57" s="8">
        <v>143.48237232929097</v>
      </c>
      <c r="G57" s="8">
        <v>667.63306656620284</v>
      </c>
      <c r="H57" s="8">
        <v>2302.1254743972299</v>
      </c>
    </row>
    <row r="58" spans="1:10" ht="31.5" x14ac:dyDescent="0.3">
      <c r="A58" s="9" t="s">
        <v>19</v>
      </c>
      <c r="B58" s="10" t="s">
        <v>18</v>
      </c>
      <c r="C58" s="11" t="s">
        <v>10</v>
      </c>
      <c r="D58" s="12">
        <f>D57/D55</f>
        <v>0.41005544278713252</v>
      </c>
      <c r="E58" s="12">
        <f>E57/E55</f>
        <v>3.1276237958525611E-2</v>
      </c>
      <c r="F58" s="12">
        <f>F57/F55</f>
        <v>3.7769740692581225E-2</v>
      </c>
      <c r="G58" s="12">
        <f>G57/G55</f>
        <v>9.7732879573505418E-2</v>
      </c>
      <c r="H58" s="12">
        <f>H57/H55</f>
        <v>0.43564763346098478</v>
      </c>
      <c r="J58" s="22"/>
    </row>
    <row r="60" spans="1:10" ht="17.25" x14ac:dyDescent="0.3">
      <c r="A60" s="23" t="s">
        <v>21</v>
      </c>
      <c r="B60" s="24"/>
      <c r="C60" s="24"/>
      <c r="D60" s="24"/>
      <c r="E60" s="24"/>
      <c r="F60" s="24"/>
      <c r="G60" s="24"/>
      <c r="H60" s="24"/>
    </row>
    <row r="61" spans="1:10" x14ac:dyDescent="0.3">
      <c r="A61" s="25" t="s">
        <v>4</v>
      </c>
      <c r="B61" s="28" t="s">
        <v>5</v>
      </c>
      <c r="C61" s="25" t="s">
        <v>12</v>
      </c>
      <c r="D61" s="28" t="s">
        <v>6</v>
      </c>
      <c r="E61" s="28"/>
      <c r="F61" s="28"/>
      <c r="G61" s="28"/>
      <c r="H61" s="31"/>
    </row>
    <row r="62" spans="1:10" x14ac:dyDescent="0.3">
      <c r="A62" s="26"/>
      <c r="B62" s="29"/>
      <c r="C62" s="26"/>
      <c r="D62" s="32" t="s">
        <v>7</v>
      </c>
      <c r="E62" s="34" t="s">
        <v>8</v>
      </c>
      <c r="F62" s="35"/>
      <c r="G62" s="35"/>
      <c r="H62" s="36"/>
    </row>
    <row r="63" spans="1:10" x14ac:dyDescent="0.3">
      <c r="A63" s="27"/>
      <c r="B63" s="30"/>
      <c r="C63" s="27"/>
      <c r="D63" s="33"/>
      <c r="E63" s="4" t="s">
        <v>0</v>
      </c>
      <c r="F63" s="17" t="s">
        <v>1</v>
      </c>
      <c r="G63" s="4" t="s">
        <v>2</v>
      </c>
      <c r="H63" s="18" t="s">
        <v>3</v>
      </c>
    </row>
    <row r="64" spans="1:10" x14ac:dyDescent="0.3">
      <c r="A64" s="5" t="s">
        <v>9</v>
      </c>
      <c r="B64" s="6" t="s">
        <v>14</v>
      </c>
      <c r="C64" s="7" t="s">
        <v>11</v>
      </c>
      <c r="D64" s="8">
        <v>3207.4332479999998</v>
      </c>
      <c r="E64" s="8">
        <v>3191.5025089999999</v>
      </c>
      <c r="F64" s="8">
        <v>1361.1781819999999</v>
      </c>
      <c r="G64" s="8">
        <v>2764.8313820000003</v>
      </c>
      <c r="H64" s="8">
        <v>1814.6053010000001</v>
      </c>
    </row>
    <row r="65" spans="1:10" x14ac:dyDescent="0.3">
      <c r="A65" s="9" t="s">
        <v>15</v>
      </c>
      <c r="B65" s="10" t="s">
        <v>13</v>
      </c>
      <c r="C65" s="11" t="s">
        <v>11</v>
      </c>
      <c r="D65" s="8">
        <v>2165.3725950000003</v>
      </c>
      <c r="E65" s="8">
        <v>189.97416999999999</v>
      </c>
      <c r="F65" s="8">
        <v>96.459756000000027</v>
      </c>
      <c r="G65" s="8">
        <v>428.38406500000008</v>
      </c>
      <c r="H65" s="8">
        <v>1450.5546040000002</v>
      </c>
    </row>
    <row r="66" spans="1:10" ht="31.5" x14ac:dyDescent="0.3">
      <c r="A66" s="9" t="s">
        <v>16</v>
      </c>
      <c r="B66" s="10" t="s">
        <v>17</v>
      </c>
      <c r="C66" s="11" t="s">
        <v>11</v>
      </c>
      <c r="D66" s="8">
        <v>1042.0606529999998</v>
      </c>
      <c r="E66" s="8">
        <v>103.55737205799949</v>
      </c>
      <c r="F66" s="8">
        <v>52.610567941999996</v>
      </c>
      <c r="G66" s="8">
        <v>521.84201600000029</v>
      </c>
      <c r="H66" s="8">
        <v>364.0506969999999</v>
      </c>
    </row>
    <row r="67" spans="1:10" ht="31.5" x14ac:dyDescent="0.3">
      <c r="A67" s="9" t="s">
        <v>19</v>
      </c>
      <c r="B67" s="10" t="s">
        <v>18</v>
      </c>
      <c r="C67" s="11" t="s">
        <v>10</v>
      </c>
      <c r="D67" s="12">
        <f>D66/D64</f>
        <v>0.3248892720214141</v>
      </c>
      <c r="E67" s="12">
        <f t="shared" ref="E67:H67" si="4">E66/E64</f>
        <v>3.2447842909716945E-2</v>
      </c>
      <c r="F67" s="12">
        <f t="shared" si="4"/>
        <v>3.8650757584652501E-2</v>
      </c>
      <c r="G67" s="12">
        <f t="shared" si="4"/>
        <v>0.18874279979508718</v>
      </c>
      <c r="H67" s="12">
        <f t="shared" si="4"/>
        <v>0.20062252479885151</v>
      </c>
      <c r="J67" s="22"/>
    </row>
    <row r="69" spans="1:10" x14ac:dyDescent="0.3">
      <c r="D69" s="21"/>
    </row>
    <row r="70" spans="1:10" x14ac:dyDescent="0.3">
      <c r="D70" s="21"/>
    </row>
    <row r="71" spans="1:10" x14ac:dyDescent="0.3">
      <c r="D71" s="21"/>
    </row>
  </sheetData>
  <mergeCells count="51">
    <mergeCell ref="A42:H42"/>
    <mergeCell ref="A43:A45"/>
    <mergeCell ref="B43:B45"/>
    <mergeCell ref="C43:C45"/>
    <mergeCell ref="D43:H43"/>
    <mergeCell ref="D44:D45"/>
    <mergeCell ref="E44:H44"/>
    <mergeCell ref="A33:H33"/>
    <mergeCell ref="A34:A36"/>
    <mergeCell ref="B34:B36"/>
    <mergeCell ref="C34:C36"/>
    <mergeCell ref="D34:H34"/>
    <mergeCell ref="D35:D36"/>
    <mergeCell ref="E35:H35"/>
    <mergeCell ref="A15:H15"/>
    <mergeCell ref="A16:A18"/>
    <mergeCell ref="B16:B18"/>
    <mergeCell ref="C16:C18"/>
    <mergeCell ref="D16:H16"/>
    <mergeCell ref="D17:D18"/>
    <mergeCell ref="E17:H17"/>
    <mergeCell ref="A24:H24"/>
    <mergeCell ref="A25:A27"/>
    <mergeCell ref="B25:B27"/>
    <mergeCell ref="C25:C27"/>
    <mergeCell ref="D25:H25"/>
    <mergeCell ref="D26:D27"/>
    <mergeCell ref="E26:H26"/>
    <mergeCell ref="A3:H3"/>
    <mergeCell ref="A7:A9"/>
    <mergeCell ref="B7:B9"/>
    <mergeCell ref="D7:H7"/>
    <mergeCell ref="D8:D9"/>
    <mergeCell ref="E8:H8"/>
    <mergeCell ref="C7:C9"/>
    <mergeCell ref="A6:H6"/>
    <mergeCell ref="A4:H4"/>
    <mergeCell ref="A60:H60"/>
    <mergeCell ref="A61:A63"/>
    <mergeCell ref="B61:B63"/>
    <mergeCell ref="C61:C63"/>
    <mergeCell ref="D61:H61"/>
    <mergeCell ref="D62:D63"/>
    <mergeCell ref="E62:H62"/>
    <mergeCell ref="A51:H51"/>
    <mergeCell ref="A52:A54"/>
    <mergeCell ref="B52:B54"/>
    <mergeCell ref="C52:C54"/>
    <mergeCell ref="D52:H52"/>
    <mergeCell ref="D53:D54"/>
    <mergeCell ref="E53:H53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28:H30 D28">
      <formula1>-7.92281625142643E+28</formula1>
      <formula2>7.92281625142643E+28</formula2>
    </dataValidation>
    <dataValidation allowBlank="1" sqref="A10:C13 A19:C22 A28:C31 A37:C40 A46:C49 A64:C67 A55:C58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19г_2_Баланс</vt:lpstr>
      <vt:lpstr>'19г_2_Баланс'!Область_печати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Семилетов Евгений Иванович</cp:lastModifiedBy>
  <cp:lastPrinted>2015-06-16T07:59:52Z</cp:lastPrinted>
  <dcterms:created xsi:type="dcterms:W3CDTF">2015-04-01T08:30:50Z</dcterms:created>
  <dcterms:modified xsi:type="dcterms:W3CDTF">2023-02-14T14:09:46Z</dcterms:modified>
</cp:coreProperties>
</file>