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75" yWindow="240" windowWidth="11310" windowHeight="12480"/>
  </bookViews>
  <sheets>
    <sheet name="Tarif_compen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8" i="1" l="1"/>
  <c r="C8" i="1"/>
  <c r="C7" i="1"/>
  <c r="D7" i="1" s="1"/>
  <c r="C6" i="1"/>
  <c r="C9" i="1" s="1"/>
  <c r="D6" i="1" l="1"/>
  <c r="D9" i="1" s="1"/>
</calcChain>
</file>

<file path=xl/sharedStrings.xml><?xml version="1.0" encoding="utf-8"?>
<sst xmlns="http://schemas.openxmlformats.org/spreadsheetml/2006/main" count="17" uniqueCount="14">
  <si>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</si>
  <si>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</si>
  <si>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июне 2017 года</t>
  </si>
  <si>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</si>
  <si>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</si>
  <si>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</si>
  <si>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</si>
  <si>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</si>
  <si>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</si>
  <si>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</si>
  <si>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</si>
  <si>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</si>
  <si>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РЭК Республики Ингушетия № 16  от 30.12.2016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</si>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</sst>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0" fontId="8" fillId="0" borderId="0"/>
    <xf numFmtId="0" fontId="2" fillId="0" borderId="0"/>
    <xf numFmtId="0" fontId="1" fillId="0" borderId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2" fillId="4" borderId="4" applyNumberFormat="0" applyFont="0" applyAlignment="0" applyProtection="0"/>
    <xf numFmtId="0" fontId="2" fillId="0" borderId="0"/>
    <xf numFmtId="0" fontId="2" fillId="0" borderId="0"/>
    <xf numFmtId="0" fontId="12" fillId="0" borderId="0"/>
    <xf numFmtId="0" fontId="13" fillId="0" borderId="5" applyNumberFormat="0" applyFill="0" applyAlignment="0" applyProtection="0"/>
    <xf numFmtId="0" fontId="14" fillId="5" borderId="6" applyNumberFormat="0" applyAlignment="0" applyProtection="0"/>
    <xf numFmtId="0" fontId="15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164" fontId="5" fillId="2" borderId="2" xfId="1" applyFont="1" applyFill="1" applyBorder="1" applyAlignment="1">
      <alignment horizontal="center" vertical="center"/>
    </xf>
    <xf numFmtId="164" fontId="6" fillId="2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left" vertical="top" wrapText="1"/>
    </xf>
  </cellXfs>
  <cellStyles count="17">
    <cellStyle name="Normal_Sheet1" xfId="2"/>
    <cellStyle name="Обычный" xfId="0" builtinId="0"/>
    <cellStyle name="Обычный 2" xfId="3"/>
    <cellStyle name="Обычный 2 2" xfId="4"/>
    <cellStyle name="Обычный 3" xfId="5"/>
    <cellStyle name="Финансовый 2" xfId="1"/>
    <cellStyle name="㼿" xfId="6"/>
    <cellStyle name="㼿?" xfId="7"/>
    <cellStyle name="㼿㼿" xfId="8"/>
    <cellStyle name="㼿㼿?" xfId="9"/>
    <cellStyle name="㼿㼿? 2" xfId="10"/>
    <cellStyle name="㼿㼿㼿" xfId="11"/>
    <cellStyle name="㼿㼿㼿 2" xfId="12"/>
    <cellStyle name="㼿㼿㼿?" xfId="13"/>
    <cellStyle name="㼿㼿㼿㼿" xfId="14"/>
    <cellStyle name="㼿㼿㼿㼿?" xfId="15"/>
    <cellStyle name="㼿㼿㼿㼿㼿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6;&#1072;&#1073;&#1086;&#1095;&#1080;&#1081;%20&#1089;&#1090;&#1086;&#1083;/&#1057;&#1088;&#1072;&#1073;&#1086;&#1074;&#1072;/&#1056;&#1072;&#1089;&#1095;&#1077;&#1090;%20&#1085;&#1077;&#1088;&#1077;&#1075;&#1091;&#1083;&#1080;&#1088;&#1091;&#1077;&#1084;&#1099;&#1093;%20&#1094;&#1077;&#1085;/2017/&#1048;&#1102;&#1085;&#1100;/&#1058;&#1072;&#1088;&#1080;&#1092;&#1085;&#1086;&#1077;%20&#1084;&#1077;&#1085;&#1102;%20&#1085;&#1072;%20&#1080;&#1102;&#1085;&#1100;%202017_&#1048;&#1060;_&#1052;&#1056;&#1057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_compens"/>
      <sheetName val="I ЦК"/>
      <sheetName val="II ЦК"/>
      <sheetName val="III ЦК"/>
      <sheetName val="IV ЦК"/>
      <sheetName val="V ЦК"/>
      <sheetName val="СВНЦ"/>
      <sheetName val="Население"/>
      <sheetName val="Инфраструктура"/>
      <sheetName val="сбытовая надбавка"/>
      <sheetName val="АТС"/>
      <sheetName val="Тарифы на передачу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D17">
            <v>1374.73</v>
          </cell>
        </row>
      </sheetData>
      <sheetData sheetId="7"/>
      <sheetData sheetId="8">
        <row r="8">
          <cell r="F8">
            <v>3.2936816339850634</v>
          </cell>
        </row>
      </sheetData>
      <sheetData sheetId="9">
        <row r="6">
          <cell r="D6">
            <v>253.39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view="pageBreakPreview" zoomScale="70" zoomScaleNormal="70" zoomScaleSheetLayoutView="70" workbookViewId="0">
      <selection activeCell="A4" sqref="A4:D4"/>
    </sheetView>
  </sheetViews>
  <sheetFormatPr defaultRowHeight="12.75" x14ac:dyDescent="0.2"/>
  <cols>
    <col min="1" max="1" width="51" customWidth="1"/>
    <col min="2" max="2" width="22.85546875" customWidth="1"/>
    <col min="3" max="3" width="27.5703125" customWidth="1"/>
    <col min="4" max="4" width="26.42578125" customWidth="1"/>
  </cols>
  <sheetData>
    <row r="1" spans="1:4" ht="52.5" customHeight="1" x14ac:dyDescent="0.2">
      <c r="A1" s="1" t="s">
        <v>0</v>
      </c>
      <c r="B1" s="1"/>
      <c r="C1" s="1"/>
      <c r="D1" s="1"/>
    </row>
    <row r="2" spans="1:4" ht="46.5" customHeight="1" x14ac:dyDescent="0.25">
      <c r="A2" s="2" t="s">
        <v>1</v>
      </c>
      <c r="B2" s="2"/>
      <c r="C2" s="2"/>
      <c r="D2" s="2"/>
    </row>
    <row r="4" spans="1:4" ht="38.25" customHeight="1" x14ac:dyDescent="0.2">
      <c r="A4" s="3" t="s">
        <v>2</v>
      </c>
      <c r="B4" s="3"/>
      <c r="C4" s="3"/>
      <c r="D4" s="3"/>
    </row>
    <row r="5" spans="1:4" ht="102" x14ac:dyDescent="0.2">
      <c r="A5" s="4" t="s">
        <v>3</v>
      </c>
      <c r="B5" s="4" t="s">
        <v>4</v>
      </c>
      <c r="C5" s="4" t="s">
        <v>5</v>
      </c>
      <c r="D5" s="4" t="s">
        <v>6</v>
      </c>
    </row>
    <row r="6" spans="1:4" ht="25.5" x14ac:dyDescent="0.2">
      <c r="A6" s="5" t="s">
        <v>7</v>
      </c>
      <c r="B6" s="6" t="s">
        <v>8</v>
      </c>
      <c r="C6" s="7">
        <f>[1]СВНЦ!D17</f>
        <v>1374.73</v>
      </c>
      <c r="D6" s="7">
        <f>C6</f>
        <v>1374.73</v>
      </c>
    </row>
    <row r="7" spans="1:4" ht="38.25" x14ac:dyDescent="0.2">
      <c r="A7" s="5" t="s">
        <v>9</v>
      </c>
      <c r="B7" s="6" t="s">
        <v>8</v>
      </c>
      <c r="C7" s="7">
        <f>[1]Инфраструктура!F8</f>
        <v>3.2936816339850634</v>
      </c>
      <c r="D7" s="7">
        <f>C7</f>
        <v>3.2936816339850634</v>
      </c>
    </row>
    <row r="8" spans="1:4" ht="17.25" customHeight="1" x14ac:dyDescent="0.2">
      <c r="A8" s="5" t="s">
        <v>10</v>
      </c>
      <c r="B8" s="6" t="s">
        <v>8</v>
      </c>
      <c r="C8" s="8">
        <f>0.17*1000</f>
        <v>170</v>
      </c>
      <c r="D8" s="7">
        <f>'[1]сбытовая надбавка'!D6</f>
        <v>253.39</v>
      </c>
    </row>
    <row r="9" spans="1:4" ht="15.75" x14ac:dyDescent="0.2">
      <c r="A9" s="9" t="s">
        <v>11</v>
      </c>
      <c r="B9" s="10" t="s">
        <v>8</v>
      </c>
      <c r="C9" s="11">
        <f>SUM(C6:C8)</f>
        <v>1548.023681633985</v>
      </c>
      <c r="D9" s="11">
        <f>SUM(D6:D8)</f>
        <v>1631.4136816339851</v>
      </c>
    </row>
    <row r="10" spans="1:4" x14ac:dyDescent="0.2">
      <c r="A10" s="12"/>
      <c r="B10" s="12"/>
      <c r="C10" s="12"/>
      <c r="D10" s="12"/>
    </row>
    <row r="11" spans="1:4" ht="35.25" customHeight="1" x14ac:dyDescent="0.2">
      <c r="A11" s="13" t="s">
        <v>12</v>
      </c>
      <c r="B11" s="13"/>
      <c r="C11" s="13"/>
      <c r="D11" s="13"/>
    </row>
    <row r="12" spans="1:4" ht="61.5" customHeight="1" x14ac:dyDescent="0.2">
      <c r="A12" s="13" t="s">
        <v>13</v>
      </c>
      <c r="B12" s="13"/>
      <c r="C12" s="13"/>
      <c r="D12" s="13"/>
    </row>
  </sheetData>
  <mergeCells count="5">
    <mergeCell ref="A1:D1"/>
    <mergeCell ref="A2:D2"/>
    <mergeCell ref="A4:D4"/>
    <mergeCell ref="A11:D11"/>
    <mergeCell ref="A12:D12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Tarif_compens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Срабова Оксана Анатольевна</dc:creator>
  <cp:lastModifiedBy>Срабова Оксана Анатольевна</cp:lastModifiedBy>
  <dcterms:created xsi:type="dcterms:W3CDTF">2018-05-25T13:13:45Z</dcterms:created>
  <dcterms:modified xsi:type="dcterms:W3CDTF">2018-05-25T13:14:00Z</dcterms:modified>
</cp:coreProperties>
</file>