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4F4440F8-9B1D-40E5-AFEE-3FCF599ECFB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<sst xmlns="http://schemas.openxmlformats.org/spreadsheetml/2006/main" count="31" uniqueCount="17">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</sst>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&#1060;&#1077;&#1074;&#1088;&#1072;&#1083;&#1100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4879.72</v>
          </cell>
          <cell r="BJ27">
            <v>6563.902</v>
          </cell>
        </row>
        <row r="28">
          <cell r="F28">
            <v>0</v>
          </cell>
          <cell r="AH28">
            <v>200.34500000000003</v>
          </cell>
        </row>
        <row r="29">
          <cell r="F29">
            <v>0</v>
          </cell>
          <cell r="AH29">
            <v>97.948000000000008</v>
          </cell>
        </row>
        <row r="30">
          <cell r="F30">
            <v>0</v>
          </cell>
          <cell r="AH30">
            <v>1883.759</v>
          </cell>
          <cell r="BJ30">
            <v>0</v>
          </cell>
        </row>
        <row r="31">
          <cell r="F31">
            <v>0</v>
          </cell>
          <cell r="AH31">
            <v>665.41800000000012</v>
          </cell>
        </row>
        <row r="32">
          <cell r="F32">
            <v>0</v>
          </cell>
          <cell r="AH32">
            <v>264</v>
          </cell>
        </row>
        <row r="36">
          <cell r="F36">
            <v>10549.630999999999</v>
          </cell>
          <cell r="T36">
            <v>0</v>
          </cell>
          <cell r="AH36">
            <v>220.52600000000001</v>
          </cell>
          <cell r="BJ36">
            <v>1872.0100000000007</v>
          </cell>
        </row>
        <row r="37">
          <cell r="F37">
            <v>55.593999999999994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6.0449999999999999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16406.837600000013</v>
          </cell>
          <cell r="T39">
            <v>0</v>
          </cell>
          <cell r="AH39">
            <v>339.529</v>
          </cell>
          <cell r="BJ39">
            <v>50.55</v>
          </cell>
        </row>
        <row r="40">
          <cell r="F40">
            <v>3435.5750000000016</v>
          </cell>
          <cell r="T40">
            <v>0</v>
          </cell>
          <cell r="AH40">
            <v>175.79</v>
          </cell>
          <cell r="BJ40">
            <v>0</v>
          </cell>
        </row>
        <row r="41">
          <cell r="F41">
            <v>9332.872000000003</v>
          </cell>
          <cell r="T41">
            <v>0</v>
          </cell>
          <cell r="AH41">
            <v>3.44</v>
          </cell>
          <cell r="BJ41">
            <v>0</v>
          </cell>
        </row>
        <row r="42">
          <cell r="F42">
            <v>347.39800000000002</v>
          </cell>
          <cell r="T42">
            <v>0</v>
          </cell>
          <cell r="AH42">
            <v>1.36</v>
          </cell>
          <cell r="BJ42">
            <v>117.20400000000001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504.78</v>
          </cell>
        </row>
        <row r="27">
          <cell r="F27">
            <v>0</v>
          </cell>
          <cell r="V27">
            <v>964.30899999999997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6">
          <cell r="F36">
            <v>279.21100000000007</v>
          </cell>
          <cell r="N36">
            <v>0</v>
          </cell>
          <cell r="V36">
            <v>476.19499999999994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180.095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1.7999999999999999E-2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0.56999999999999995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315.01899999999983</v>
          </cell>
          <cell r="N42">
            <v>0</v>
          </cell>
          <cell r="V42">
            <v>778.67000000000007</v>
          </cell>
          <cell r="AL42">
            <v>0</v>
          </cell>
        </row>
      </sheetData>
      <sheetData sheetId="6">
        <row r="15">
          <cell r="F15">
            <v>41563.6014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504.78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504.78</v>
      </c>
      <c r="E12" s="1"/>
    </row>
    <row r="13" spans="2:5" ht="26.25" thickBot="1" x14ac:dyDescent="0.25">
      <c r="B13" s="12" t="s">
        <v>8</v>
      </c>
      <c r="C13" s="15">
        <f>SUM(C14:C20)</f>
        <v>15519.400999999998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12407.930999999999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200.34500000000003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97.948000000000008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1883.759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665.41800000000012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264</v>
      </c>
      <c r="E19" s="1"/>
    </row>
    <row r="20" spans="2:5" ht="13.5" thickBot="1" x14ac:dyDescent="0.25">
      <c r="B20" s="7" t="s">
        <v>7</v>
      </c>
      <c r="C20" s="19">
        <v>0</v>
      </c>
      <c r="E20" s="1"/>
    </row>
    <row r="21" spans="2:5" ht="23.25" thickBot="1" x14ac:dyDescent="0.25">
      <c r="B21" s="13" t="s">
        <v>14</v>
      </c>
      <c r="C21" s="15">
        <f>SUM(C22:C28)</f>
        <v>44944.139600000017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13397.572999999999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55.593999999999994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6.0449999999999999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16977.011600000013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3611.3830000000016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9336.8820000000032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1559.6509999999998</v>
      </c>
      <c r="E28" s="1"/>
    </row>
    <row r="29" spans="2:5" ht="13.5" thickBot="1" x14ac:dyDescent="0.25">
      <c r="B29" s="14" t="s">
        <v>9</v>
      </c>
      <c r="C29" s="15">
        <f>'[1]Раздел I. В'!$F$15</f>
        <v>41563.6014</v>
      </c>
    </row>
    <row r="30" spans="2:5" ht="20.25" customHeight="1" thickBot="1" x14ac:dyDescent="0.25">
      <c r="B30" s="14" t="s">
        <v>10</v>
      </c>
      <c r="C30" s="15">
        <f>C29+C21+C13+C5</f>
        <v>102531.92200000001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2022-03-29T05:06:10Z</dcterms:modified>
</cp:coreProperties>
</file>