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1AE3C452-787E-44EE-A909-85538B4C90D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<sst xmlns="http://schemas.openxmlformats.org/spreadsheetml/2006/main" count="31" uniqueCount="17">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</sst>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&#1071;&#1085;&#1074;&#1072;&#1088;&#1100;%202022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5068.5550000000003</v>
          </cell>
          <cell r="BJ27">
            <v>6239.3</v>
          </cell>
        </row>
        <row r="28">
          <cell r="F28">
            <v>0</v>
          </cell>
          <cell r="AH28">
            <v>216.32599999999999</v>
          </cell>
        </row>
        <row r="29">
          <cell r="F29">
            <v>0</v>
          </cell>
          <cell r="AH29">
            <v>119.23200000000001</v>
          </cell>
        </row>
        <row r="30">
          <cell r="F30">
            <v>24.556000000000001</v>
          </cell>
          <cell r="AH30">
            <v>2070.223</v>
          </cell>
          <cell r="BJ30">
            <v>0</v>
          </cell>
        </row>
        <row r="31">
          <cell r="F31">
            <v>0</v>
          </cell>
          <cell r="AH31">
            <v>1017.207</v>
          </cell>
        </row>
        <row r="32">
          <cell r="F32">
            <v>0</v>
          </cell>
          <cell r="AH32">
            <v>201.59400000000002</v>
          </cell>
        </row>
        <row r="36">
          <cell r="F36">
            <v>11411.821000000007</v>
          </cell>
          <cell r="T36">
            <v>0</v>
          </cell>
          <cell r="AH36">
            <v>204.60599999999997</v>
          </cell>
          <cell r="BJ36">
            <v>2050.759</v>
          </cell>
        </row>
        <row r="37">
          <cell r="F37">
            <v>65.73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8.3689999999999998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18737.083999999973</v>
          </cell>
          <cell r="T39">
            <v>0</v>
          </cell>
          <cell r="AH39">
            <v>401.74799999999999</v>
          </cell>
          <cell r="BJ39">
            <v>48.543000000000006</v>
          </cell>
        </row>
        <row r="40">
          <cell r="F40">
            <v>2815.5040000000013</v>
          </cell>
          <cell r="T40">
            <v>0</v>
          </cell>
          <cell r="AH40">
            <v>204.98099999999999</v>
          </cell>
          <cell r="BJ40">
            <v>0</v>
          </cell>
        </row>
        <row r="41">
          <cell r="F41">
            <v>10285.110000000011</v>
          </cell>
          <cell r="T41">
            <v>0</v>
          </cell>
          <cell r="AH41">
            <v>5.18</v>
          </cell>
          <cell r="BJ41">
            <v>0</v>
          </cell>
        </row>
        <row r="42">
          <cell r="F42">
            <v>357.46299999999997</v>
          </cell>
          <cell r="T42">
            <v>0</v>
          </cell>
          <cell r="AH42">
            <v>1.56</v>
          </cell>
          <cell r="BJ42">
            <v>120.52999999999999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589.34300000000007</v>
          </cell>
        </row>
        <row r="27">
          <cell r="F27">
            <v>0</v>
          </cell>
          <cell r="V27">
            <v>1038.865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6">
          <cell r="F36">
            <v>268.73700000000008</v>
          </cell>
          <cell r="N36">
            <v>0</v>
          </cell>
          <cell r="V36">
            <v>523.51800000000003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184.232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0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0.56999999999999995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368.91100000000006</v>
          </cell>
          <cell r="N42">
            <v>0</v>
          </cell>
          <cell r="V42">
            <v>773.57100000000014</v>
          </cell>
          <cell r="AL42">
            <v>0</v>
          </cell>
        </row>
      </sheetData>
      <sheetData sheetId="6">
        <row r="15">
          <cell r="F15">
            <v>47568.247000000003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589.34300000000007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589.34300000000007</v>
      </c>
      <c r="E12" s="1"/>
    </row>
    <row r="13" spans="2:5" ht="26.25" thickBot="1" x14ac:dyDescent="0.25">
      <c r="B13" s="12" t="s">
        <v>8</v>
      </c>
      <c r="C13" s="15">
        <f>SUM(C14:C20)</f>
        <v>15995.857999999998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12346.72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216.32599999999999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119.23200000000001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2094.779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1017.207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201.59400000000002</v>
      </c>
      <c r="E19" s="1"/>
    </row>
    <row r="20" spans="2:5" ht="13.5" thickBot="1" x14ac:dyDescent="0.25">
      <c r="B20" s="7" t="s">
        <v>7</v>
      </c>
      <c r="C20" s="19">
        <v>0</v>
      </c>
      <c r="E20" s="1"/>
    </row>
    <row r="21" spans="2:5" ht="23.25" thickBot="1" x14ac:dyDescent="0.25">
      <c r="B21" s="13" t="s">
        <v>14</v>
      </c>
      <c r="C21" s="15">
        <f>SUM(C22:C28)</f>
        <v>48838.527000000002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14459.441000000006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65.73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8.3689999999999998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19371.606999999975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3020.4850000000015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10290.860000000011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1622.0350000000001</v>
      </c>
      <c r="E28" s="1"/>
    </row>
    <row r="29" spans="2:5" ht="13.5" thickBot="1" x14ac:dyDescent="0.25">
      <c r="B29" s="14" t="s">
        <v>9</v>
      </c>
      <c r="C29" s="15">
        <f>'[1]Раздел I. В'!$F$15</f>
        <v>47568.247000000003</v>
      </c>
    </row>
    <row r="30" spans="2:5" ht="20.25" customHeight="1" thickBot="1" x14ac:dyDescent="0.25">
      <c r="B30" s="14" t="s">
        <v>10</v>
      </c>
      <c r="C30" s="15">
        <f>C29+C21+C13+C5</f>
        <v>112991.97499999999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2022-02-22T10:04:09Z</dcterms:modified>
</cp:coreProperties>
</file>