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.Управление\Отдел оптового и розничного рынков\02_Карданова Рузана\6 Публикации на сайте до 25 чисал\2025\10 октябрь\"/>
    </mc:Choice>
  </mc:AlternateContent>
  <xr:revisionPtr revIDLastSave="0" documentId="13_ncr:1_{1355090D-DD87-4A3B-9B44-6455523FDB5D}" xr6:coauthVersionLast="36" xr6:coauthVersionMax="36" xr10:uidLastSave="{00000000-0000-0000-0000-000000000000}"/>
  <bookViews>
    <workbookView showHorizontalScroll="0" showVerticalScroll="0" showSheetTabs="0" xWindow="0" yWindow="0" windowWidth="28800" windowHeight="113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<sst xmlns="http://schemas.openxmlformats.org/spreadsheetml/2006/main" count="31" uniqueCount="17">
  <si>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</si>
  <si>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</si>
  <si>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</si>
  <si>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</si>
  <si>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</si>
  <si>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</si>
  <si>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</si>
  <si>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</si>
  <si>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</si>
  <si>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</si>
  <si>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</si>
  <si>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</si>
  <si>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</si>
  <si>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</si>
  <si>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</si>
  <si>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</si>
  <si>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октябрь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</si>
</sst>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6EE.STX.EIAS_export_&#1086;&#1082;&#1090;&#1103;&#1073;&#1088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968.75599999999997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7661.4579999999996</v>
          </cell>
          <cell r="BJ48">
            <v>3199.7490000000003</v>
          </cell>
        </row>
        <row r="49">
          <cell r="F49">
            <v>0</v>
          </cell>
          <cell r="T49">
            <v>0</v>
          </cell>
          <cell r="AH49">
            <v>0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382.23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1267.5279999999998</v>
          </cell>
          <cell r="BJ51">
            <v>5724.6660000000002</v>
          </cell>
        </row>
        <row r="52">
          <cell r="F52">
            <v>0</v>
          </cell>
          <cell r="T52">
            <v>0</v>
          </cell>
          <cell r="AH52">
            <v>3527.32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252.57</v>
          </cell>
          <cell r="BJ53">
            <v>287.29700000000003</v>
          </cell>
        </row>
        <row r="54">
          <cell r="F54">
            <v>0</v>
          </cell>
          <cell r="T54">
            <v>0</v>
          </cell>
          <cell r="AH54">
            <v>90.954999999999998</v>
          </cell>
          <cell r="BJ54">
            <v>0</v>
          </cell>
        </row>
        <row r="66">
          <cell r="F66">
            <v>8669.6289999999917</v>
          </cell>
          <cell r="T66">
            <v>0</v>
          </cell>
          <cell r="AH66">
            <v>124.86600000000001</v>
          </cell>
          <cell r="BJ66">
            <v>476.56599999999997</v>
          </cell>
        </row>
        <row r="67">
          <cell r="F67">
            <v>19.881999999999998</v>
          </cell>
          <cell r="T67">
            <v>0</v>
          </cell>
          <cell r="AH67">
            <v>0</v>
          </cell>
          <cell r="BJ67">
            <v>0</v>
          </cell>
        </row>
        <row r="68">
          <cell r="F68">
            <v>0</v>
          </cell>
          <cell r="T68">
            <v>0</v>
          </cell>
          <cell r="AH68">
            <v>0</v>
          </cell>
          <cell r="BJ68">
            <v>0</v>
          </cell>
        </row>
        <row r="69">
          <cell r="F69">
            <v>23718.501000000015</v>
          </cell>
          <cell r="T69">
            <v>0.254</v>
          </cell>
          <cell r="AH69">
            <v>459.80100000000004</v>
          </cell>
          <cell r="BJ69">
            <v>2480.0359999999996</v>
          </cell>
        </row>
        <row r="70">
          <cell r="F70">
            <v>10787.584999999994</v>
          </cell>
          <cell r="T70">
            <v>0</v>
          </cell>
          <cell r="AH70">
            <v>203.126</v>
          </cell>
          <cell r="BJ70">
            <v>0</v>
          </cell>
        </row>
        <row r="71">
          <cell r="F71">
            <v>10680.785999999987</v>
          </cell>
          <cell r="T71">
            <v>0</v>
          </cell>
          <cell r="AH71">
            <v>2.2320000000000002</v>
          </cell>
          <cell r="BJ71">
            <v>34.834999999999994</v>
          </cell>
        </row>
        <row r="72">
          <cell r="F72">
            <v>79.001000000000005</v>
          </cell>
          <cell r="T72">
            <v>0</v>
          </cell>
          <cell r="AH72">
            <v>0</v>
          </cell>
          <cell r="BJ72">
            <v>19.286999999999999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147.34399999999999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0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0</v>
          </cell>
          <cell r="H66">
            <v>0</v>
          </cell>
          <cell r="J66">
            <v>4.2629999999999999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0.29599999999999999</v>
          </cell>
          <cell r="H69">
            <v>0</v>
          </cell>
          <cell r="J69">
            <v>36.936</v>
          </cell>
          <cell r="N69">
            <v>0</v>
          </cell>
        </row>
        <row r="70">
          <cell r="F70">
            <v>0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0.109</v>
          </cell>
          <cell r="H72">
            <v>0</v>
          </cell>
          <cell r="J72">
            <v>2556.065000000001</v>
          </cell>
          <cell r="N72">
            <v>0</v>
          </cell>
        </row>
      </sheetData>
      <sheetData sheetId="4">
        <row r="18">
          <cell r="F18">
            <v>48331.653999999995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23" activePane="bottomRight" state="frozen"/>
      <selection pane="topRight" activeCell="C1" sqref="C1"/>
      <selection pane="bottomLeft" activeCell="A5" sqref="A5"/>
      <selection pane="bottomRight" activeCell="B3" sqref="B3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1116.0999999999999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968.75599999999997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0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147.34399999999999</v>
      </c>
    </row>
    <row r="13" spans="2:5" ht="26.25" thickBot="1" x14ac:dyDescent="0.25">
      <c r="B13" s="12" t="s">
        <v>8</v>
      </c>
      <c r="C13" s="15">
        <f>SUM(C14:C20)</f>
        <v>22393.773000000001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10861.207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0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382.23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6992.1939999999995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3527.32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539.86699999999996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90.954999999999998</v>
      </c>
      <c r="D20" s="19"/>
      <c r="E20" s="1"/>
    </row>
    <row r="21" spans="2:7" ht="23.25" thickBot="1" x14ac:dyDescent="0.25">
      <c r="B21" s="13" t="s">
        <v>14</v>
      </c>
      <c r="C21" s="15">
        <f>SUM(C22:C28)</f>
        <v>60354.05599999999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9275.3239999999932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19.881999999999998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0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26695.824000000015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10990.710999999994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10717.852999999986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2654.4620000000009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48331.653999999995</v>
      </c>
      <c r="D29" s="19"/>
    </row>
    <row r="30" spans="2:7" ht="20.25" customHeight="1" thickBot="1" x14ac:dyDescent="0.25">
      <c r="B30" s="14" t="s">
        <v>10</v>
      </c>
      <c r="C30" s="15">
        <f>C5+C13+C21+C29</f>
        <v>132195.58299999998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Шалов Мухамед Валерьевич</cp:lastModifiedBy>
  <cp:lastPrinted>2021-01-25T07:28:33Z</cp:lastPrinted>
  <dcterms:created xsi:type="dcterms:W3CDTF">2020-06-15T08:08:50Z</dcterms:created>
  <dcterms:modified xsi:type="dcterms:W3CDTF">2025-11-21T13:48:22Z</dcterms:modified>
</cp:coreProperties>
</file>