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2\1. в соответствии со стандартами\Публикации на сайте 2022\Заявка 2023\ДЭ заявка ДЭ по ПП РФ 2053\"/>
    </mc:Choice>
  </mc:AlternateContent>
  <bookViews>
    <workbookView xWindow="0" yWindow="0" windowWidth="22560" windowHeight="9600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2'!$B$1:$I$48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<sst xmlns="http://schemas.openxmlformats.org/spreadsheetml/2006/main" count="175" uniqueCount="146">
  <si>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</si>
  <si>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</si>
  <si>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</si>
  <si>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</si>
  <si>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</si>
  <si>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</si>
  <si>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</si>
  <si>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</si>
  <si>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</si>
  <si>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</si>
  <si>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</si>
  <si>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</si>
  <si>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</si>
  <si>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</si>
  <si>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</si>
  <si>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</si>
  <si>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</si>
  <si>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</si>
  <si>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</si>
  <si>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</si>
  <si>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</si>
  <si>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</si>
  <si>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</si>
  <si>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</si>
  <si>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</si>
  <si>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</si>
  <si>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</si>
  <si>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</si>
  <si>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</si>
  <si>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</si>
  <si>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</si>
  <si>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</si>
  <si>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</si>
  <si>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</si>
  <si>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</si>
  <si>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</si>
  <si>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</si>
  <si>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</si>
  <si>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</si>
  <si>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</si>
  <si>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</si>
  <si>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</si>
  <si>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</si>
  <si>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</si>
  <si>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</si>
  <si>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</si>
  <si>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</si>
  <si>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</si>
  <si>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</si>
  <si>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</si>
  <si>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</si>
  <si>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</si>
  <si>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</si>
  <si>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</si>
  <si>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</si>
  <si>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</si>
  <si>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</si>
  <si>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материальные затраты******</t>
  </si>
  <si>
    <t>4.2.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</si>
  <si>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</si>
  <si>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</si>
  <si>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</si>
  <si>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</si>
  <si>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</si>
  <si>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</si>
  <si>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</si>
  <si>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</si>
  <si>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</si>
  <si>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</si>
  <si>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</si>
  <si>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</si>
  <si>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</si>
  <si>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</si>
  <si>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</si>
  <si>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</si>
  <si>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</si>
  <si>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</si>
  <si>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</si>
  <si>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</si>
  <si>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</si>
  <si>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</si>
  <si>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</si>
  <si>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</si>
  <si>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</si>
  <si>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</si>
  <si>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</si>
  <si>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</si>
  <si>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</si>
  <si>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</si>
  <si>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</si>
  <si>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</si>
  <si>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</si>
  <si>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</si>
  <si>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</si>
  <si>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</si>
  <si>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</si>
  <si>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</si>
  <si>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</si>
  <si>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</si>
  <si>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</si>
  <si>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</si>
  <si>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 xml:space="preserve">Программы энергосбережения и повышения энергетической эффективности 
на 2018-2022 гг.
(утверждена Советом директоров ПАО «МРСК Северного Кавказа»  17.08.2018 (Протокол от 20.08.2018 №354)
</t>
  </si>
  <si>
    <t>ремонт основных фондов*****</t>
  </si>
  <si>
    <t>Инвестиции, осуществляемые за счет тарифных источников********</t>
  </si>
  <si>
    <t>Приказ Минэнерго РФ от 29.12.2020 № 32@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</si>
  <si>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</si>
  <si>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</si>
  <si>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 счет тарифных источников (амортизация, не участвует в расчете НВВ)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</si>
  <si>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</si>
  <si>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</si>
  <si>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</si>
  <si>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</si>
  <si>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</si>
  <si>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</si>
  <si>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</si>
  <si>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</si>
  <si>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</si>
  <si>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</si>
  <si>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</si>
  <si>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t>Фактические показатели за год, предшествующий базовому периоду                                                              (2021 год)</t>
  </si>
  <si>
    <t>Показатели, утвержденные 
на базовый
период *                                     (2022 год)</t>
  </si>
  <si>
    <t>Предложения
на расчетный период регулирования                                                (2023 год)</t>
  </si>
  <si>
    <t>Показатели эффективности деятельности организации*********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</si>
  <si>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</si>
  <si>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</si>
  <si>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Показатели регулируемых видов деятельности организации*********</t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</si>
  <si>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</si>
  <si>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</si>
  <si>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</si>
  <si>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Необходимая валовая выручка по регулируемым видам деятельности организации - всего*********</t>
  </si>
  <si>
    <t>не заявляется</t>
  </si>
  <si>
    <t>Приказ Минэнерго РФ от 27.12.2021 № 34@</t>
  </si>
  <si>
    <t>Показатели численности персонала и фонда оплаты труда по регулируемым видам деятельности*********</t>
  </si>
  <si>
    <t>Фактические показатели за год, предшествующий базовому периоду              (2021  год)</t>
  </si>
  <si>
    <t>Показатели, утвержденные на базовый период *                                                            (2022 год)</t>
  </si>
  <si>
    <t>Предложения на расчетный период регулирования  (2023 год)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</si>
  <si>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</si>
  <si>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</si>
  <si>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</si>
  <si>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</si>
  <si>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</si>
  <si>
    <t>Долголев Максим Сергеевич</t>
  </si>
  <si>
    <t>Реквизиты отраслевого тарифного соглашения (дата утверждения, срок действия)</t>
  </si>
  <si>
    <t xml:space="preserve">Расходы, за исключением указанных в позиции
4.1 **, ****; неподконтрольные расходы *** - всего 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</si>
  <si>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</si>
  <si>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t xml:space="preserve"> Отраслевое тарифное соглашение в электроэнергетике Российской Федерации на 2022-2024 годы (от 20 апреля 2022 года)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</si>
</sst>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1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0" fontId="2" fillId="0" borderId="4" xfId="3" applyNumberFormat="1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ECONOM/IZDERSKI/IZDPL200/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aptlislamova-gn/&#1056;&#1072;&#1073;&#1086;&#1095;&#1080;&#1081;%20&#1089;&#1090;&#1086;&#1083;/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&#1052;&#1086;&#1080;%20&#1076;&#1086;&#1082;&#1091;&#1084;&#1077;&#1085;&#1090;&#1099;/&#1073;&#1080;&#1079;&#1085;&#1077;&#1089;-&#1087;&#1083;&#1072;&#1085;/2003%20&#1075;&#1086;&#1076;/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71.976/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07.976/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user/LOCALS~1/Temp/bat/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Documents%20and%20Settings/rykov_ya/Local%20Settings/Temporary%20Internet%20Files/Content.IE5/Q7UJ6TYN/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/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AppData/Local/Microsoft/Windows/Temporary%20Internet%20Files/Content.Outlook/BLFXXPKV/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&#1056;&#1072;&#1073;&#1086;&#1095;&#1080;&#1081;%20&#1089;&#1090;&#1086;&#1083;/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ESK/2.%20&#1044;&#1086;&#1082;&#1091;&#1084;&#1077;&#1085;&#1090;&#1099;%20&#1086;&#1073;&#1097;&#1077;&#1075;&#1086;%20&#1076;&#1086;&#1089;&#1090;&#1091;&#1087;&#1072;/1.%20&#1044;&#1083;&#1103;%20&#1086;&#1073;&#1084;&#1077;&#1085;&#1072;/&#1040;&#1056;&#1052;%20&#1090;&#1072;&#1088;&#1080;&#1092;&#1099;%202007/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Local%20Settings/Temporary%20Internet%20Files/Content.Outlook/2UMNX8RJ/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ZHIE~1/AppData/Local/Temp/Rar$DI89.048/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ERGEY.VERESCHAGIN/Desktop/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B-PL/NBPL/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oshnikova.SA/AppData/Local/Microsoft/Windows/Temporary%20Internet%20Files/Content.Outlook/N7PPEWBH/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le/le/Resource/Documents%20and%20Settings/&#1045;&#1088;&#1084;&#1086;&#1083;&#1077;&#1085;&#1082;&#1086;/&#1056;&#1072;&#1073;&#1086;&#1095;&#1080;&#1081;%20&#1089;&#1090;&#1086;&#1083;/Tarif_demo/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zutchenkova_OV/Downloads/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&#1052;&#1086;&#1080;%20&#1076;&#1086;&#1082;&#1091;&#1084;&#1077;&#1085;&#1090;&#1099;/Downloads/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oshnikova.SA/AppData/Local/Microsoft/Windows/Temporary%20Internet%20Files/Content.Outlook/N7PPEWBH/Users/PYTKIN~1.MRS/AppData/Local/Temp/Rar$DI00.634/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0;&#1083;&#1077;&#1087;&#1080;&#1082;&#1086;&#1074;/&#1054;&#1041;&#1065;&#1040;&#1071;/2013%20&#1075;&#1086;&#1076;/&#1050;&#1086;&#1088;&#1088;&#1077;&#1082;&#1090;&#1080;&#1088;&#1086;&#1074;&#1082;&#1072;%20&#1041;&#1055;%20&#1085;&#1072;%202013%20&#1075;&#1086;&#1076;/_&#1050;&#1086;&#1085;&#1089;&#1086;&#1083;&#1080;&#1076;&#1080;&#1088;&#1086;&#1074;&#1072;&#1085;&#1085;&#1099;&#1081;/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69;&#1054;%20(&#1055;&#1083;&#1072;&#1085;&#1086;&#1074;&#1086;-&#1101;&#1082;&#1086;&#1085;&#1086;&#1084;&#1080;&#1095;&#1077;&#1089;&#1082;&#1080;&#1081;%20&#1086;&#1090;&#1076;&#1077;&#1083;)/&#1057;&#1052;&#1045;&#1058;&#1040;%202008%20&#1075;&#1086;&#1076;/Documents%20and%20Settings/ZverzhanskayaEA/&#1052;&#1086;&#1080;%20&#1076;&#1086;&#1082;&#1091;&#1084;&#1077;&#1085;&#1090;&#1099;/&#1052;&#1086;&#1080;%20&#1076;&#1086;&#1082;&#1091;&#1084;&#1077;&#1085;&#1090;&#1099;/&#1082;&#1086;&#1087;&#1080;&#1103;%20&#1076;&#1083;&#1103;%20&#1052;&#1054;&#1069;&#1050;/Eliseeva/&#1052;&#1054;&#1069;&#1050;%20&#1089;&#1073;&#1086;&#1088;%20&#1076;&#1086;&#1082;&#1091;&#1084;&#1077;&#1085;&#1090;&#1086;&#1074;/2006%20&#1075;&#1086;&#1076;/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44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/>
      <sheetData sheetId="117"/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/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Раздел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4">
          <cell r="BU44">
            <v>2154086.3635657374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B4" zoomScaleNormal="80" zoomScaleSheetLayoutView="100" workbookViewId="0">
      <selection activeCell="C27" sqref="C27:D27"/>
    </sheetView>
  </sheetViews>
  <sheetFormatPr defaultColWidth="0.85546875" defaultRowHeight="15.75" x14ac:dyDescent="0.25"/>
  <cols>
    <col min="1" max="1" width="3.7109375" style="37" customWidth="1"/>
    <col min="2" max="2" width="28.85546875" style="37" customWidth="1"/>
    <col min="3" max="3" width="37.42578125" style="37" customWidth="1"/>
    <col min="4" max="4" width="32.42578125" style="37" customWidth="1"/>
    <col min="5" max="5" width="3.7109375" style="37" customWidth="1"/>
    <col min="6" max="256" width="0.85546875" style="37"/>
    <col min="257" max="257" width="3.7109375" style="37" customWidth="1"/>
    <col min="258" max="258" width="29.7109375" style="37" customWidth="1"/>
    <col min="259" max="259" width="37.42578125" style="37" customWidth="1"/>
    <col min="260" max="260" width="32.42578125" style="37" customWidth="1"/>
    <col min="261" max="261" width="3.7109375" style="37" customWidth="1"/>
    <col min="262" max="512" width="0.85546875" style="37"/>
    <col min="513" max="513" width="3.7109375" style="37" customWidth="1"/>
    <col min="514" max="514" width="29.7109375" style="37" customWidth="1"/>
    <col min="515" max="515" width="37.42578125" style="37" customWidth="1"/>
    <col min="516" max="516" width="32.42578125" style="37" customWidth="1"/>
    <col min="517" max="517" width="3.7109375" style="37" customWidth="1"/>
    <col min="518" max="768" width="0.85546875" style="37"/>
    <col min="769" max="769" width="3.7109375" style="37" customWidth="1"/>
    <col min="770" max="770" width="29.7109375" style="37" customWidth="1"/>
    <col min="771" max="771" width="37.42578125" style="37" customWidth="1"/>
    <col min="772" max="772" width="32.42578125" style="37" customWidth="1"/>
    <col min="773" max="773" width="3.7109375" style="37" customWidth="1"/>
    <col min="774" max="1024" width="0.85546875" style="37"/>
    <col min="1025" max="1025" width="3.7109375" style="37" customWidth="1"/>
    <col min="1026" max="1026" width="29.7109375" style="37" customWidth="1"/>
    <col min="1027" max="1027" width="37.42578125" style="37" customWidth="1"/>
    <col min="1028" max="1028" width="32.42578125" style="37" customWidth="1"/>
    <col min="1029" max="1029" width="3.7109375" style="37" customWidth="1"/>
    <col min="1030" max="1280" width="0.85546875" style="37"/>
    <col min="1281" max="1281" width="3.7109375" style="37" customWidth="1"/>
    <col min="1282" max="1282" width="29.7109375" style="37" customWidth="1"/>
    <col min="1283" max="1283" width="37.42578125" style="37" customWidth="1"/>
    <col min="1284" max="1284" width="32.42578125" style="37" customWidth="1"/>
    <col min="1285" max="1285" width="3.7109375" style="37" customWidth="1"/>
    <col min="1286" max="1536" width="0.85546875" style="37"/>
    <col min="1537" max="1537" width="3.7109375" style="37" customWidth="1"/>
    <col min="1538" max="1538" width="29.7109375" style="37" customWidth="1"/>
    <col min="1539" max="1539" width="37.42578125" style="37" customWidth="1"/>
    <col min="1540" max="1540" width="32.42578125" style="37" customWidth="1"/>
    <col min="1541" max="1541" width="3.7109375" style="37" customWidth="1"/>
    <col min="1542" max="1792" width="0.85546875" style="37"/>
    <col min="1793" max="1793" width="3.7109375" style="37" customWidth="1"/>
    <col min="1794" max="1794" width="29.7109375" style="37" customWidth="1"/>
    <col min="1795" max="1795" width="37.42578125" style="37" customWidth="1"/>
    <col min="1796" max="1796" width="32.42578125" style="37" customWidth="1"/>
    <col min="1797" max="1797" width="3.7109375" style="37" customWidth="1"/>
    <col min="1798" max="2048" width="0.85546875" style="37"/>
    <col min="2049" max="2049" width="3.7109375" style="37" customWidth="1"/>
    <col min="2050" max="2050" width="29.7109375" style="37" customWidth="1"/>
    <col min="2051" max="2051" width="37.42578125" style="37" customWidth="1"/>
    <col min="2052" max="2052" width="32.42578125" style="37" customWidth="1"/>
    <col min="2053" max="2053" width="3.7109375" style="37" customWidth="1"/>
    <col min="2054" max="2304" width="0.85546875" style="37"/>
    <col min="2305" max="2305" width="3.7109375" style="37" customWidth="1"/>
    <col min="2306" max="2306" width="29.7109375" style="37" customWidth="1"/>
    <col min="2307" max="2307" width="37.42578125" style="37" customWidth="1"/>
    <col min="2308" max="2308" width="32.42578125" style="37" customWidth="1"/>
    <col min="2309" max="2309" width="3.7109375" style="37" customWidth="1"/>
    <col min="2310" max="2560" width="0.85546875" style="37"/>
    <col min="2561" max="2561" width="3.7109375" style="37" customWidth="1"/>
    <col min="2562" max="2562" width="29.7109375" style="37" customWidth="1"/>
    <col min="2563" max="2563" width="37.42578125" style="37" customWidth="1"/>
    <col min="2564" max="2564" width="32.42578125" style="37" customWidth="1"/>
    <col min="2565" max="2565" width="3.7109375" style="37" customWidth="1"/>
    <col min="2566" max="2816" width="0.85546875" style="37"/>
    <col min="2817" max="2817" width="3.7109375" style="37" customWidth="1"/>
    <col min="2818" max="2818" width="29.7109375" style="37" customWidth="1"/>
    <col min="2819" max="2819" width="37.42578125" style="37" customWidth="1"/>
    <col min="2820" max="2820" width="32.42578125" style="37" customWidth="1"/>
    <col min="2821" max="2821" width="3.7109375" style="37" customWidth="1"/>
    <col min="2822" max="3072" width="0.85546875" style="37"/>
    <col min="3073" max="3073" width="3.7109375" style="37" customWidth="1"/>
    <col min="3074" max="3074" width="29.7109375" style="37" customWidth="1"/>
    <col min="3075" max="3075" width="37.42578125" style="37" customWidth="1"/>
    <col min="3076" max="3076" width="32.42578125" style="37" customWidth="1"/>
    <col min="3077" max="3077" width="3.7109375" style="37" customWidth="1"/>
    <col min="3078" max="3328" width="0.85546875" style="37"/>
    <col min="3329" max="3329" width="3.7109375" style="37" customWidth="1"/>
    <col min="3330" max="3330" width="29.7109375" style="37" customWidth="1"/>
    <col min="3331" max="3331" width="37.42578125" style="37" customWidth="1"/>
    <col min="3332" max="3332" width="32.42578125" style="37" customWidth="1"/>
    <col min="3333" max="3333" width="3.7109375" style="37" customWidth="1"/>
    <col min="3334" max="3584" width="0.85546875" style="37"/>
    <col min="3585" max="3585" width="3.7109375" style="37" customWidth="1"/>
    <col min="3586" max="3586" width="29.7109375" style="37" customWidth="1"/>
    <col min="3587" max="3587" width="37.42578125" style="37" customWidth="1"/>
    <col min="3588" max="3588" width="32.42578125" style="37" customWidth="1"/>
    <col min="3589" max="3589" width="3.7109375" style="37" customWidth="1"/>
    <col min="3590" max="3840" width="0.85546875" style="37"/>
    <col min="3841" max="3841" width="3.7109375" style="37" customWidth="1"/>
    <col min="3842" max="3842" width="29.7109375" style="37" customWidth="1"/>
    <col min="3843" max="3843" width="37.42578125" style="37" customWidth="1"/>
    <col min="3844" max="3844" width="32.42578125" style="37" customWidth="1"/>
    <col min="3845" max="3845" width="3.7109375" style="37" customWidth="1"/>
    <col min="3846" max="4096" width="0.85546875" style="37"/>
    <col min="4097" max="4097" width="3.7109375" style="37" customWidth="1"/>
    <col min="4098" max="4098" width="29.7109375" style="37" customWidth="1"/>
    <col min="4099" max="4099" width="37.42578125" style="37" customWidth="1"/>
    <col min="4100" max="4100" width="32.42578125" style="37" customWidth="1"/>
    <col min="4101" max="4101" width="3.7109375" style="37" customWidth="1"/>
    <col min="4102" max="4352" width="0.85546875" style="37"/>
    <col min="4353" max="4353" width="3.7109375" style="37" customWidth="1"/>
    <col min="4354" max="4354" width="29.7109375" style="37" customWidth="1"/>
    <col min="4355" max="4355" width="37.42578125" style="37" customWidth="1"/>
    <col min="4356" max="4356" width="32.42578125" style="37" customWidth="1"/>
    <col min="4357" max="4357" width="3.7109375" style="37" customWidth="1"/>
    <col min="4358" max="4608" width="0.85546875" style="37"/>
    <col min="4609" max="4609" width="3.7109375" style="37" customWidth="1"/>
    <col min="4610" max="4610" width="29.7109375" style="37" customWidth="1"/>
    <col min="4611" max="4611" width="37.42578125" style="37" customWidth="1"/>
    <col min="4612" max="4612" width="32.42578125" style="37" customWidth="1"/>
    <col min="4613" max="4613" width="3.7109375" style="37" customWidth="1"/>
    <col min="4614" max="4864" width="0.85546875" style="37"/>
    <col min="4865" max="4865" width="3.7109375" style="37" customWidth="1"/>
    <col min="4866" max="4866" width="29.7109375" style="37" customWidth="1"/>
    <col min="4867" max="4867" width="37.42578125" style="37" customWidth="1"/>
    <col min="4868" max="4868" width="32.42578125" style="37" customWidth="1"/>
    <col min="4869" max="4869" width="3.7109375" style="37" customWidth="1"/>
    <col min="4870" max="5120" width="0.85546875" style="37"/>
    <col min="5121" max="5121" width="3.7109375" style="37" customWidth="1"/>
    <col min="5122" max="5122" width="29.7109375" style="37" customWidth="1"/>
    <col min="5123" max="5123" width="37.42578125" style="37" customWidth="1"/>
    <col min="5124" max="5124" width="32.42578125" style="37" customWidth="1"/>
    <col min="5125" max="5125" width="3.7109375" style="37" customWidth="1"/>
    <col min="5126" max="5376" width="0.85546875" style="37"/>
    <col min="5377" max="5377" width="3.7109375" style="37" customWidth="1"/>
    <col min="5378" max="5378" width="29.7109375" style="37" customWidth="1"/>
    <col min="5379" max="5379" width="37.42578125" style="37" customWidth="1"/>
    <col min="5380" max="5380" width="32.42578125" style="37" customWidth="1"/>
    <col min="5381" max="5381" width="3.7109375" style="37" customWidth="1"/>
    <col min="5382" max="5632" width="0.85546875" style="37"/>
    <col min="5633" max="5633" width="3.7109375" style="37" customWidth="1"/>
    <col min="5634" max="5634" width="29.7109375" style="37" customWidth="1"/>
    <col min="5635" max="5635" width="37.42578125" style="37" customWidth="1"/>
    <col min="5636" max="5636" width="32.42578125" style="37" customWidth="1"/>
    <col min="5637" max="5637" width="3.7109375" style="37" customWidth="1"/>
    <col min="5638" max="5888" width="0.85546875" style="37"/>
    <col min="5889" max="5889" width="3.7109375" style="37" customWidth="1"/>
    <col min="5890" max="5890" width="29.7109375" style="37" customWidth="1"/>
    <col min="5891" max="5891" width="37.42578125" style="37" customWidth="1"/>
    <col min="5892" max="5892" width="32.42578125" style="37" customWidth="1"/>
    <col min="5893" max="5893" width="3.7109375" style="37" customWidth="1"/>
    <col min="5894" max="6144" width="0.85546875" style="37"/>
    <col min="6145" max="6145" width="3.7109375" style="37" customWidth="1"/>
    <col min="6146" max="6146" width="29.7109375" style="37" customWidth="1"/>
    <col min="6147" max="6147" width="37.42578125" style="37" customWidth="1"/>
    <col min="6148" max="6148" width="32.42578125" style="37" customWidth="1"/>
    <col min="6149" max="6149" width="3.7109375" style="37" customWidth="1"/>
    <col min="6150" max="6400" width="0.85546875" style="37"/>
    <col min="6401" max="6401" width="3.7109375" style="37" customWidth="1"/>
    <col min="6402" max="6402" width="29.7109375" style="37" customWidth="1"/>
    <col min="6403" max="6403" width="37.42578125" style="37" customWidth="1"/>
    <col min="6404" max="6404" width="32.42578125" style="37" customWidth="1"/>
    <col min="6405" max="6405" width="3.7109375" style="37" customWidth="1"/>
    <col min="6406" max="6656" width="0.85546875" style="37"/>
    <col min="6657" max="6657" width="3.7109375" style="37" customWidth="1"/>
    <col min="6658" max="6658" width="29.7109375" style="37" customWidth="1"/>
    <col min="6659" max="6659" width="37.42578125" style="37" customWidth="1"/>
    <col min="6660" max="6660" width="32.42578125" style="37" customWidth="1"/>
    <col min="6661" max="6661" width="3.7109375" style="37" customWidth="1"/>
    <col min="6662" max="6912" width="0.85546875" style="37"/>
    <col min="6913" max="6913" width="3.7109375" style="37" customWidth="1"/>
    <col min="6914" max="6914" width="29.7109375" style="37" customWidth="1"/>
    <col min="6915" max="6915" width="37.42578125" style="37" customWidth="1"/>
    <col min="6916" max="6916" width="32.42578125" style="37" customWidth="1"/>
    <col min="6917" max="6917" width="3.7109375" style="37" customWidth="1"/>
    <col min="6918" max="7168" width="0.85546875" style="37"/>
    <col min="7169" max="7169" width="3.7109375" style="37" customWidth="1"/>
    <col min="7170" max="7170" width="29.7109375" style="37" customWidth="1"/>
    <col min="7171" max="7171" width="37.42578125" style="37" customWidth="1"/>
    <col min="7172" max="7172" width="32.42578125" style="37" customWidth="1"/>
    <col min="7173" max="7173" width="3.7109375" style="37" customWidth="1"/>
    <col min="7174" max="7424" width="0.85546875" style="37"/>
    <col min="7425" max="7425" width="3.7109375" style="37" customWidth="1"/>
    <col min="7426" max="7426" width="29.7109375" style="37" customWidth="1"/>
    <col min="7427" max="7427" width="37.42578125" style="37" customWidth="1"/>
    <col min="7428" max="7428" width="32.42578125" style="37" customWidth="1"/>
    <col min="7429" max="7429" width="3.7109375" style="37" customWidth="1"/>
    <col min="7430" max="7680" width="0.85546875" style="37"/>
    <col min="7681" max="7681" width="3.7109375" style="37" customWidth="1"/>
    <col min="7682" max="7682" width="29.7109375" style="37" customWidth="1"/>
    <col min="7683" max="7683" width="37.42578125" style="37" customWidth="1"/>
    <col min="7684" max="7684" width="32.42578125" style="37" customWidth="1"/>
    <col min="7685" max="7685" width="3.7109375" style="37" customWidth="1"/>
    <col min="7686" max="7936" width="0.85546875" style="37"/>
    <col min="7937" max="7937" width="3.7109375" style="37" customWidth="1"/>
    <col min="7938" max="7938" width="29.7109375" style="37" customWidth="1"/>
    <col min="7939" max="7939" width="37.42578125" style="37" customWidth="1"/>
    <col min="7940" max="7940" width="32.42578125" style="37" customWidth="1"/>
    <col min="7941" max="7941" width="3.7109375" style="37" customWidth="1"/>
    <col min="7942" max="8192" width="0.85546875" style="37"/>
    <col min="8193" max="8193" width="3.7109375" style="37" customWidth="1"/>
    <col min="8194" max="8194" width="29.7109375" style="37" customWidth="1"/>
    <col min="8195" max="8195" width="37.42578125" style="37" customWidth="1"/>
    <col min="8196" max="8196" width="32.42578125" style="37" customWidth="1"/>
    <col min="8197" max="8197" width="3.7109375" style="37" customWidth="1"/>
    <col min="8198" max="8448" width="0.85546875" style="37"/>
    <col min="8449" max="8449" width="3.7109375" style="37" customWidth="1"/>
    <col min="8450" max="8450" width="29.7109375" style="37" customWidth="1"/>
    <col min="8451" max="8451" width="37.42578125" style="37" customWidth="1"/>
    <col min="8452" max="8452" width="32.42578125" style="37" customWidth="1"/>
    <col min="8453" max="8453" width="3.7109375" style="37" customWidth="1"/>
    <col min="8454" max="8704" width="0.85546875" style="37"/>
    <col min="8705" max="8705" width="3.7109375" style="37" customWidth="1"/>
    <col min="8706" max="8706" width="29.7109375" style="37" customWidth="1"/>
    <col min="8707" max="8707" width="37.42578125" style="37" customWidth="1"/>
    <col min="8708" max="8708" width="32.42578125" style="37" customWidth="1"/>
    <col min="8709" max="8709" width="3.7109375" style="37" customWidth="1"/>
    <col min="8710" max="8960" width="0.85546875" style="37"/>
    <col min="8961" max="8961" width="3.7109375" style="37" customWidth="1"/>
    <col min="8962" max="8962" width="29.7109375" style="37" customWidth="1"/>
    <col min="8963" max="8963" width="37.42578125" style="37" customWidth="1"/>
    <col min="8964" max="8964" width="32.42578125" style="37" customWidth="1"/>
    <col min="8965" max="8965" width="3.7109375" style="37" customWidth="1"/>
    <col min="8966" max="9216" width="0.85546875" style="37"/>
    <col min="9217" max="9217" width="3.7109375" style="37" customWidth="1"/>
    <col min="9218" max="9218" width="29.7109375" style="37" customWidth="1"/>
    <col min="9219" max="9219" width="37.42578125" style="37" customWidth="1"/>
    <col min="9220" max="9220" width="32.42578125" style="37" customWidth="1"/>
    <col min="9221" max="9221" width="3.7109375" style="37" customWidth="1"/>
    <col min="9222" max="9472" width="0.85546875" style="37"/>
    <col min="9473" max="9473" width="3.7109375" style="37" customWidth="1"/>
    <col min="9474" max="9474" width="29.7109375" style="37" customWidth="1"/>
    <col min="9475" max="9475" width="37.42578125" style="37" customWidth="1"/>
    <col min="9476" max="9476" width="32.42578125" style="37" customWidth="1"/>
    <col min="9477" max="9477" width="3.7109375" style="37" customWidth="1"/>
    <col min="9478" max="9728" width="0.85546875" style="37"/>
    <col min="9729" max="9729" width="3.7109375" style="37" customWidth="1"/>
    <col min="9730" max="9730" width="29.7109375" style="37" customWidth="1"/>
    <col min="9731" max="9731" width="37.42578125" style="37" customWidth="1"/>
    <col min="9732" max="9732" width="32.42578125" style="37" customWidth="1"/>
    <col min="9733" max="9733" width="3.7109375" style="37" customWidth="1"/>
    <col min="9734" max="9984" width="0.85546875" style="37"/>
    <col min="9985" max="9985" width="3.7109375" style="37" customWidth="1"/>
    <col min="9986" max="9986" width="29.7109375" style="37" customWidth="1"/>
    <col min="9987" max="9987" width="37.42578125" style="37" customWidth="1"/>
    <col min="9988" max="9988" width="32.42578125" style="37" customWidth="1"/>
    <col min="9989" max="9989" width="3.7109375" style="37" customWidth="1"/>
    <col min="9990" max="10240" width="0.85546875" style="37"/>
    <col min="10241" max="10241" width="3.7109375" style="37" customWidth="1"/>
    <col min="10242" max="10242" width="29.7109375" style="37" customWidth="1"/>
    <col min="10243" max="10243" width="37.42578125" style="37" customWidth="1"/>
    <col min="10244" max="10244" width="32.42578125" style="37" customWidth="1"/>
    <col min="10245" max="10245" width="3.7109375" style="37" customWidth="1"/>
    <col min="10246" max="10496" width="0.85546875" style="37"/>
    <col min="10497" max="10497" width="3.7109375" style="37" customWidth="1"/>
    <col min="10498" max="10498" width="29.7109375" style="37" customWidth="1"/>
    <col min="10499" max="10499" width="37.42578125" style="37" customWidth="1"/>
    <col min="10500" max="10500" width="32.42578125" style="37" customWidth="1"/>
    <col min="10501" max="10501" width="3.7109375" style="37" customWidth="1"/>
    <col min="10502" max="10752" width="0.85546875" style="37"/>
    <col min="10753" max="10753" width="3.7109375" style="37" customWidth="1"/>
    <col min="10754" max="10754" width="29.7109375" style="37" customWidth="1"/>
    <col min="10755" max="10755" width="37.42578125" style="37" customWidth="1"/>
    <col min="10756" max="10756" width="32.42578125" style="37" customWidth="1"/>
    <col min="10757" max="10757" width="3.7109375" style="37" customWidth="1"/>
    <col min="10758" max="11008" width="0.85546875" style="37"/>
    <col min="11009" max="11009" width="3.7109375" style="37" customWidth="1"/>
    <col min="11010" max="11010" width="29.7109375" style="37" customWidth="1"/>
    <col min="11011" max="11011" width="37.42578125" style="37" customWidth="1"/>
    <col min="11012" max="11012" width="32.42578125" style="37" customWidth="1"/>
    <col min="11013" max="11013" width="3.7109375" style="37" customWidth="1"/>
    <col min="11014" max="11264" width="0.85546875" style="37"/>
    <col min="11265" max="11265" width="3.7109375" style="37" customWidth="1"/>
    <col min="11266" max="11266" width="29.7109375" style="37" customWidth="1"/>
    <col min="11267" max="11267" width="37.42578125" style="37" customWidth="1"/>
    <col min="11268" max="11268" width="32.42578125" style="37" customWidth="1"/>
    <col min="11269" max="11269" width="3.7109375" style="37" customWidth="1"/>
    <col min="11270" max="11520" width="0.85546875" style="37"/>
    <col min="11521" max="11521" width="3.7109375" style="37" customWidth="1"/>
    <col min="11522" max="11522" width="29.7109375" style="37" customWidth="1"/>
    <col min="11523" max="11523" width="37.42578125" style="37" customWidth="1"/>
    <col min="11524" max="11524" width="32.42578125" style="37" customWidth="1"/>
    <col min="11525" max="11525" width="3.7109375" style="37" customWidth="1"/>
    <col min="11526" max="11776" width="0.85546875" style="37"/>
    <col min="11777" max="11777" width="3.7109375" style="37" customWidth="1"/>
    <col min="11778" max="11778" width="29.7109375" style="37" customWidth="1"/>
    <col min="11779" max="11779" width="37.42578125" style="37" customWidth="1"/>
    <col min="11780" max="11780" width="32.42578125" style="37" customWidth="1"/>
    <col min="11781" max="11781" width="3.7109375" style="37" customWidth="1"/>
    <col min="11782" max="12032" width="0.85546875" style="37"/>
    <col min="12033" max="12033" width="3.7109375" style="37" customWidth="1"/>
    <col min="12034" max="12034" width="29.7109375" style="37" customWidth="1"/>
    <col min="12035" max="12035" width="37.42578125" style="37" customWidth="1"/>
    <col min="12036" max="12036" width="32.42578125" style="37" customWidth="1"/>
    <col min="12037" max="12037" width="3.7109375" style="37" customWidth="1"/>
    <col min="12038" max="12288" width="0.85546875" style="37"/>
    <col min="12289" max="12289" width="3.7109375" style="37" customWidth="1"/>
    <col min="12290" max="12290" width="29.7109375" style="37" customWidth="1"/>
    <col min="12291" max="12291" width="37.42578125" style="37" customWidth="1"/>
    <col min="12292" max="12292" width="32.42578125" style="37" customWidth="1"/>
    <col min="12293" max="12293" width="3.7109375" style="37" customWidth="1"/>
    <col min="12294" max="12544" width="0.85546875" style="37"/>
    <col min="12545" max="12545" width="3.7109375" style="37" customWidth="1"/>
    <col min="12546" max="12546" width="29.7109375" style="37" customWidth="1"/>
    <col min="12547" max="12547" width="37.42578125" style="37" customWidth="1"/>
    <col min="12548" max="12548" width="32.42578125" style="37" customWidth="1"/>
    <col min="12549" max="12549" width="3.7109375" style="37" customWidth="1"/>
    <col min="12550" max="12800" width="0.85546875" style="37"/>
    <col min="12801" max="12801" width="3.7109375" style="37" customWidth="1"/>
    <col min="12802" max="12802" width="29.7109375" style="37" customWidth="1"/>
    <col min="12803" max="12803" width="37.42578125" style="37" customWidth="1"/>
    <col min="12804" max="12804" width="32.42578125" style="37" customWidth="1"/>
    <col min="12805" max="12805" width="3.7109375" style="37" customWidth="1"/>
    <col min="12806" max="13056" width="0.85546875" style="37"/>
    <col min="13057" max="13057" width="3.7109375" style="37" customWidth="1"/>
    <col min="13058" max="13058" width="29.7109375" style="37" customWidth="1"/>
    <col min="13059" max="13059" width="37.42578125" style="37" customWidth="1"/>
    <col min="13060" max="13060" width="32.42578125" style="37" customWidth="1"/>
    <col min="13061" max="13061" width="3.7109375" style="37" customWidth="1"/>
    <col min="13062" max="13312" width="0.85546875" style="37"/>
    <col min="13313" max="13313" width="3.7109375" style="37" customWidth="1"/>
    <col min="13314" max="13314" width="29.7109375" style="37" customWidth="1"/>
    <col min="13315" max="13315" width="37.42578125" style="37" customWidth="1"/>
    <col min="13316" max="13316" width="32.42578125" style="37" customWidth="1"/>
    <col min="13317" max="13317" width="3.7109375" style="37" customWidth="1"/>
    <col min="13318" max="13568" width="0.85546875" style="37"/>
    <col min="13569" max="13569" width="3.7109375" style="37" customWidth="1"/>
    <col min="13570" max="13570" width="29.7109375" style="37" customWidth="1"/>
    <col min="13571" max="13571" width="37.42578125" style="37" customWidth="1"/>
    <col min="13572" max="13572" width="32.42578125" style="37" customWidth="1"/>
    <col min="13573" max="13573" width="3.7109375" style="37" customWidth="1"/>
    <col min="13574" max="13824" width="0.85546875" style="37"/>
    <col min="13825" max="13825" width="3.7109375" style="37" customWidth="1"/>
    <col min="13826" max="13826" width="29.7109375" style="37" customWidth="1"/>
    <col min="13827" max="13827" width="37.42578125" style="37" customWidth="1"/>
    <col min="13828" max="13828" width="32.42578125" style="37" customWidth="1"/>
    <col min="13829" max="13829" width="3.7109375" style="37" customWidth="1"/>
    <col min="13830" max="14080" width="0.85546875" style="37"/>
    <col min="14081" max="14081" width="3.7109375" style="37" customWidth="1"/>
    <col min="14082" max="14082" width="29.7109375" style="37" customWidth="1"/>
    <col min="14083" max="14083" width="37.42578125" style="37" customWidth="1"/>
    <col min="14084" max="14084" width="32.42578125" style="37" customWidth="1"/>
    <col min="14085" max="14085" width="3.7109375" style="37" customWidth="1"/>
    <col min="14086" max="14336" width="0.85546875" style="37"/>
    <col min="14337" max="14337" width="3.7109375" style="37" customWidth="1"/>
    <col min="14338" max="14338" width="29.7109375" style="37" customWidth="1"/>
    <col min="14339" max="14339" width="37.42578125" style="37" customWidth="1"/>
    <col min="14340" max="14340" width="32.42578125" style="37" customWidth="1"/>
    <col min="14341" max="14341" width="3.7109375" style="37" customWidth="1"/>
    <col min="14342" max="14592" width="0.85546875" style="37"/>
    <col min="14593" max="14593" width="3.7109375" style="37" customWidth="1"/>
    <col min="14594" max="14594" width="29.7109375" style="37" customWidth="1"/>
    <col min="14595" max="14595" width="37.42578125" style="37" customWidth="1"/>
    <col min="14596" max="14596" width="32.42578125" style="37" customWidth="1"/>
    <col min="14597" max="14597" width="3.7109375" style="37" customWidth="1"/>
    <col min="14598" max="14848" width="0.85546875" style="37"/>
    <col min="14849" max="14849" width="3.7109375" style="37" customWidth="1"/>
    <col min="14850" max="14850" width="29.7109375" style="37" customWidth="1"/>
    <col min="14851" max="14851" width="37.42578125" style="37" customWidth="1"/>
    <col min="14852" max="14852" width="32.42578125" style="37" customWidth="1"/>
    <col min="14853" max="14853" width="3.7109375" style="37" customWidth="1"/>
    <col min="14854" max="15104" width="0.85546875" style="37"/>
    <col min="15105" max="15105" width="3.7109375" style="37" customWidth="1"/>
    <col min="15106" max="15106" width="29.7109375" style="37" customWidth="1"/>
    <col min="15107" max="15107" width="37.42578125" style="37" customWidth="1"/>
    <col min="15108" max="15108" width="32.42578125" style="37" customWidth="1"/>
    <col min="15109" max="15109" width="3.7109375" style="37" customWidth="1"/>
    <col min="15110" max="15360" width="0.85546875" style="37"/>
    <col min="15361" max="15361" width="3.7109375" style="37" customWidth="1"/>
    <col min="15362" max="15362" width="29.7109375" style="37" customWidth="1"/>
    <col min="15363" max="15363" width="37.42578125" style="37" customWidth="1"/>
    <col min="15364" max="15364" width="32.42578125" style="37" customWidth="1"/>
    <col min="15365" max="15365" width="3.7109375" style="37" customWidth="1"/>
    <col min="15366" max="15616" width="0.85546875" style="37"/>
    <col min="15617" max="15617" width="3.7109375" style="37" customWidth="1"/>
    <col min="15618" max="15618" width="29.7109375" style="37" customWidth="1"/>
    <col min="15619" max="15619" width="37.42578125" style="37" customWidth="1"/>
    <col min="15620" max="15620" width="32.42578125" style="37" customWidth="1"/>
    <col min="15621" max="15621" width="3.7109375" style="37" customWidth="1"/>
    <col min="15622" max="15872" width="0.85546875" style="37"/>
    <col min="15873" max="15873" width="3.7109375" style="37" customWidth="1"/>
    <col min="15874" max="15874" width="29.7109375" style="37" customWidth="1"/>
    <col min="15875" max="15875" width="37.42578125" style="37" customWidth="1"/>
    <col min="15876" max="15876" width="32.42578125" style="37" customWidth="1"/>
    <col min="15877" max="15877" width="3.7109375" style="37" customWidth="1"/>
    <col min="15878" max="16128" width="0.85546875" style="37"/>
    <col min="16129" max="16129" width="3.7109375" style="37" customWidth="1"/>
    <col min="16130" max="16130" width="29.7109375" style="37" customWidth="1"/>
    <col min="16131" max="16131" width="37.42578125" style="37" customWidth="1"/>
    <col min="16132" max="16132" width="32.42578125" style="37" customWidth="1"/>
    <col min="16133" max="16133" width="3.7109375" style="37" customWidth="1"/>
    <col min="16134" max="16384" width="0.85546875" style="37"/>
  </cols>
  <sheetData>
    <row r="1" spans="2:5" s="35" customFormat="1" ht="12.75" x14ac:dyDescent="0.2">
      <c r="D1" s="35" t="s">
        <v>18</v>
      </c>
    </row>
    <row r="2" spans="2:5" s="35" customFormat="1" ht="63.75" x14ac:dyDescent="0.2">
      <c r="D2" s="36" t="s">
        <v>114</v>
      </c>
    </row>
    <row r="3" spans="2:5" ht="15.75" hidden="1" customHeight="1" x14ac:dyDescent="0.25"/>
    <row r="4" spans="2:5" s="38" customFormat="1" ht="12" x14ac:dyDescent="0.2">
      <c r="D4" s="39"/>
    </row>
    <row r="6" spans="2:5" x14ac:dyDescent="0.25">
      <c r="D6" s="40"/>
    </row>
    <row r="8" spans="2:5" s="41" customFormat="1" ht="16.5" x14ac:dyDescent="0.25">
      <c r="B8" s="52" t="s">
        <v>17</v>
      </c>
      <c r="C8" s="52"/>
      <c r="D8" s="52"/>
    </row>
    <row r="9" spans="2:5" s="41" customFormat="1" ht="16.5" x14ac:dyDescent="0.25">
      <c r="B9" s="42"/>
      <c r="C9" s="42"/>
      <c r="D9" s="42"/>
    </row>
    <row r="10" spans="2:5" s="41" customFormat="1" ht="16.5" x14ac:dyDescent="0.25">
      <c r="B10" s="52" t="s">
        <v>16</v>
      </c>
      <c r="C10" s="52"/>
      <c r="D10" s="52"/>
    </row>
    <row r="11" spans="2:5" s="41" customFormat="1" ht="16.5" x14ac:dyDescent="0.25">
      <c r="B11" s="53" t="s">
        <v>15</v>
      </c>
      <c r="C11" s="53"/>
      <c r="D11" s="53"/>
    </row>
    <row r="12" spans="2:5" s="41" customFormat="1" ht="16.5" x14ac:dyDescent="0.25">
      <c r="B12" s="43" t="s">
        <v>111</v>
      </c>
      <c r="C12" s="44">
        <v>2023</v>
      </c>
      <c r="D12" s="41" t="s">
        <v>112</v>
      </c>
    </row>
    <row r="13" spans="2:5" s="41" customFormat="1" ht="16.5" x14ac:dyDescent="0.25">
      <c r="B13" s="52" t="s">
        <v>113</v>
      </c>
      <c r="C13" s="52"/>
      <c r="D13" s="52"/>
    </row>
    <row r="15" spans="2:5" ht="41.25" customHeight="1" x14ac:dyDescent="0.25">
      <c r="B15" s="54" t="s">
        <v>115</v>
      </c>
      <c r="C15" s="54"/>
      <c r="D15" s="54"/>
      <c r="E15" s="45"/>
    </row>
    <row r="16" spans="2:5" s="35" customFormat="1" ht="12.75" x14ac:dyDescent="0.2">
      <c r="B16" s="55" t="s">
        <v>14</v>
      </c>
      <c r="C16" s="55"/>
      <c r="D16" s="55"/>
    </row>
    <row r="17" spans="2:4" x14ac:dyDescent="0.25">
      <c r="B17" s="56"/>
      <c r="C17" s="56"/>
      <c r="D17" s="56"/>
    </row>
    <row r="19" spans="2:4" x14ac:dyDescent="0.25">
      <c r="B19" s="56" t="s">
        <v>13</v>
      </c>
      <c r="C19" s="56"/>
      <c r="D19" s="56"/>
    </row>
    <row r="21" spans="2:4" ht="36.75" customHeight="1" x14ac:dyDescent="0.25">
      <c r="B21" s="37" t="s">
        <v>12</v>
      </c>
      <c r="C21" s="57" t="s">
        <v>116</v>
      </c>
      <c r="D21" s="57"/>
    </row>
    <row r="22" spans="2:4" x14ac:dyDescent="0.25">
      <c r="B22" s="37" t="s">
        <v>11</v>
      </c>
      <c r="C22" s="50" t="s">
        <v>117</v>
      </c>
      <c r="D22" s="50"/>
    </row>
    <row r="23" spans="2:4" ht="33.75" customHeight="1" x14ac:dyDescent="0.25">
      <c r="B23" s="37" t="s">
        <v>10</v>
      </c>
      <c r="C23" s="51" t="s">
        <v>136</v>
      </c>
      <c r="D23" s="51"/>
    </row>
    <row r="24" spans="2:4" ht="27.75" customHeight="1" x14ac:dyDescent="0.25">
      <c r="B24" s="37" t="s">
        <v>9</v>
      </c>
      <c r="C24" s="50" t="s">
        <v>137</v>
      </c>
      <c r="D24" s="50"/>
    </row>
    <row r="25" spans="2:4" x14ac:dyDescent="0.25">
      <c r="B25" s="37" t="s">
        <v>8</v>
      </c>
      <c r="C25" s="49" t="s">
        <v>7</v>
      </c>
      <c r="D25" s="49"/>
    </row>
    <row r="26" spans="2:4" x14ac:dyDescent="0.25">
      <c r="B26" s="37" t="s">
        <v>6</v>
      </c>
      <c r="C26" s="49" t="s">
        <v>5</v>
      </c>
      <c r="D26" s="49"/>
    </row>
    <row r="27" spans="2:4" ht="21" customHeight="1" x14ac:dyDescent="0.25">
      <c r="B27" s="37" t="s">
        <v>4</v>
      </c>
      <c r="C27" s="49" t="s">
        <v>141</v>
      </c>
      <c r="D27" s="49"/>
    </row>
    <row r="28" spans="2:4" x14ac:dyDescent="0.25">
      <c r="B28" s="37" t="s">
        <v>3</v>
      </c>
      <c r="C28" s="48" t="s">
        <v>2</v>
      </c>
      <c r="D28" s="49"/>
    </row>
    <row r="29" spans="2:4" x14ac:dyDescent="0.25">
      <c r="B29" s="37" t="s">
        <v>1</v>
      </c>
      <c r="C29" s="49" t="s">
        <v>118</v>
      </c>
      <c r="D29" s="49"/>
    </row>
    <row r="30" spans="2:4" x14ac:dyDescent="0.25">
      <c r="B30" s="37" t="s">
        <v>0</v>
      </c>
      <c r="C30" s="46"/>
      <c r="D30" s="47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9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9"/>
  <sheetViews>
    <sheetView view="pageBreakPreview" zoomScale="80" zoomScaleNormal="100" zoomScaleSheetLayoutView="80" workbookViewId="0">
      <pane xSplit="3" ySplit="4" topLeftCell="D7" activePane="bottomRight" state="frozen"/>
      <selection pane="topRight" activeCell="D1" sqref="D1"/>
      <selection pane="bottomLeft" activeCell="A5" sqref="A5"/>
      <selection pane="bottomRight" activeCell="E19" sqref="E19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8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59" t="s">
        <v>19</v>
      </c>
      <c r="C2" s="59"/>
      <c r="D2" s="59"/>
      <c r="E2" s="59"/>
      <c r="F2" s="59"/>
      <c r="G2" s="59"/>
    </row>
    <row r="3" spans="2:10" ht="14.1" customHeight="1" x14ac:dyDescent="0.25"/>
    <row r="4" spans="2:10" ht="79.5" customHeight="1" x14ac:dyDescent="0.25">
      <c r="B4" s="60" t="s">
        <v>20</v>
      </c>
      <c r="C4" s="60"/>
      <c r="D4" s="14" t="s">
        <v>21</v>
      </c>
      <c r="E4" s="15" t="s">
        <v>119</v>
      </c>
      <c r="F4" s="15" t="s">
        <v>120</v>
      </c>
      <c r="G4" s="15" t="s">
        <v>121</v>
      </c>
      <c r="H4" s="7"/>
    </row>
    <row r="5" spans="2:10" ht="51" customHeight="1" x14ac:dyDescent="0.25">
      <c r="B5" s="61" t="s">
        <v>22</v>
      </c>
      <c r="C5" s="62"/>
      <c r="D5" s="62"/>
      <c r="E5" s="62"/>
      <c r="F5" s="62"/>
      <c r="G5" s="63"/>
    </row>
    <row r="6" spans="2:10" ht="37.15" customHeight="1" x14ac:dyDescent="0.25">
      <c r="B6" s="16" t="s">
        <v>23</v>
      </c>
      <c r="C6" s="17" t="s">
        <v>122</v>
      </c>
      <c r="D6" s="18"/>
      <c r="E6" s="19"/>
      <c r="F6" s="19"/>
      <c r="G6" s="19"/>
    </row>
    <row r="7" spans="2:10" ht="14.1" customHeight="1" x14ac:dyDescent="0.25">
      <c r="B7" s="16" t="s">
        <v>24</v>
      </c>
      <c r="C7" s="17" t="s">
        <v>25</v>
      </c>
      <c r="D7" s="18" t="s">
        <v>26</v>
      </c>
      <c r="E7" s="20">
        <v>4747631.7912718989</v>
      </c>
      <c r="F7" s="20">
        <v>8206056.1270000003</v>
      </c>
      <c r="G7" s="20">
        <v>17279787.364585988</v>
      </c>
      <c r="J7" s="21"/>
    </row>
    <row r="8" spans="2:10" ht="14.1" customHeight="1" x14ac:dyDescent="0.25">
      <c r="B8" s="16" t="s">
        <v>27</v>
      </c>
      <c r="C8" s="17" t="s">
        <v>123</v>
      </c>
      <c r="D8" s="18" t="s">
        <v>26</v>
      </c>
      <c r="E8" s="20">
        <v>-6367875.7820979403</v>
      </c>
      <c r="F8" s="22" t="s">
        <v>99</v>
      </c>
      <c r="G8" s="20">
        <v>822847.01736123767</v>
      </c>
    </row>
    <row r="9" spans="2:10" ht="14.1" customHeight="1" x14ac:dyDescent="0.25">
      <c r="B9" s="16" t="s">
        <v>28</v>
      </c>
      <c r="C9" s="17" t="s">
        <v>29</v>
      </c>
      <c r="D9" s="18" t="s">
        <v>26</v>
      </c>
      <c r="E9" s="20">
        <v>-6485683.2097329404</v>
      </c>
      <c r="F9" s="22" t="s">
        <v>99</v>
      </c>
      <c r="G9" s="20">
        <v>1609583.5673612377</v>
      </c>
    </row>
    <row r="10" spans="2:10" ht="14.1" customHeight="1" x14ac:dyDescent="0.25">
      <c r="B10" s="16" t="s">
        <v>30</v>
      </c>
      <c r="C10" s="17" t="s">
        <v>124</v>
      </c>
      <c r="D10" s="18" t="s">
        <v>26</v>
      </c>
      <c r="E10" s="20">
        <v>-5973793.0044870116</v>
      </c>
      <c r="F10" s="22" t="s">
        <v>99</v>
      </c>
      <c r="G10" s="20">
        <v>822847.01736123767</v>
      </c>
    </row>
    <row r="11" spans="2:10" ht="14.1" customHeight="1" x14ac:dyDescent="0.25">
      <c r="B11" s="16" t="s">
        <v>31</v>
      </c>
      <c r="C11" s="17" t="s">
        <v>100</v>
      </c>
      <c r="D11" s="18"/>
      <c r="E11" s="20"/>
      <c r="F11" s="20"/>
      <c r="G11" s="20"/>
    </row>
    <row r="12" spans="2:10" ht="47.25" customHeight="1" x14ac:dyDescent="0.25">
      <c r="B12" s="16" t="s">
        <v>32</v>
      </c>
      <c r="C12" s="17" t="s">
        <v>33</v>
      </c>
      <c r="D12" s="18" t="s">
        <v>34</v>
      </c>
      <c r="E12" s="23">
        <v>-1.3412741472084497</v>
      </c>
      <c r="F12" s="20" t="s">
        <v>99</v>
      </c>
      <c r="G12" s="23">
        <v>4.7619047619047623E-2</v>
      </c>
    </row>
    <row r="13" spans="2:10" ht="54" customHeight="1" x14ac:dyDescent="0.25">
      <c r="B13" s="16" t="s">
        <v>35</v>
      </c>
      <c r="C13" s="17" t="s">
        <v>125</v>
      </c>
      <c r="D13" s="18"/>
      <c r="E13" s="20"/>
      <c r="F13" s="20"/>
      <c r="G13" s="20"/>
    </row>
    <row r="14" spans="2:10" ht="30" hidden="1" customHeight="1" x14ac:dyDescent="0.25">
      <c r="B14" s="16" t="s">
        <v>36</v>
      </c>
      <c r="C14" s="24" t="s">
        <v>37</v>
      </c>
      <c r="D14" s="18" t="s">
        <v>38</v>
      </c>
      <c r="E14" s="20"/>
      <c r="F14" s="20"/>
      <c r="G14" s="20"/>
    </row>
    <row r="15" spans="2:10" ht="14.1" hidden="1" customHeight="1" x14ac:dyDescent="0.25">
      <c r="B15" s="16" t="s">
        <v>39</v>
      </c>
      <c r="C15" s="24" t="s">
        <v>40</v>
      </c>
      <c r="D15" s="18" t="s">
        <v>41</v>
      </c>
      <c r="E15" s="20"/>
      <c r="F15" s="20"/>
      <c r="G15" s="20"/>
    </row>
    <row r="16" spans="2:10" ht="14.1" customHeight="1" x14ac:dyDescent="0.25">
      <c r="B16" s="16" t="s">
        <v>42</v>
      </c>
      <c r="C16" s="17" t="s">
        <v>126</v>
      </c>
      <c r="D16" s="18" t="s">
        <v>38</v>
      </c>
      <c r="E16" s="20">
        <v>607.84354501367</v>
      </c>
      <c r="F16" s="20">
        <v>902.88450000000012</v>
      </c>
      <c r="G16" s="20">
        <v>1156.0141656201697</v>
      </c>
    </row>
    <row r="17" spans="2:10" ht="46.15" customHeight="1" x14ac:dyDescent="0.25">
      <c r="B17" s="16" t="s">
        <v>43</v>
      </c>
      <c r="C17" s="17" t="s">
        <v>127</v>
      </c>
      <c r="D17" s="18" t="s">
        <v>44</v>
      </c>
      <c r="E17" s="20">
        <v>4366433.7188481092</v>
      </c>
      <c r="F17" s="20">
        <v>5353130</v>
      </c>
      <c r="G17" s="20">
        <v>6750674.1004159404</v>
      </c>
    </row>
    <row r="18" spans="2:10" ht="66" customHeight="1" x14ac:dyDescent="0.25">
      <c r="B18" s="16" t="s">
        <v>45</v>
      </c>
      <c r="C18" s="17" t="s">
        <v>128</v>
      </c>
      <c r="D18" s="18" t="s">
        <v>44</v>
      </c>
      <c r="E18" s="20">
        <v>2362810.9579999996</v>
      </c>
      <c r="F18" s="20">
        <v>2183480</v>
      </c>
      <c r="G18" s="20">
        <v>2674372.4779999997</v>
      </c>
    </row>
    <row r="19" spans="2:10" ht="48.6" customHeight="1" x14ac:dyDescent="0.25">
      <c r="B19" s="16" t="s">
        <v>46</v>
      </c>
      <c r="C19" s="17" t="s">
        <v>47</v>
      </c>
      <c r="D19" s="18" t="s">
        <v>34</v>
      </c>
      <c r="E19" s="22">
        <v>41.394945399659072</v>
      </c>
      <c r="F19" s="22">
        <v>22.364116936843516</v>
      </c>
      <c r="G19" s="22">
        <v>22.335584451319583</v>
      </c>
      <c r="J19" s="25"/>
    </row>
    <row r="20" spans="2:10" ht="228.75" customHeight="1" x14ac:dyDescent="0.25">
      <c r="B20" s="16" t="s">
        <v>48</v>
      </c>
      <c r="C20" s="17" t="s">
        <v>49</v>
      </c>
      <c r="D20" s="18"/>
      <c r="E20" s="26" t="s">
        <v>101</v>
      </c>
      <c r="F20" s="26" t="s">
        <v>138</v>
      </c>
      <c r="G20" s="26" t="s">
        <v>144</v>
      </c>
    </row>
    <row r="21" spans="2:10" ht="47.25" hidden="1" customHeight="1" x14ac:dyDescent="0.25">
      <c r="B21" s="16" t="s">
        <v>50</v>
      </c>
      <c r="C21" s="24" t="s">
        <v>51</v>
      </c>
      <c r="D21" s="18" t="s">
        <v>41</v>
      </c>
      <c r="E21" s="19"/>
      <c r="F21" s="19"/>
      <c r="G21" s="19"/>
    </row>
    <row r="22" spans="2:10" ht="60" customHeight="1" x14ac:dyDescent="0.25">
      <c r="B22" s="16" t="s">
        <v>52</v>
      </c>
      <c r="C22" s="17" t="s">
        <v>129</v>
      </c>
      <c r="D22" s="18"/>
      <c r="E22" s="20"/>
      <c r="F22" s="20"/>
      <c r="G22" s="20"/>
    </row>
    <row r="23" spans="2:10" ht="67.900000000000006" customHeight="1" x14ac:dyDescent="0.25">
      <c r="B23" s="16" t="s">
        <v>53</v>
      </c>
      <c r="C23" s="27" t="s">
        <v>54</v>
      </c>
      <c r="D23" s="18" t="s">
        <v>26</v>
      </c>
      <c r="E23" s="20">
        <v>2508697.0490549998</v>
      </c>
      <c r="F23" s="20">
        <v>2841360.3600000003</v>
      </c>
      <c r="G23" s="20">
        <v>2929219.0933763138</v>
      </c>
    </row>
    <row r="24" spans="2:10" ht="14.1" customHeight="1" x14ac:dyDescent="0.25">
      <c r="B24" s="16"/>
      <c r="C24" s="17" t="s">
        <v>55</v>
      </c>
      <c r="D24" s="18"/>
      <c r="E24" s="28"/>
      <c r="F24" s="28"/>
      <c r="G24" s="28"/>
    </row>
    <row r="25" spans="2:10" ht="13.9" customHeight="1" x14ac:dyDescent="0.25">
      <c r="B25" s="16"/>
      <c r="C25" s="17" t="s">
        <v>56</v>
      </c>
      <c r="D25" s="18"/>
      <c r="E25" s="20">
        <v>1589089.35</v>
      </c>
      <c r="F25" s="20">
        <v>1581096.8</v>
      </c>
      <c r="G25" s="20" t="s">
        <v>130</v>
      </c>
    </row>
    <row r="26" spans="2:10" ht="14.1" customHeight="1" x14ac:dyDescent="0.25">
      <c r="B26" s="16"/>
      <c r="C26" s="17" t="s">
        <v>102</v>
      </c>
      <c r="D26" s="18"/>
      <c r="E26" s="20">
        <v>482585.17999999993</v>
      </c>
      <c r="F26" s="20">
        <v>469975.5199999999</v>
      </c>
      <c r="G26" s="20" t="s">
        <v>130</v>
      </c>
      <c r="I26" s="29"/>
    </row>
    <row r="27" spans="2:10" ht="14.1" customHeight="1" x14ac:dyDescent="0.25">
      <c r="B27" s="16"/>
      <c r="C27" s="17" t="s">
        <v>57</v>
      </c>
      <c r="D27" s="18"/>
      <c r="E27" s="20">
        <v>562921.71</v>
      </c>
      <c r="F27" s="20">
        <v>562773.27</v>
      </c>
      <c r="G27" s="20" t="s">
        <v>130</v>
      </c>
      <c r="I27" s="29"/>
    </row>
    <row r="28" spans="2:10" ht="75.599999999999994" customHeight="1" x14ac:dyDescent="0.25">
      <c r="B28" s="16" t="s">
        <v>58</v>
      </c>
      <c r="C28" s="17" t="s">
        <v>143</v>
      </c>
      <c r="D28" s="18" t="s">
        <v>26</v>
      </c>
      <c r="E28" s="20">
        <v>2154086.3635657374</v>
      </c>
      <c r="F28" s="20">
        <v>2334082.4469999997</v>
      </c>
      <c r="G28" s="20">
        <v>3424917.5059091747</v>
      </c>
      <c r="I28" s="29">
        <f>E28-'[87]Факт на сайте'!BU44</f>
        <v>0</v>
      </c>
    </row>
    <row r="29" spans="2:10" ht="39.75" customHeight="1" x14ac:dyDescent="0.25">
      <c r="B29" s="16" t="s">
        <v>59</v>
      </c>
      <c r="C29" s="17" t="s">
        <v>60</v>
      </c>
      <c r="D29" s="18" t="s">
        <v>26</v>
      </c>
      <c r="E29" s="20">
        <v>1429228.8665206276</v>
      </c>
      <c r="F29" s="20">
        <v>0</v>
      </c>
      <c r="G29" s="20">
        <v>1590793.1813786181</v>
      </c>
    </row>
    <row r="30" spans="2:10" ht="33.6" customHeight="1" x14ac:dyDescent="0.25">
      <c r="B30" s="16" t="s">
        <v>61</v>
      </c>
      <c r="C30" s="17" t="s">
        <v>103</v>
      </c>
      <c r="D30" s="18" t="s">
        <v>26</v>
      </c>
      <c r="E30" s="20">
        <v>370641.363961667</v>
      </c>
      <c r="F30" s="20">
        <v>32206.291794432338</v>
      </c>
      <c r="G30" s="20">
        <v>244609.32883909007</v>
      </c>
    </row>
    <row r="31" spans="2:10" ht="51.6" customHeight="1" x14ac:dyDescent="0.25">
      <c r="B31" s="16" t="s">
        <v>62</v>
      </c>
      <c r="C31" s="17" t="s">
        <v>63</v>
      </c>
      <c r="D31" s="18"/>
      <c r="E31" s="26" t="s">
        <v>104</v>
      </c>
      <c r="F31" s="26" t="s">
        <v>131</v>
      </c>
      <c r="G31" s="26" t="s">
        <v>131</v>
      </c>
    </row>
    <row r="32" spans="2:10" ht="14.1" customHeight="1" x14ac:dyDescent="0.25">
      <c r="B32" s="16" t="s">
        <v>64</v>
      </c>
      <c r="C32" s="17" t="s">
        <v>65</v>
      </c>
      <c r="D32" s="18" t="s">
        <v>66</v>
      </c>
      <c r="E32" s="20">
        <v>121774.09404999999</v>
      </c>
      <c r="F32" s="20">
        <v>114781.02</v>
      </c>
      <c r="G32" s="20">
        <v>123201.19174999998</v>
      </c>
    </row>
    <row r="33" spans="2:9" ht="30" customHeight="1" x14ac:dyDescent="0.25">
      <c r="B33" s="16" t="s">
        <v>67</v>
      </c>
      <c r="C33" s="17" t="s">
        <v>68</v>
      </c>
      <c r="D33" s="14" t="s">
        <v>69</v>
      </c>
      <c r="E33" s="20">
        <v>20.601237632898656</v>
      </c>
      <c r="F33" s="20">
        <v>24.754618490060466</v>
      </c>
      <c r="G33" s="20">
        <v>23.77589901338202</v>
      </c>
    </row>
    <row r="34" spans="2:9" ht="46.15" customHeight="1" x14ac:dyDescent="0.25">
      <c r="B34" s="16" t="s">
        <v>70</v>
      </c>
      <c r="C34" s="17" t="s">
        <v>132</v>
      </c>
      <c r="D34" s="18"/>
      <c r="E34" s="19"/>
      <c r="F34" s="19"/>
      <c r="G34" s="19"/>
    </row>
    <row r="35" spans="2:9" ht="14.1" customHeight="1" x14ac:dyDescent="0.25">
      <c r="B35" s="16" t="s">
        <v>71</v>
      </c>
      <c r="C35" s="17" t="s">
        <v>72</v>
      </c>
      <c r="D35" s="18" t="s">
        <v>73</v>
      </c>
      <c r="E35" s="20">
        <v>3683</v>
      </c>
      <c r="F35" s="20">
        <v>3588.18</v>
      </c>
      <c r="G35" s="20" t="s">
        <v>130</v>
      </c>
    </row>
    <row r="36" spans="2:9" ht="30" customHeight="1" x14ac:dyDescent="0.25">
      <c r="B36" s="18" t="s">
        <v>74</v>
      </c>
      <c r="C36" s="17" t="s">
        <v>75</v>
      </c>
      <c r="D36" s="14" t="s">
        <v>76</v>
      </c>
      <c r="E36" s="20">
        <v>35.955501629106713</v>
      </c>
      <c r="F36" s="20">
        <v>36.720027051782985</v>
      </c>
      <c r="G36" s="20" t="s">
        <v>130</v>
      </c>
    </row>
    <row r="37" spans="2:9" ht="111" customHeight="1" x14ac:dyDescent="0.25">
      <c r="B37" s="18" t="s">
        <v>77</v>
      </c>
      <c r="C37" s="17" t="s">
        <v>142</v>
      </c>
      <c r="D37" s="18"/>
      <c r="E37" s="30" t="s">
        <v>78</v>
      </c>
      <c r="F37" s="30" t="s">
        <v>78</v>
      </c>
      <c r="G37" s="30" t="s">
        <v>145</v>
      </c>
    </row>
    <row r="38" spans="2:9" ht="34.5" customHeight="1" x14ac:dyDescent="0.25">
      <c r="B38" s="16" t="s">
        <v>79</v>
      </c>
      <c r="C38" s="17" t="s">
        <v>80</v>
      </c>
      <c r="D38" s="18" t="s">
        <v>26</v>
      </c>
      <c r="E38" s="64" t="s">
        <v>139</v>
      </c>
      <c r="F38" s="65"/>
      <c r="G38" s="66"/>
    </row>
    <row r="39" spans="2:9" ht="55.9" customHeight="1" x14ac:dyDescent="0.25">
      <c r="B39" s="16" t="s">
        <v>81</v>
      </c>
      <c r="C39" s="17" t="s">
        <v>82</v>
      </c>
      <c r="D39" s="18" t="s">
        <v>26</v>
      </c>
      <c r="E39" s="67" t="s">
        <v>83</v>
      </c>
      <c r="F39" s="68"/>
      <c r="G39" s="69"/>
    </row>
    <row r="40" spans="2:9" ht="14.1" customHeight="1" x14ac:dyDescent="0.25">
      <c r="B40" s="31" t="s">
        <v>84</v>
      </c>
      <c r="C40" s="31"/>
      <c r="D40" s="31"/>
      <c r="E40" s="31"/>
      <c r="F40" s="31"/>
      <c r="G40" s="31"/>
      <c r="H40" s="31"/>
      <c r="I40" s="31"/>
    </row>
    <row r="41" spans="2:9" ht="17.25" customHeight="1" x14ac:dyDescent="0.25">
      <c r="B41" s="32" t="s">
        <v>85</v>
      </c>
    </row>
    <row r="42" spans="2:9" ht="17.25" customHeight="1" x14ac:dyDescent="0.25">
      <c r="B42" s="32" t="s">
        <v>86</v>
      </c>
    </row>
    <row r="43" spans="2:9" ht="17.25" customHeight="1" x14ac:dyDescent="0.25">
      <c r="B43" s="32" t="s">
        <v>87</v>
      </c>
    </row>
    <row r="44" spans="2:9" x14ac:dyDescent="0.25">
      <c r="B44" s="58" t="s">
        <v>105</v>
      </c>
      <c r="C44" s="58"/>
      <c r="D44" s="58"/>
    </row>
    <row r="45" spans="2:9" ht="15" customHeight="1" x14ac:dyDescent="0.25">
      <c r="B45" s="58" t="s">
        <v>106</v>
      </c>
      <c r="C45" s="58"/>
      <c r="D45" s="58"/>
    </row>
    <row r="46" spans="2:9" ht="51.75" hidden="1" customHeight="1" x14ac:dyDescent="0.25">
      <c r="B46" s="58"/>
      <c r="C46" s="58"/>
      <c r="D46" s="58"/>
      <c r="E46" s="58"/>
      <c r="F46" s="58"/>
      <c r="G46" s="58"/>
    </row>
    <row r="47" spans="2:9" ht="23.25" customHeight="1" x14ac:dyDescent="0.25">
      <c r="B47" s="58" t="s">
        <v>107</v>
      </c>
      <c r="C47" s="58"/>
      <c r="D47" s="58"/>
      <c r="E47" s="58"/>
      <c r="F47" s="58"/>
      <c r="G47" s="58"/>
    </row>
    <row r="48" spans="2:9" ht="46.5" customHeight="1" x14ac:dyDescent="0.25">
      <c r="B48" s="58" t="s">
        <v>140</v>
      </c>
      <c r="C48" s="58"/>
      <c r="D48" s="58"/>
      <c r="E48" s="58"/>
      <c r="F48" s="58"/>
      <c r="G48" s="58"/>
      <c r="I48" s="13"/>
    </row>
    <row r="49" spans="2:9" ht="45" customHeight="1" x14ac:dyDescent="0.25">
      <c r="B49" s="58"/>
      <c r="C49" s="58"/>
      <c r="D49" s="58"/>
      <c r="E49" s="58"/>
      <c r="F49" s="58"/>
      <c r="G49" s="58"/>
      <c r="I49" s="13"/>
    </row>
  </sheetData>
  <mergeCells count="11">
    <mergeCell ref="B49:G49"/>
    <mergeCell ref="B47:G47"/>
    <mergeCell ref="B45:D45"/>
    <mergeCell ref="B2:G2"/>
    <mergeCell ref="B4:C4"/>
    <mergeCell ref="B5:G5"/>
    <mergeCell ref="E38:G38"/>
    <mergeCell ref="E39:G39"/>
    <mergeCell ref="B44:D44"/>
    <mergeCell ref="B46:G46"/>
    <mergeCell ref="B48:G48"/>
  </mergeCells>
  <pageMargins left="0.78740157480314965" right="0.39370078740157483" top="0.39370078740157483" bottom="0.39370078740157483" header="0.19685039370078741" footer="0.19685039370078741"/>
  <pageSetup paperSize="9" scale="4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E29" sqref="E29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59" t="s">
        <v>88</v>
      </c>
      <c r="C2" s="59"/>
      <c r="D2" s="59"/>
      <c r="E2" s="59"/>
      <c r="F2" s="59"/>
      <c r="G2" s="59"/>
      <c r="H2" s="59"/>
      <c r="I2" s="59"/>
      <c r="J2" s="59"/>
    </row>
    <row r="3" spans="2:10" ht="14.1" customHeight="1" x14ac:dyDescent="0.25"/>
    <row r="4" spans="2:10" ht="100.15" customHeight="1" x14ac:dyDescent="0.25">
      <c r="B4" s="70" t="s">
        <v>89</v>
      </c>
      <c r="C4" s="70"/>
      <c r="D4" s="70" t="s">
        <v>90</v>
      </c>
      <c r="E4" s="70" t="s">
        <v>133</v>
      </c>
      <c r="F4" s="70"/>
      <c r="G4" s="70" t="s">
        <v>134</v>
      </c>
      <c r="H4" s="70"/>
      <c r="I4" s="70" t="s">
        <v>135</v>
      </c>
      <c r="J4" s="70"/>
    </row>
    <row r="5" spans="2:10" ht="48.75" customHeight="1" x14ac:dyDescent="0.25">
      <c r="B5" s="70"/>
      <c r="C5" s="70"/>
      <c r="D5" s="70"/>
      <c r="E5" s="9" t="s">
        <v>108</v>
      </c>
      <c r="F5" s="9" t="s">
        <v>109</v>
      </c>
      <c r="G5" s="9" t="s">
        <v>108</v>
      </c>
      <c r="H5" s="9" t="s">
        <v>109</v>
      </c>
      <c r="I5" s="9" t="s">
        <v>108</v>
      </c>
      <c r="J5" s="9" t="s">
        <v>109</v>
      </c>
    </row>
    <row r="6" spans="2:10" ht="30" customHeight="1" x14ac:dyDescent="0.25">
      <c r="B6" s="2" t="s">
        <v>23</v>
      </c>
      <c r="C6" s="3" t="s">
        <v>91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92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93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94</v>
      </c>
      <c r="D9" s="5" t="s">
        <v>95</v>
      </c>
      <c r="E9" s="33">
        <v>-358804.08811411925</v>
      </c>
      <c r="F9" s="33">
        <v>-358804.08811411925</v>
      </c>
      <c r="G9" s="33">
        <v>477676.71344821318</v>
      </c>
      <c r="H9" s="33">
        <v>477676.71344821318</v>
      </c>
      <c r="I9" s="33">
        <v>897008.83457208378</v>
      </c>
      <c r="J9" s="33">
        <v>897008.83457208378</v>
      </c>
    </row>
    <row r="10" spans="2:10" ht="30" customHeight="1" x14ac:dyDescent="0.25">
      <c r="B10" s="2"/>
      <c r="C10" s="3" t="s">
        <v>96</v>
      </c>
      <c r="D10" s="5" t="s">
        <v>97</v>
      </c>
      <c r="E10" s="33">
        <v>1386.9928354661167</v>
      </c>
      <c r="F10" s="33">
        <v>1386.9928354661167</v>
      </c>
      <c r="G10" s="33">
        <v>566.13856192545302</v>
      </c>
      <c r="H10" s="33">
        <v>566.13856192545302</v>
      </c>
      <c r="I10" s="33">
        <v>716.42153942326763</v>
      </c>
      <c r="J10" s="33">
        <v>716.42153942326763</v>
      </c>
    </row>
    <row r="11" spans="2:10" ht="30" customHeight="1" x14ac:dyDescent="0.25">
      <c r="B11" s="6"/>
      <c r="C11" s="3" t="s">
        <v>98</v>
      </c>
      <c r="D11" s="5" t="s">
        <v>97</v>
      </c>
      <c r="E11" s="33">
        <v>1087.3019257748751</v>
      </c>
      <c r="F11" s="33">
        <v>1087.3019257748751</v>
      </c>
      <c r="G11" s="33">
        <v>1532.9454220241244</v>
      </c>
      <c r="H11" s="33">
        <v>1532.9454220241244</v>
      </c>
      <c r="I11" s="33">
        <v>2559.7128683076703</v>
      </c>
      <c r="J11" s="33">
        <v>2559.7128683076703</v>
      </c>
    </row>
    <row r="12" spans="2:10" ht="14.1" customHeight="1" x14ac:dyDescent="0.25">
      <c r="B12" s="34" t="s">
        <v>110</v>
      </c>
      <c r="C12" s="31"/>
      <c r="D12" s="31"/>
      <c r="E12" s="31"/>
      <c r="F12" s="31"/>
      <c r="G12" s="31"/>
      <c r="H12" s="31"/>
      <c r="I12" s="31"/>
      <c r="J12" s="31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Таланская Людмила Анатольевна</cp:lastModifiedBy>
  <dcterms:created xsi:type="dcterms:W3CDTF">2020-08-18T11:24:42Z</dcterms:created>
  <dcterms:modified xsi:type="dcterms:W3CDTF">2022-11-16T15:36:56Z</dcterms:modified>
</cp:coreProperties>
</file>