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CA9AE81B-0616-4B47-A32F-B3066328DD8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<sst xmlns="http://schemas.openxmlformats.org/spreadsheetml/2006/main" count="31" uniqueCount="17">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</sst>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&#1052;&#1072;&#1081;%202022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  <sheetName val="Лист2"/>
      <sheetName val="Лист3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5401.5439999999999</v>
          </cell>
          <cell r="BJ27">
            <v>4669.1630000000005</v>
          </cell>
        </row>
        <row r="28">
          <cell r="F28">
            <v>0</v>
          </cell>
          <cell r="AH28">
            <v>196.30099999999999</v>
          </cell>
        </row>
        <row r="29">
          <cell r="F29">
            <v>0</v>
          </cell>
          <cell r="AH29">
            <v>89.785000000000025</v>
          </cell>
        </row>
        <row r="30">
          <cell r="F30">
            <v>0</v>
          </cell>
          <cell r="AH30">
            <v>1642.6089999999999</v>
          </cell>
          <cell r="BJ30">
            <v>0</v>
          </cell>
        </row>
        <row r="31">
          <cell r="F31">
            <v>0</v>
          </cell>
          <cell r="AH31">
            <v>578.10400000000004</v>
          </cell>
        </row>
        <row r="32">
          <cell r="F32">
            <v>0</v>
          </cell>
          <cell r="AH32">
            <v>270.084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47.846000000000004</v>
          </cell>
        </row>
        <row r="36">
          <cell r="F36">
            <v>9529.5539999999983</v>
          </cell>
          <cell r="T36">
            <v>0</v>
          </cell>
          <cell r="AH36">
            <v>241.31899999999999</v>
          </cell>
          <cell r="BJ36">
            <v>1699.8680000000004</v>
          </cell>
        </row>
        <row r="37">
          <cell r="F37">
            <v>7.9850000000000003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4.5890000000000004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14706.592999999984</v>
          </cell>
          <cell r="T39">
            <v>0</v>
          </cell>
          <cell r="AH39">
            <v>341.16500000000002</v>
          </cell>
          <cell r="BJ39">
            <v>68.257000000000005</v>
          </cell>
        </row>
        <row r="40">
          <cell r="F40">
            <v>2962.6919999999996</v>
          </cell>
          <cell r="T40">
            <v>0</v>
          </cell>
          <cell r="AH40">
            <v>158.19299999999998</v>
          </cell>
          <cell r="BJ40">
            <v>0</v>
          </cell>
        </row>
        <row r="41">
          <cell r="F41">
            <v>8016.5660000000053</v>
          </cell>
          <cell r="T41">
            <v>0</v>
          </cell>
          <cell r="AH41">
            <v>1.24</v>
          </cell>
          <cell r="BJ41">
            <v>0</v>
          </cell>
        </row>
        <row r="42">
          <cell r="F42">
            <v>357.72500000000002</v>
          </cell>
          <cell r="T42">
            <v>0</v>
          </cell>
          <cell r="AH42">
            <v>1.704</v>
          </cell>
          <cell r="BJ42">
            <v>80.182000000000002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307.67999999999995</v>
          </cell>
        </row>
        <row r="27">
          <cell r="F27">
            <v>0</v>
          </cell>
          <cell r="V27">
            <v>1234.777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3">
          <cell r="F33">
            <v>0</v>
          </cell>
          <cell r="N33">
            <v>0</v>
          </cell>
          <cell r="V33">
            <v>395.16500000000002</v>
          </cell>
          <cell r="AL33">
            <v>0</v>
          </cell>
        </row>
        <row r="36">
          <cell r="F36">
            <v>265.89600000000002</v>
          </cell>
          <cell r="N36">
            <v>0</v>
          </cell>
          <cell r="V36">
            <v>654.88699999999994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188.30600000000007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28.283999999999999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0.48799999999999999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14.193</v>
          </cell>
          <cell r="N42">
            <v>0</v>
          </cell>
          <cell r="V42">
            <v>60.695000000000014</v>
          </cell>
          <cell r="AL42">
            <v>0</v>
          </cell>
        </row>
      </sheetData>
      <sheetData sheetId="6">
        <row r="15">
          <cell r="F15">
            <v>39400.566999999995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G1" sqref="G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307.67999999999995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307.67999999999995</v>
      </c>
      <c r="E12" s="1"/>
    </row>
    <row r="13" spans="2:5" ht="26.25" thickBot="1" x14ac:dyDescent="0.25">
      <c r="B13" s="12" t="s">
        <v>8</v>
      </c>
      <c r="C13" s="15">
        <f>SUM(C14:C20)</f>
        <v>14525.378000000001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11305.484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196.30099999999999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89.785000000000025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1642.6089999999999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578.10400000000004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270.084</v>
      </c>
      <c r="E19" s="1"/>
    </row>
    <row r="20" spans="2:5" ht="13.5" thickBot="1" x14ac:dyDescent="0.25">
      <c r="B20" s="7" t="s">
        <v>7</v>
      </c>
      <c r="C20" s="19">
        <f>'[1]Раздел I. А'!$F$33+'[1]Раздел I. А'!$T$33+'[1]Раздел I. А'!$AH$33+'[1]Раздел I. А'!$BJ$33+'[1]Раздел I. Б'!$F$33+'[1]Раздел I. Б'!$N$33+'[1]Раздел I. Б'!$V$33+'[1]Раздел I. Б'!$AL$33</f>
        <v>443.01100000000002</v>
      </c>
      <c r="E20" s="1"/>
    </row>
    <row r="21" spans="2:5" ht="23.25" thickBot="1" x14ac:dyDescent="0.25">
      <c r="B21" s="13" t="s">
        <v>14</v>
      </c>
      <c r="C21" s="15">
        <f>SUM(C22:C28)</f>
        <v>39390.380999999994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12391.523999999999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7.9850000000000003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4.5890000000000004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15304.320999999985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3149.1689999999994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8018.2940000000053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514.49900000000002</v>
      </c>
      <c r="E28" s="1"/>
    </row>
    <row r="29" spans="2:5" ht="13.5" thickBot="1" x14ac:dyDescent="0.25">
      <c r="B29" s="14" t="s">
        <v>9</v>
      </c>
      <c r="C29" s="15">
        <f>'[1]Раздел I. В'!$F$15</f>
        <v>39400.566999999995</v>
      </c>
    </row>
    <row r="30" spans="2:5" ht="20.25" customHeight="1" thickBot="1" x14ac:dyDescent="0.25">
      <c r="B30" s="14" t="s">
        <v>10</v>
      </c>
      <c r="C30" s="15">
        <f>C29+C21+C13+C5</f>
        <v>93624.005999999979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2022-06-20T11:50:45Z</dcterms:modified>
</cp:coreProperties>
</file>