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4" i="1"/>
</calcChain>
</file>

<file path=xl/sharedStrings.xml><?xml version="1.0" encoding="utf-8"?>
<sst xmlns="http://schemas.openxmlformats.org/spreadsheetml/2006/main" count="142" uniqueCount="112">
  <si>
    <t>Номер ЛС</t>
  </si>
  <si>
    <t>Сумма</t>
  </si>
  <si>
    <t>№ п/п</t>
  </si>
  <si>
    <t>Дата опубликования</t>
  </si>
  <si>
    <t>Дата отключения</t>
  </si>
  <si>
    <t>Отделение</t>
  </si>
  <si>
    <t>Точка поставки</t>
  </si>
  <si>
    <t>Номер телефона</t>
  </si>
  <si>
    <t>Реестр врученных уведомлений через СМС</t>
  </si>
  <si>
    <t>Доставка</t>
  </si>
  <si>
    <t>703160001799</t>
  </si>
  <si>
    <t>79663741558</t>
  </si>
  <si>
    <t>Эльбрусское ЭО</t>
  </si>
  <si>
    <t>Эльбрусское ЭО, г Тырныауз, ул Энеева, д. 49, кв. 4</t>
  </si>
  <si>
    <t>703120004110</t>
  </si>
  <si>
    <t>79287170421</t>
  </si>
  <si>
    <t>Эльбрусское ЭО, с Нейтрино, ул Губасанты, д. 5, кв. 29</t>
  </si>
  <si>
    <t>703120004218</t>
  </si>
  <si>
    <t>79655446660</t>
  </si>
  <si>
    <t>Эльбрусское ЭО, с Нейтрино, ул Губасанты, д. 6, кв. 45</t>
  </si>
  <si>
    <t>703040002896</t>
  </si>
  <si>
    <t>79633918608</t>
  </si>
  <si>
    <t>Зольское ЭО</t>
  </si>
  <si>
    <t>Зольское ЭО, с Каменномостское, ул Куважуковых, д. 72</t>
  </si>
  <si>
    <t>703050005357</t>
  </si>
  <si>
    <t>79280810903</t>
  </si>
  <si>
    <t>Лескенское ЭО</t>
  </si>
  <si>
    <t>Лескенское ЭО, с Ташлы-Тала, ул Ленина, д. 5</t>
  </si>
  <si>
    <t>703050005421</t>
  </si>
  <si>
    <t>79640344429</t>
  </si>
  <si>
    <t>Лескенское ЭО, с Ташлы-Тала, ул Ленина, д. 4</t>
  </si>
  <si>
    <t>703050005519</t>
  </si>
  <si>
    <t>79292935002</t>
  </si>
  <si>
    <t>Лескенское ЭО, с Ташлы-Тала, ул Надречная, д. 5</t>
  </si>
  <si>
    <t>703050005437</t>
  </si>
  <si>
    <t>79298850322</t>
  </si>
  <si>
    <t>Лескенское ЭО, с Ташлы-Тала, ул Лесная, д. 25</t>
  </si>
  <si>
    <t>703050005345</t>
  </si>
  <si>
    <t>79287151647</t>
  </si>
  <si>
    <t>Лескенское ЭО, с Ташлы-Тала, ул Ленина, д. 43</t>
  </si>
  <si>
    <t>703050005657</t>
  </si>
  <si>
    <t>79287171156</t>
  </si>
  <si>
    <t>Лескенское ЭО, с Ташлы-Тала, ул Ленина, д. 16</t>
  </si>
  <si>
    <t>703050000048</t>
  </si>
  <si>
    <t>79674186902</t>
  </si>
  <si>
    <t>Лескенское ЭО, с Ташлы-Тала, ул Ленина, д. 0</t>
  </si>
  <si>
    <t>703050005487</t>
  </si>
  <si>
    <t>79604052063</t>
  </si>
  <si>
    <t>Лескенское ЭО, с Ташлы-Тала, ул Ленина, д. 13</t>
  </si>
  <si>
    <t>703050005330</t>
  </si>
  <si>
    <t>79674256511</t>
  </si>
  <si>
    <t>Лескенское ЭО, с Ташлы-Тала, ул Лесная, д. 10</t>
  </si>
  <si>
    <t>703050005497</t>
  </si>
  <si>
    <t>79287051426</t>
  </si>
  <si>
    <t>Лескенское ЭО, с Ташлы-Тала, ул Ленина, д. 72</t>
  </si>
  <si>
    <t>703050005332</t>
  </si>
  <si>
    <t>79289123125</t>
  </si>
  <si>
    <t>Лескенское ЭО, с Ташлы-Тала, ул Ленина, д. 37</t>
  </si>
  <si>
    <t>703050005343</t>
  </si>
  <si>
    <t>79604287260</t>
  </si>
  <si>
    <t>Лескенское ЭО, с Ташлы-Тала, ул Надречная, д. 22</t>
  </si>
  <si>
    <t>703050005432</t>
  </si>
  <si>
    <t>79094882604</t>
  </si>
  <si>
    <t>Лескенское ЭО, с Ташлы-Тала, ул Лесная, д. 29</t>
  </si>
  <si>
    <t>703050003345</t>
  </si>
  <si>
    <t>79602911646</t>
  </si>
  <si>
    <t>Лескенское ЭО, с Верхний Лескен, ул Лесная, д. 7</t>
  </si>
  <si>
    <t>703050002462</t>
  </si>
  <si>
    <t>79202127273</t>
  </si>
  <si>
    <t>Лескенское ЭО, с Аргудан, пер Жанокова Х.П., д. 24</t>
  </si>
  <si>
    <t>703050002727</t>
  </si>
  <si>
    <t>79064836305</t>
  </si>
  <si>
    <t>Лескенское ЭО, с Аргудан, ул Жигунова, д. 104</t>
  </si>
  <si>
    <t>703050001929</t>
  </si>
  <si>
    <t>79380794525</t>
  </si>
  <si>
    <t>Лескенское ЭО, с Аргудан, пер Жанокова Х.П., д. 5</t>
  </si>
  <si>
    <t>703050001561</t>
  </si>
  <si>
    <t>79034924769</t>
  </si>
  <si>
    <t>Лескенское ЭО, с Аргудан, ул Братьев Маремкуловых, д. 160</t>
  </si>
  <si>
    <t>703050002756</t>
  </si>
  <si>
    <t>79887256168</t>
  </si>
  <si>
    <t>Лескенское ЭО, с Аргудан, ул Э.Унатлокова, д. 2</t>
  </si>
  <si>
    <t>703050002833</t>
  </si>
  <si>
    <t>79604299549</t>
  </si>
  <si>
    <t>Лескенское ЭО, с Аргудан, пер Жанокова Х.П., д. 13</t>
  </si>
  <si>
    <t>703050002134</t>
  </si>
  <si>
    <t>79380796260</t>
  </si>
  <si>
    <t>Лескенское ЭО, с Аргудан, ул Бжедугова, д. 6</t>
  </si>
  <si>
    <t>703050002096</t>
  </si>
  <si>
    <t>79640360322</t>
  </si>
  <si>
    <t>Лескенское ЭО, с Аргудан, ул Бжедугова, д. 2</t>
  </si>
  <si>
    <t>703050001747</t>
  </si>
  <si>
    <t>79627715723</t>
  </si>
  <si>
    <t>Лескенское ЭО, с Аргудан, пер Свердлова, д. 1</t>
  </si>
  <si>
    <t>703050001371</t>
  </si>
  <si>
    <t>79674168211</t>
  </si>
  <si>
    <t>Лескенское ЭО, с Аргудан, ул Чапаева, д. 93</t>
  </si>
  <si>
    <t>703050001347</t>
  </si>
  <si>
    <t>79034924613</t>
  </si>
  <si>
    <t>Лескенское ЭО, с Аргудан, ул Газова, д. 80</t>
  </si>
  <si>
    <t>703050003020</t>
  </si>
  <si>
    <t>79640306202</t>
  </si>
  <si>
    <t>Лескенское ЭО, с Аргудан, ул Жигунова, д. 116</t>
  </si>
  <si>
    <t>703050006337</t>
  </si>
  <si>
    <t>79034932141</t>
  </si>
  <si>
    <t>Лескенское ЭО, с Аргудан, ул Тарчокова, д. 147</t>
  </si>
  <si>
    <t>703050006531</t>
  </si>
  <si>
    <t>79604310131</t>
  </si>
  <si>
    <t>Лескенское ЭО, с Аргудан, ул Братьев Маремкуловых, д. 155</t>
  </si>
  <si>
    <t>703050006581</t>
  </si>
  <si>
    <t>79287041456</t>
  </si>
  <si>
    <t>Лескенское ЭО, с Аргудан, ул Братьев Маремкуловых, д.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</si>
</sst>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24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right"/>
    </xf>
    <xf numFmtId="0" fontId="0" fillId="2" borderId="1" xfId="0" applyNumberFormat="1" applyFill="1" applyBorder="1" applyAlignment="1">
      <alignment horizontal="center" vertical="center" wrapText="1"/>
    </xf>
    <xf numFmtId="4" fontId="0" fillId="0" borderId="0" xfId="0" applyNumberFormat="1" applyAlignment="1">
      <alignment horizontal="left" vertical="center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" fontId="0" fillId="2" borderId="1" xfId="0" applyNumberForma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" xfId="0" applyNumberFormat="1" applyFont="1" applyFill="1" applyBorder="1" applyAlignment="1">
      <alignment horizontal="center"/>
    </xf>
    <xf numFmtId="1" fontId="0" fillId="0" borderId="3" xfId="0" applyNumberFormat="1" applyFont="1" applyFill="1" applyBorder="1"/>
    <xf numFmtId="49" fontId="0" fillId="0" borderId="3" xfId="0" applyNumberFormat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wrapText="1"/>
    </xf>
    <xf numFmtId="4" fontId="0" fillId="0" borderId="3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right"/>
    </xf>
    <xf numFmtId="14" fontId="0" fillId="0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hangurazov-ab\Downloads\11768958_&#1054;&#1090;&#1095;&#1077;&#1090;%20&#1087;&#1086;%20&#1086;&#1090;&#1087;&#1088;&#1072;&#1074;&#1083;&#1077;&#1085;&#1085;&#1099;&#1084;%20&#1089;&#1086;&#1086;&#1073;&#1097;&#1077;&#1085;&#1080;&#1103;&#1084;%20&#1056;&#1050;_02-06-26_10-5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ёт по доставленным"/>
    </sheetNames>
    <sheetDataSet>
      <sheetData sheetId="0">
        <row r="9">
          <cell r="C9" t="str">
            <v>79202127273</v>
          </cell>
          <cell r="E9" t="str">
            <v>2026-06-29 1861.98</v>
          </cell>
          <cell r="F9" t="str">
            <v>2026-06-02</v>
          </cell>
          <cell r="G9" t="str">
            <v>08:54:04</v>
          </cell>
          <cell r="H9" t="str">
            <v>2026-06-02</v>
          </cell>
          <cell r="I9" t="str">
            <v>08:54:05</v>
          </cell>
          <cell r="J9" t="str">
            <v>ROSSETI_KBR</v>
          </cell>
          <cell r="K9" t="str">
            <v>Долг за э/э 1861.98 руб. Отключение с 2026-06-29.</v>
          </cell>
          <cell r="L9" t="str">
            <v>доставлено</v>
          </cell>
        </row>
        <row r="10">
          <cell r="C10" t="str">
            <v>79287051426</v>
          </cell>
          <cell r="E10" t="str">
            <v>2026-06-29 1685.3</v>
          </cell>
          <cell r="F10" t="str">
            <v>2026-06-02</v>
          </cell>
          <cell r="G10" t="str">
            <v>08:54:04</v>
          </cell>
          <cell r="H10" t="str">
            <v>2026-06-02</v>
          </cell>
          <cell r="I10" t="str">
            <v>08:54:05</v>
          </cell>
          <cell r="J10" t="str">
            <v>ROSSETI_KBR</v>
          </cell>
          <cell r="K10" t="str">
            <v>Долг за э/э 1685.3 руб. Отключение с 2026-06-29.</v>
          </cell>
          <cell r="L10" t="str">
            <v>доставлено</v>
          </cell>
        </row>
        <row r="11">
          <cell r="C11" t="str">
            <v>79380794525</v>
          </cell>
          <cell r="E11" t="str">
            <v>2026-06-29 3823.89</v>
          </cell>
          <cell r="F11" t="str">
            <v>2026-06-02</v>
          </cell>
          <cell r="G11" t="str">
            <v>08:54:04</v>
          </cell>
          <cell r="H11" t="str">
            <v>2026-06-02</v>
          </cell>
          <cell r="I11" t="str">
            <v>08:54:05</v>
          </cell>
          <cell r="J11" t="str">
            <v>ROSSETI_KBR</v>
          </cell>
          <cell r="K11" t="str">
            <v>Долг за э/э 3823.89 руб. Отключение с 2026-06-29.</v>
          </cell>
          <cell r="L11" t="str">
            <v>доставлено</v>
          </cell>
        </row>
        <row r="12">
          <cell r="C12" t="str">
            <v>79287171156</v>
          </cell>
          <cell r="E12" t="str">
            <v>2026-06-29 5.45</v>
          </cell>
          <cell r="F12" t="str">
            <v>2026-06-02</v>
          </cell>
          <cell r="G12" t="str">
            <v>08:54:04</v>
          </cell>
          <cell r="H12" t="str">
            <v>2026-06-02</v>
          </cell>
          <cell r="I12" t="str">
            <v>08:54:05</v>
          </cell>
          <cell r="J12" t="str">
            <v>ROSSETI_KBR</v>
          </cell>
          <cell r="K12" t="str">
            <v>Долг за э/э 5.45 руб. Отключение с 2026-06-29.</v>
          </cell>
          <cell r="L12" t="str">
            <v>доставлено</v>
          </cell>
        </row>
        <row r="13">
          <cell r="C13" t="str">
            <v>79380796260</v>
          </cell>
          <cell r="E13" t="str">
            <v>2026-06-29 1664.17</v>
          </cell>
          <cell r="F13" t="str">
            <v>2026-06-02</v>
          </cell>
          <cell r="G13" t="str">
            <v>08:54:04</v>
          </cell>
          <cell r="H13" t="str">
            <v>2026-06-02</v>
          </cell>
          <cell r="I13" t="str">
            <v>08:54:07</v>
          </cell>
          <cell r="J13" t="str">
            <v>ROSSETI_KBR</v>
          </cell>
          <cell r="K13" t="str">
            <v>Долг за э/э 1664.17 руб. Отключение с 2026-06-29.</v>
          </cell>
          <cell r="L13" t="str">
            <v>доставлено</v>
          </cell>
        </row>
        <row r="14">
          <cell r="C14" t="str">
            <v>79280810903</v>
          </cell>
          <cell r="E14" t="str">
            <v>2026-06-29 1619.79</v>
          </cell>
          <cell r="F14" t="str">
            <v>2026-06-02</v>
          </cell>
          <cell r="G14" t="str">
            <v>08:54:04</v>
          </cell>
          <cell r="H14" t="str">
            <v>2026-06-02</v>
          </cell>
          <cell r="I14" t="str">
            <v>08:54:07</v>
          </cell>
          <cell r="J14" t="str">
            <v>ROSSETI_KBR</v>
          </cell>
          <cell r="K14" t="str">
            <v>Долг за э/э 1619.79 руб. Отключение с 2026-06-29.</v>
          </cell>
          <cell r="L14" t="str">
            <v>доставлено</v>
          </cell>
        </row>
        <row r="15">
          <cell r="C15" t="str">
            <v>79287041456</v>
          </cell>
          <cell r="E15" t="str">
            <v>2026-06-29 2308.37</v>
          </cell>
          <cell r="F15" t="str">
            <v>2026-06-02</v>
          </cell>
          <cell r="G15" t="str">
            <v>08:54:04</v>
          </cell>
          <cell r="H15" t="str">
            <v>2026-06-02</v>
          </cell>
          <cell r="I15" t="str">
            <v>08:54:07</v>
          </cell>
          <cell r="J15" t="str">
            <v>ROSSETI_KBR</v>
          </cell>
          <cell r="K15" t="str">
            <v>Долг за э/э 2308.37 руб. Отключение с 2026-06-29.</v>
          </cell>
          <cell r="L15" t="str">
            <v>доставлено</v>
          </cell>
        </row>
        <row r="16">
          <cell r="C16" t="str">
            <v>79887256168</v>
          </cell>
          <cell r="E16" t="str">
            <v>2026-06-29 5017.52</v>
          </cell>
          <cell r="F16" t="str">
            <v>2026-06-02</v>
          </cell>
          <cell r="G16" t="str">
            <v>08:54:04</v>
          </cell>
          <cell r="H16" t="str">
            <v>2026-06-02</v>
          </cell>
          <cell r="I16" t="str">
            <v>08:54:08</v>
          </cell>
          <cell r="J16" t="str">
            <v>ROSSETI_KBR</v>
          </cell>
          <cell r="K16" t="str">
            <v>Долг за э/э 5017.52 руб. Отключение с 2026-06-29.</v>
          </cell>
          <cell r="L16" t="str">
            <v>доставлено</v>
          </cell>
        </row>
        <row r="17">
          <cell r="C17" t="str">
            <v>79674256511</v>
          </cell>
          <cell r="E17" t="str">
            <v>2026-06-29 1763.28</v>
          </cell>
          <cell r="F17" t="str">
            <v>2026-06-02</v>
          </cell>
          <cell r="G17" t="str">
            <v>08:54:04</v>
          </cell>
          <cell r="H17" t="str">
            <v>2026-06-02</v>
          </cell>
          <cell r="I17" t="str">
            <v>08:54:09</v>
          </cell>
          <cell r="J17" t="str">
            <v>ROSSETI_KBR</v>
          </cell>
          <cell r="K17" t="str">
            <v>Долг за э/э 1763.28 руб. Отключение с 2026-06-29.</v>
          </cell>
          <cell r="L17" t="str">
            <v>доставлено</v>
          </cell>
        </row>
        <row r="18">
          <cell r="C18" t="str">
            <v>79640344429</v>
          </cell>
          <cell r="E18" t="str">
            <v>2026-06-29 2552.31</v>
          </cell>
          <cell r="F18" t="str">
            <v>2026-06-02</v>
          </cell>
          <cell r="G18" t="str">
            <v>08:54:04</v>
          </cell>
          <cell r="H18" t="str">
            <v>2026-06-02</v>
          </cell>
          <cell r="I18" t="str">
            <v>08:54:09</v>
          </cell>
          <cell r="J18" t="str">
            <v>ROSSETI_KBR</v>
          </cell>
          <cell r="K18" t="str">
            <v>Долг за э/э 2552.31 руб. Отключение с 2026-06-29.</v>
          </cell>
          <cell r="L18" t="str">
            <v>доставлено</v>
          </cell>
        </row>
        <row r="19">
          <cell r="C19" t="str">
            <v>79064836305</v>
          </cell>
          <cell r="E19" t="str">
            <v>2026-06-29 2333.18</v>
          </cell>
          <cell r="F19" t="str">
            <v>2026-06-02</v>
          </cell>
          <cell r="G19" t="str">
            <v>08:54:04</v>
          </cell>
          <cell r="H19" t="str">
            <v>2026-06-02</v>
          </cell>
          <cell r="I19" t="str">
            <v>08:54:09</v>
          </cell>
          <cell r="J19" t="str">
            <v>ROSSETI_KBR</v>
          </cell>
          <cell r="K19" t="str">
            <v>Долг за э/э 2333.18 руб. Отключение с 2026-06-29.</v>
          </cell>
          <cell r="L19" t="str">
            <v>доставлено</v>
          </cell>
        </row>
        <row r="20">
          <cell r="C20" t="str">
            <v>79289123125</v>
          </cell>
          <cell r="E20" t="str">
            <v>2026-06-29 1963.75</v>
          </cell>
          <cell r="F20" t="str">
            <v>2026-06-02</v>
          </cell>
          <cell r="G20" t="str">
            <v>08:54:04</v>
          </cell>
          <cell r="H20" t="str">
            <v>2026-06-02</v>
          </cell>
          <cell r="I20" t="str">
            <v>08:54:09</v>
          </cell>
          <cell r="J20" t="str">
            <v>ROSSETI_KBR</v>
          </cell>
          <cell r="K20" t="str">
            <v>Долг за э/э 1963.75 руб. Отключение с 2026-06-29.</v>
          </cell>
          <cell r="L20" t="str">
            <v>доставлено</v>
          </cell>
        </row>
        <row r="21">
          <cell r="C21" t="str">
            <v>79298850322</v>
          </cell>
          <cell r="E21" t="str">
            <v>2026-06-29 1528.92</v>
          </cell>
          <cell r="F21" t="str">
            <v>2026-06-02</v>
          </cell>
          <cell r="G21" t="str">
            <v>08:54:04</v>
          </cell>
          <cell r="H21" t="str">
            <v>2026-06-02</v>
          </cell>
          <cell r="I21" t="str">
            <v>08:54:09</v>
          </cell>
          <cell r="J21" t="str">
            <v>ROSSETI_KBR</v>
          </cell>
          <cell r="K21" t="str">
            <v>Долг за э/э 1528.92 руб. Отключение с 2026-06-29.</v>
          </cell>
          <cell r="L21" t="str">
            <v>доставлено</v>
          </cell>
        </row>
        <row r="22">
          <cell r="C22" t="str">
            <v>79602911646</v>
          </cell>
          <cell r="E22" t="str">
            <v>2026-06-29 2037.29</v>
          </cell>
          <cell r="F22" t="str">
            <v>2026-06-02</v>
          </cell>
          <cell r="G22" t="str">
            <v>08:54:04</v>
          </cell>
          <cell r="H22" t="str">
            <v>2026-06-02</v>
          </cell>
          <cell r="I22" t="str">
            <v>08:54:09</v>
          </cell>
          <cell r="J22" t="str">
            <v>ROSSETI_KBR</v>
          </cell>
          <cell r="K22" t="str">
            <v>Долг за э/э 2037.29 руб. Отключение с 2026-06-29.</v>
          </cell>
          <cell r="L22" t="str">
            <v>доставлено</v>
          </cell>
        </row>
        <row r="23">
          <cell r="C23" t="str">
            <v>79604052063</v>
          </cell>
          <cell r="E23" t="str">
            <v>2026-06-29 1882.38</v>
          </cell>
          <cell r="F23" t="str">
            <v>2026-06-02</v>
          </cell>
          <cell r="G23" t="str">
            <v>08:54:04</v>
          </cell>
          <cell r="H23" t="str">
            <v>2026-06-02</v>
          </cell>
          <cell r="I23" t="str">
            <v>08:54:09</v>
          </cell>
          <cell r="J23" t="str">
            <v>ROSSETI_KBR</v>
          </cell>
          <cell r="K23" t="str">
            <v>Долг за э/э 1882.38 руб. Отключение с 2026-06-29.</v>
          </cell>
          <cell r="L23" t="str">
            <v>доставлено</v>
          </cell>
        </row>
        <row r="24">
          <cell r="C24" t="str">
            <v>79094882604</v>
          </cell>
          <cell r="E24" t="str">
            <v>2026-06-29 2988.69</v>
          </cell>
          <cell r="F24" t="str">
            <v>2026-06-02</v>
          </cell>
          <cell r="G24" t="str">
            <v>08:54:04</v>
          </cell>
          <cell r="H24" t="str">
            <v>2026-06-02</v>
          </cell>
          <cell r="I24" t="str">
            <v>08:54:09</v>
          </cell>
          <cell r="J24" t="str">
            <v>ROSSETI_KBR</v>
          </cell>
          <cell r="K24" t="str">
            <v>Долг за э/э 2988.69 руб. Отключение с 2026-06-29.</v>
          </cell>
          <cell r="L24" t="str">
            <v>доставлено</v>
          </cell>
        </row>
        <row r="25">
          <cell r="C25" t="str">
            <v>79655446660</v>
          </cell>
          <cell r="E25" t="str">
            <v>2026-06-29 6813.8</v>
          </cell>
          <cell r="F25" t="str">
            <v>2026-06-02</v>
          </cell>
          <cell r="G25" t="str">
            <v>08:54:04</v>
          </cell>
          <cell r="H25" t="str">
            <v>2026-06-02</v>
          </cell>
          <cell r="I25" t="str">
            <v>08:54:09</v>
          </cell>
          <cell r="J25" t="str">
            <v>ROSSETI_KBR</v>
          </cell>
          <cell r="K25" t="str">
            <v>Долг за э/э 6813.8 руб. Отключение с 2026-06-29.</v>
          </cell>
          <cell r="L25" t="str">
            <v>доставлено</v>
          </cell>
        </row>
        <row r="26">
          <cell r="C26" t="str">
            <v>79663741558</v>
          </cell>
          <cell r="E26" t="str">
            <v>2026-06-29 11974.75</v>
          </cell>
          <cell r="F26" t="str">
            <v>2026-06-02</v>
          </cell>
          <cell r="G26" t="str">
            <v>08:54:04</v>
          </cell>
          <cell r="H26" t="str">
            <v>2026-06-02</v>
          </cell>
          <cell r="I26" t="str">
            <v>08:54:09</v>
          </cell>
          <cell r="J26" t="str">
            <v>ROSSETI_KBR</v>
          </cell>
          <cell r="K26" t="str">
            <v>Долг за э/э 11974.75 руб. Отключение с 2026-06-29.</v>
          </cell>
          <cell r="L26" t="str">
            <v>доставлено</v>
          </cell>
        </row>
        <row r="27">
          <cell r="C27" t="str">
            <v>79674168211</v>
          </cell>
          <cell r="E27" t="str">
            <v>2026-06-29 1941.94</v>
          </cell>
          <cell r="F27" t="str">
            <v>2026-06-02</v>
          </cell>
          <cell r="G27" t="str">
            <v>08:54:04</v>
          </cell>
          <cell r="H27" t="str">
            <v>2026-06-02</v>
          </cell>
          <cell r="I27" t="str">
            <v>08:54:09</v>
          </cell>
          <cell r="J27" t="str">
            <v>ROSSETI_KBR</v>
          </cell>
          <cell r="K27" t="str">
            <v>Долг за э/э 1941.94 руб. Отключение с 2026-06-29.</v>
          </cell>
          <cell r="L27" t="str">
            <v>доставлено</v>
          </cell>
        </row>
        <row r="28">
          <cell r="C28" t="str">
            <v>79034932141</v>
          </cell>
          <cell r="E28" t="str">
            <v>2026-06-29 1878.27</v>
          </cell>
          <cell r="F28" t="str">
            <v>2026-06-02</v>
          </cell>
          <cell r="G28" t="str">
            <v>08:54:04</v>
          </cell>
          <cell r="H28" t="str">
            <v>2026-06-02</v>
          </cell>
          <cell r="I28" t="str">
            <v>08:54:11</v>
          </cell>
          <cell r="J28" t="str">
            <v>ROSSETI_KBR</v>
          </cell>
          <cell r="K28" t="str">
            <v>Долг за э/э 1878.27 руб. Отключение с 2026-06-29.</v>
          </cell>
          <cell r="L28" t="str">
            <v>доставлено</v>
          </cell>
        </row>
        <row r="29">
          <cell r="C29" t="str">
            <v>79633918608</v>
          </cell>
          <cell r="E29" t="str">
            <v>2026-06-29 1326.31</v>
          </cell>
          <cell r="F29" t="str">
            <v>2026-06-02</v>
          </cell>
          <cell r="G29" t="str">
            <v>08:54:04</v>
          </cell>
          <cell r="H29" t="str">
            <v>2026-06-02</v>
          </cell>
          <cell r="I29" t="str">
            <v>08:54:11</v>
          </cell>
          <cell r="J29" t="str">
            <v>ROSSETI_KBR</v>
          </cell>
          <cell r="K29" t="str">
            <v>Долг за э/э 1326.31 руб. Отключение с 2026-06-29.</v>
          </cell>
          <cell r="L29" t="str">
            <v>доставлено</v>
          </cell>
        </row>
        <row r="30">
          <cell r="C30" t="str">
            <v>79287151647</v>
          </cell>
          <cell r="E30" t="str">
            <v>2026-06-29 2161.86</v>
          </cell>
          <cell r="F30" t="str">
            <v>2026-06-02</v>
          </cell>
          <cell r="G30" t="str">
            <v>08:54:04</v>
          </cell>
          <cell r="H30" t="str">
            <v>2026-06-02</v>
          </cell>
          <cell r="I30" t="str">
            <v>08:54:13</v>
          </cell>
          <cell r="J30" t="str">
            <v>ROSSETI_KBR</v>
          </cell>
          <cell r="K30" t="str">
            <v>Долг за э/э 2161.86 руб. Отключение с 2026-06-29.</v>
          </cell>
          <cell r="L30" t="str">
            <v>доставлено</v>
          </cell>
        </row>
        <row r="31">
          <cell r="C31" t="str">
            <v>79604310131</v>
          </cell>
          <cell r="E31" t="str">
            <v>2026-06-29 4019.58</v>
          </cell>
          <cell r="F31" t="str">
            <v>2026-06-02</v>
          </cell>
          <cell r="G31" t="str">
            <v>08:54:04</v>
          </cell>
          <cell r="H31" t="str">
            <v>2026-06-02</v>
          </cell>
          <cell r="I31" t="str">
            <v>08:54:13</v>
          </cell>
          <cell r="J31" t="str">
            <v>ROSSETI_KBR</v>
          </cell>
          <cell r="K31" t="str">
            <v>Долг за э/э 4019.58 руб. Отключение с 2026-06-29.</v>
          </cell>
          <cell r="L31" t="str">
            <v>доставлено</v>
          </cell>
        </row>
        <row r="32">
          <cell r="C32" t="str">
            <v>79034924769</v>
          </cell>
          <cell r="E32" t="str">
            <v>2026-06-29 171.23</v>
          </cell>
          <cell r="F32" t="str">
            <v>2026-06-02</v>
          </cell>
          <cell r="G32" t="str">
            <v>08:54:04</v>
          </cell>
          <cell r="H32" t="str">
            <v>2026-06-02</v>
          </cell>
          <cell r="I32" t="str">
            <v>08:54:13</v>
          </cell>
          <cell r="J32" t="str">
            <v>ROSSETI_KBR</v>
          </cell>
          <cell r="K32" t="str">
            <v>Долг за э/э 171.23 руб. Отключение с 2026-06-29.</v>
          </cell>
          <cell r="L32" t="str">
            <v>доставлено</v>
          </cell>
        </row>
        <row r="33">
          <cell r="C33" t="str">
            <v>79640360322</v>
          </cell>
          <cell r="E33" t="str">
            <v>2026-06-29 2113.07</v>
          </cell>
          <cell r="F33" t="str">
            <v>2026-06-02</v>
          </cell>
          <cell r="G33" t="str">
            <v>08:54:04</v>
          </cell>
          <cell r="H33" t="str">
            <v>2026-06-02</v>
          </cell>
          <cell r="I33" t="str">
            <v>08:54:13</v>
          </cell>
          <cell r="J33" t="str">
            <v>ROSSETI_KBR</v>
          </cell>
          <cell r="K33" t="str">
            <v>Долг за э/э 2113.07 руб. Отключение с 2026-06-29.</v>
          </cell>
          <cell r="L33" t="str">
            <v>доставлено</v>
          </cell>
        </row>
        <row r="34">
          <cell r="C34" t="str">
            <v>79627715723</v>
          </cell>
          <cell r="E34" t="str">
            <v>2026-06-29 2226.67</v>
          </cell>
          <cell r="F34" t="str">
            <v>2026-06-02</v>
          </cell>
          <cell r="G34" t="str">
            <v>08:54:04</v>
          </cell>
          <cell r="H34" t="str">
            <v>2026-06-02</v>
          </cell>
          <cell r="I34" t="str">
            <v>08:54:23</v>
          </cell>
          <cell r="J34" t="str">
            <v>ROSSETI_KBR</v>
          </cell>
          <cell r="K34" t="str">
            <v>Долг за э/э 2226.67 руб. Отключение с 2026-06-29.</v>
          </cell>
          <cell r="L34" t="str">
            <v>доставлено</v>
          </cell>
        </row>
        <row r="35">
          <cell r="C35" t="str">
            <v>79640306202</v>
          </cell>
          <cell r="E35" t="str">
            <v>2026-06-29 4582.65</v>
          </cell>
          <cell r="F35" t="str">
            <v>2026-06-02</v>
          </cell>
          <cell r="G35" t="str">
            <v>08:54:04</v>
          </cell>
          <cell r="H35" t="str">
            <v>2026-06-02</v>
          </cell>
          <cell r="I35" t="str">
            <v>08:55:11</v>
          </cell>
          <cell r="J35" t="str">
            <v>ROSSETI_KBR</v>
          </cell>
          <cell r="K35" t="str">
            <v>Долг за э/э 4582.65 руб. Отключение с 2026-06-29.</v>
          </cell>
          <cell r="L35" t="str">
            <v>не доставлено</v>
          </cell>
        </row>
        <row r="36">
          <cell r="C36" t="str">
            <v>79604287260</v>
          </cell>
          <cell r="E36" t="str">
            <v>2026-06-29 1837.17</v>
          </cell>
          <cell r="F36" t="str">
            <v>2026-06-02</v>
          </cell>
          <cell r="G36" t="str">
            <v>08:54:04</v>
          </cell>
          <cell r="H36" t="str">
            <v>2026-06-02</v>
          </cell>
          <cell r="I36" t="str">
            <v>08:55:19</v>
          </cell>
          <cell r="J36" t="str">
            <v>ROSSETI_KBR</v>
          </cell>
          <cell r="K36" t="str">
            <v>Долг за э/э 1837.17 руб. Отключение с 2026-06-29.</v>
          </cell>
          <cell r="L36" t="str">
            <v>доставлено</v>
          </cell>
        </row>
        <row r="37">
          <cell r="C37" t="str">
            <v>79034924613</v>
          </cell>
          <cell r="E37" t="str">
            <v>2026-06-29 2154.17</v>
          </cell>
          <cell r="F37" t="str">
            <v>2026-06-02</v>
          </cell>
          <cell r="G37" t="str">
            <v>08:54:04</v>
          </cell>
          <cell r="H37" t="str">
            <v>2026-06-02</v>
          </cell>
          <cell r="I37" t="str">
            <v>09:11:43</v>
          </cell>
          <cell r="J37" t="str">
            <v>ROSSETI_KBR</v>
          </cell>
          <cell r="K37" t="str">
            <v>Долг за э/э 2154.17 руб. Отключение с 2026-06-29.</v>
          </cell>
          <cell r="L37" t="str">
            <v>доставлено</v>
          </cell>
        </row>
        <row r="38">
          <cell r="C38" t="str">
            <v>79604299549</v>
          </cell>
          <cell r="E38" t="str">
            <v>2026-06-29 2815.03</v>
          </cell>
          <cell r="F38" t="str">
            <v>2026-06-02</v>
          </cell>
          <cell r="G38" t="str">
            <v>08:54:04</v>
          </cell>
          <cell r="H38" t="str">
            <v/>
          </cell>
          <cell r="I38" t="str">
            <v/>
          </cell>
          <cell r="J38" t="str">
            <v>ROSSETI_KBR</v>
          </cell>
          <cell r="K38" t="str">
            <v>Долг за э/э 2815.03 руб. Отключение с 2026-06-29.</v>
          </cell>
          <cell r="L38" t="str">
            <v>отправлено</v>
          </cell>
        </row>
        <row r="39">
          <cell r="C39" t="str">
            <v>79674186902</v>
          </cell>
          <cell r="E39" t="str">
            <v>2026-06-29 2145.42</v>
          </cell>
          <cell r="F39" t="str">
            <v>2026-06-02</v>
          </cell>
          <cell r="G39" t="str">
            <v>08:54:04</v>
          </cell>
          <cell r="H39" t="str">
            <v/>
          </cell>
          <cell r="I39" t="str">
            <v/>
          </cell>
          <cell r="J39" t="str">
            <v>ROSSETI_KBR</v>
          </cell>
          <cell r="K39" t="str">
            <v>Долг за э/э 2145.42 руб. Отключение с 2026-06-29.</v>
          </cell>
          <cell r="L39" t="str">
            <v>отправлено</v>
          </cell>
        </row>
        <row r="40">
          <cell r="C40" t="str">
            <v>79287170421</v>
          </cell>
          <cell r="E40" t="str">
            <v>2026-06-29 6574.25</v>
          </cell>
          <cell r="F40" t="str">
            <v>2026-06-02</v>
          </cell>
          <cell r="G40" t="str">
            <v>08:54:04</v>
          </cell>
          <cell r="H40" t="str">
            <v/>
          </cell>
          <cell r="I40" t="str">
            <v/>
          </cell>
          <cell r="J40" t="str">
            <v>ROSSETI_KBR</v>
          </cell>
          <cell r="K40" t="str">
            <v>Долг за э/э 6574.25 руб. Отключение с 2026-06-29.</v>
          </cell>
          <cell r="L40" t="str">
            <v>отправлено</v>
          </cell>
        </row>
        <row r="41">
          <cell r="C41" t="str">
            <v>79292935002</v>
          </cell>
          <cell r="E41" t="str">
            <v>2026-06-29 1763.19</v>
          </cell>
          <cell r="F41" t="str">
            <v>2026-06-02</v>
          </cell>
          <cell r="G41" t="str">
            <v>08:54:04</v>
          </cell>
          <cell r="H41" t="str">
            <v/>
          </cell>
          <cell r="I41" t="str">
            <v/>
          </cell>
          <cell r="J41" t="str">
            <v>ROSSETI_KBR</v>
          </cell>
          <cell r="K41" t="str">
            <v>Долг за э/э 1763.19 руб. Отключение с 2026-06-29.</v>
          </cell>
          <cell r="L41" t="str">
            <v>отправлено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C1" workbookViewId="0">
      <selection activeCell="P18" sqref="P18"/>
    </sheetView>
  </sheetViews>
  <sheetFormatPr defaultRowHeight="15" customHeight="1" x14ac:dyDescent="0.25"/>
  <cols>
    <col min="1" max="1" width="5.42578125" style="11" customWidth="1"/>
    <col min="2" max="2" width="13.140625" style="13" bestFit="1" customWidth="1"/>
    <col min="3" max="3" width="14.140625" style="10" customWidth="1"/>
    <col min="4" max="4" width="18.28515625" style="7" customWidth="1"/>
    <col min="5" max="5" width="55.140625" style="6" bestFit="1" customWidth="1"/>
    <col min="6" max="6" width="8.140625" style="4" customWidth="1"/>
    <col min="7" max="8" width="14.85546875" style="9" customWidth="1"/>
    <col min="9" max="9" width="14.85546875" style="15" customWidth="1"/>
  </cols>
  <sheetData>
    <row r="1" spans="1:9" ht="15" customHeight="1" x14ac:dyDescent="0.3">
      <c r="A1" s="23" t="s">
        <v>8</v>
      </c>
      <c r="B1" s="23"/>
      <c r="C1" s="23"/>
      <c r="D1" s="23"/>
      <c r="E1" s="23"/>
      <c r="F1" s="23"/>
      <c r="G1" s="8"/>
    </row>
    <row r="3" spans="1:9" ht="34.5" customHeight="1" x14ac:dyDescent="0.25">
      <c r="A3" s="5" t="s">
        <v>2</v>
      </c>
      <c r="B3" s="12" t="s">
        <v>0</v>
      </c>
      <c r="C3" s="1" t="s">
        <v>7</v>
      </c>
      <c r="D3" s="1" t="s">
        <v>5</v>
      </c>
      <c r="E3" s="1" t="s">
        <v>6</v>
      </c>
      <c r="F3" s="3" t="s">
        <v>1</v>
      </c>
      <c r="G3" s="1" t="s">
        <v>3</v>
      </c>
      <c r="H3" s="14" t="s">
        <v>4</v>
      </c>
      <c r="I3" s="2" t="s">
        <v>9</v>
      </c>
    </row>
    <row r="4" spans="1:9" ht="15" customHeight="1" x14ac:dyDescent="0.25">
      <c r="A4" s="16">
        <v>1</v>
      </c>
      <c r="B4" s="17" t="s">
        <v>10</v>
      </c>
      <c r="C4" s="18" t="s">
        <v>11</v>
      </c>
      <c r="D4" s="19" t="s">
        <v>12</v>
      </c>
      <c r="E4" s="20" t="s">
        <v>13</v>
      </c>
      <c r="F4" s="21">
        <v>11974.75</v>
      </c>
      <c r="G4" s="22">
        <v>46175</v>
      </c>
      <c r="H4" s="22">
        <v>46202</v>
      </c>
      <c r="I4" s="16" t="str">
        <f>VLOOKUP(C4,'[1]Отчёт по доставленным'!$C$9:$L$41,10,0)</f>
        <v>доставлено</v>
      </c>
    </row>
    <row r="5" spans="1:9" ht="15" customHeight="1" x14ac:dyDescent="0.25">
      <c r="A5" s="16">
        <v>2</v>
      </c>
      <c r="B5" s="17" t="s">
        <v>14</v>
      </c>
      <c r="C5" s="18" t="s">
        <v>15</v>
      </c>
      <c r="D5" s="19" t="s">
        <v>12</v>
      </c>
      <c r="E5" s="20" t="s">
        <v>16</v>
      </c>
      <c r="F5" s="21">
        <v>6574.25</v>
      </c>
      <c r="G5" s="22">
        <v>46175</v>
      </c>
      <c r="H5" s="22">
        <v>46202</v>
      </c>
      <c r="I5" s="16" t="str">
        <f>VLOOKUP(C5,'[1]Отчёт по доставленным'!$C$9:$L$41,10,0)</f>
        <v>отправлено</v>
      </c>
    </row>
    <row r="6" spans="1:9" ht="15" customHeight="1" x14ac:dyDescent="0.25">
      <c r="A6" s="16">
        <v>3</v>
      </c>
      <c r="B6" s="17" t="s">
        <v>17</v>
      </c>
      <c r="C6" s="18" t="s">
        <v>18</v>
      </c>
      <c r="D6" s="19" t="s">
        <v>12</v>
      </c>
      <c r="E6" s="20" t="s">
        <v>19</v>
      </c>
      <c r="F6" s="21">
        <v>6813.8</v>
      </c>
      <c r="G6" s="22">
        <v>46175</v>
      </c>
      <c r="H6" s="22">
        <v>46202</v>
      </c>
      <c r="I6" s="16" t="str">
        <f>VLOOKUP(C6,'[1]Отчёт по доставленным'!$C$9:$L$41,10,0)</f>
        <v>доставлено</v>
      </c>
    </row>
    <row r="7" spans="1:9" ht="15" customHeight="1" x14ac:dyDescent="0.25">
      <c r="A7" s="16">
        <v>4</v>
      </c>
      <c r="B7" s="17" t="s">
        <v>20</v>
      </c>
      <c r="C7" s="18" t="s">
        <v>21</v>
      </c>
      <c r="D7" s="19" t="s">
        <v>22</v>
      </c>
      <c r="E7" s="20" t="s">
        <v>23</v>
      </c>
      <c r="F7" s="21">
        <v>1326.31</v>
      </c>
      <c r="G7" s="22">
        <v>46175</v>
      </c>
      <c r="H7" s="22">
        <v>46202</v>
      </c>
      <c r="I7" s="16" t="str">
        <f>VLOOKUP(C7,'[1]Отчёт по доставленным'!$C$9:$L$41,10,0)</f>
        <v>доставлено</v>
      </c>
    </row>
    <row r="8" spans="1:9" ht="15" customHeight="1" x14ac:dyDescent="0.25">
      <c r="A8" s="16">
        <v>5</v>
      </c>
      <c r="B8" s="17" t="s">
        <v>24</v>
      </c>
      <c r="C8" s="18" t="s">
        <v>25</v>
      </c>
      <c r="D8" s="19" t="s">
        <v>26</v>
      </c>
      <c r="E8" s="20" t="s">
        <v>27</v>
      </c>
      <c r="F8" s="21">
        <v>1619.79</v>
      </c>
      <c r="G8" s="22">
        <v>46175</v>
      </c>
      <c r="H8" s="22">
        <v>46202</v>
      </c>
      <c r="I8" s="16" t="str">
        <f>VLOOKUP(C8,'[1]Отчёт по доставленным'!$C$9:$L$41,10,0)</f>
        <v>доставлено</v>
      </c>
    </row>
    <row r="9" spans="1:9" ht="15" customHeight="1" x14ac:dyDescent="0.25">
      <c r="A9" s="16">
        <v>6</v>
      </c>
      <c r="B9" s="17" t="s">
        <v>28</v>
      </c>
      <c r="C9" s="18" t="s">
        <v>29</v>
      </c>
      <c r="D9" s="19" t="s">
        <v>26</v>
      </c>
      <c r="E9" s="20" t="s">
        <v>30</v>
      </c>
      <c r="F9" s="21">
        <v>2552.31</v>
      </c>
      <c r="G9" s="22">
        <v>46175</v>
      </c>
      <c r="H9" s="22">
        <v>46202</v>
      </c>
      <c r="I9" s="16" t="str">
        <f>VLOOKUP(C9,'[1]Отчёт по доставленным'!$C$9:$L$41,10,0)</f>
        <v>доставлено</v>
      </c>
    </row>
    <row r="10" spans="1:9" ht="15" customHeight="1" x14ac:dyDescent="0.25">
      <c r="A10" s="16">
        <v>7</v>
      </c>
      <c r="B10" s="17" t="s">
        <v>31</v>
      </c>
      <c r="C10" s="18" t="s">
        <v>32</v>
      </c>
      <c r="D10" s="19" t="s">
        <v>26</v>
      </c>
      <c r="E10" s="20" t="s">
        <v>33</v>
      </c>
      <c r="F10" s="21">
        <v>1763.19</v>
      </c>
      <c r="G10" s="22">
        <v>46175</v>
      </c>
      <c r="H10" s="22">
        <v>46202</v>
      </c>
      <c r="I10" s="16" t="str">
        <f>VLOOKUP(C10,'[1]Отчёт по доставленным'!$C$9:$L$41,10,0)</f>
        <v>отправлено</v>
      </c>
    </row>
    <row r="11" spans="1:9" ht="15" customHeight="1" x14ac:dyDescent="0.25">
      <c r="A11" s="16">
        <v>8</v>
      </c>
      <c r="B11" s="17" t="s">
        <v>34</v>
      </c>
      <c r="C11" s="18" t="s">
        <v>35</v>
      </c>
      <c r="D11" s="19" t="s">
        <v>26</v>
      </c>
      <c r="E11" s="20" t="s">
        <v>36</v>
      </c>
      <c r="F11" s="21">
        <v>1528.92</v>
      </c>
      <c r="G11" s="22">
        <v>46175</v>
      </c>
      <c r="H11" s="22">
        <v>46202</v>
      </c>
      <c r="I11" s="16" t="str">
        <f>VLOOKUP(C11,'[1]Отчёт по доставленным'!$C$9:$L$41,10,0)</f>
        <v>доставлено</v>
      </c>
    </row>
    <row r="12" spans="1:9" ht="15" customHeight="1" x14ac:dyDescent="0.25">
      <c r="A12" s="16">
        <v>9</v>
      </c>
      <c r="B12" s="17" t="s">
        <v>37</v>
      </c>
      <c r="C12" s="18" t="s">
        <v>38</v>
      </c>
      <c r="D12" s="19" t="s">
        <v>26</v>
      </c>
      <c r="E12" s="20" t="s">
        <v>39</v>
      </c>
      <c r="F12" s="21">
        <v>2161.86</v>
      </c>
      <c r="G12" s="22">
        <v>46175</v>
      </c>
      <c r="H12" s="22">
        <v>46202</v>
      </c>
      <c r="I12" s="16" t="str">
        <f>VLOOKUP(C12,'[1]Отчёт по доставленным'!$C$9:$L$41,10,0)</f>
        <v>доставлено</v>
      </c>
    </row>
    <row r="13" spans="1:9" ht="15" customHeight="1" x14ac:dyDescent="0.25">
      <c r="A13" s="16">
        <v>10</v>
      </c>
      <c r="B13" s="17" t="s">
        <v>40</v>
      </c>
      <c r="C13" s="18" t="s">
        <v>41</v>
      </c>
      <c r="D13" s="19" t="s">
        <v>26</v>
      </c>
      <c r="E13" s="20" t="s">
        <v>42</v>
      </c>
      <c r="F13" s="21">
        <v>5.45</v>
      </c>
      <c r="G13" s="22">
        <v>46175</v>
      </c>
      <c r="H13" s="22">
        <v>46202</v>
      </c>
      <c r="I13" s="16" t="str">
        <f>VLOOKUP(C13,'[1]Отчёт по доставленным'!$C$9:$L$41,10,0)</f>
        <v>доставлено</v>
      </c>
    </row>
    <row r="14" spans="1:9" ht="15" customHeight="1" x14ac:dyDescent="0.25">
      <c r="A14" s="16">
        <v>11</v>
      </c>
      <c r="B14" s="17" t="s">
        <v>43</v>
      </c>
      <c r="C14" s="18" t="s">
        <v>44</v>
      </c>
      <c r="D14" s="19" t="s">
        <v>26</v>
      </c>
      <c r="E14" s="20" t="s">
        <v>45</v>
      </c>
      <c r="F14" s="21">
        <v>2145.42</v>
      </c>
      <c r="G14" s="22">
        <v>46175</v>
      </c>
      <c r="H14" s="22">
        <v>46202</v>
      </c>
      <c r="I14" s="16" t="str">
        <f>VLOOKUP(C14,'[1]Отчёт по доставленным'!$C$9:$L$41,10,0)</f>
        <v>отправлено</v>
      </c>
    </row>
    <row r="15" spans="1:9" ht="15" customHeight="1" x14ac:dyDescent="0.25">
      <c r="A15" s="16">
        <v>12</v>
      </c>
      <c r="B15" s="17" t="s">
        <v>46</v>
      </c>
      <c r="C15" s="18" t="s">
        <v>47</v>
      </c>
      <c r="D15" s="19" t="s">
        <v>26</v>
      </c>
      <c r="E15" s="20" t="s">
        <v>48</v>
      </c>
      <c r="F15" s="21">
        <v>1882.38</v>
      </c>
      <c r="G15" s="22">
        <v>46175</v>
      </c>
      <c r="H15" s="22">
        <v>46202</v>
      </c>
      <c r="I15" s="16" t="str">
        <f>VLOOKUP(C15,'[1]Отчёт по доставленным'!$C$9:$L$41,10,0)</f>
        <v>доставлено</v>
      </c>
    </row>
    <row r="16" spans="1:9" ht="15" customHeight="1" x14ac:dyDescent="0.25">
      <c r="A16" s="16">
        <v>13</v>
      </c>
      <c r="B16" s="17" t="s">
        <v>49</v>
      </c>
      <c r="C16" s="18" t="s">
        <v>50</v>
      </c>
      <c r="D16" s="19" t="s">
        <v>26</v>
      </c>
      <c r="E16" s="20" t="s">
        <v>51</v>
      </c>
      <c r="F16" s="21">
        <v>1763.28</v>
      </c>
      <c r="G16" s="22">
        <v>46175</v>
      </c>
      <c r="H16" s="22">
        <v>46202</v>
      </c>
      <c r="I16" s="16" t="str">
        <f>VLOOKUP(C16,'[1]Отчёт по доставленным'!$C$9:$L$41,10,0)</f>
        <v>доставлено</v>
      </c>
    </row>
    <row r="17" spans="1:9" ht="15" customHeight="1" x14ac:dyDescent="0.25">
      <c r="A17" s="16">
        <v>14</v>
      </c>
      <c r="B17" s="17" t="s">
        <v>52</v>
      </c>
      <c r="C17" s="18" t="s">
        <v>53</v>
      </c>
      <c r="D17" s="19" t="s">
        <v>26</v>
      </c>
      <c r="E17" s="20" t="s">
        <v>54</v>
      </c>
      <c r="F17" s="21">
        <v>1685.3</v>
      </c>
      <c r="G17" s="22">
        <v>46175</v>
      </c>
      <c r="H17" s="22">
        <v>46202</v>
      </c>
      <c r="I17" s="16" t="str">
        <f>VLOOKUP(C17,'[1]Отчёт по доставленным'!$C$9:$L$41,10,0)</f>
        <v>доставлено</v>
      </c>
    </row>
    <row r="18" spans="1:9" ht="15" customHeight="1" x14ac:dyDescent="0.25">
      <c r="A18" s="16">
        <v>15</v>
      </c>
      <c r="B18" s="17" t="s">
        <v>55</v>
      </c>
      <c r="C18" s="18" t="s">
        <v>56</v>
      </c>
      <c r="D18" s="19" t="s">
        <v>26</v>
      </c>
      <c r="E18" s="20" t="s">
        <v>57</v>
      </c>
      <c r="F18" s="21">
        <v>1963.75</v>
      </c>
      <c r="G18" s="22">
        <v>46175</v>
      </c>
      <c r="H18" s="22">
        <v>46202</v>
      </c>
      <c r="I18" s="16" t="str">
        <f>VLOOKUP(C18,'[1]Отчёт по доставленным'!$C$9:$L$41,10,0)</f>
        <v>доставлено</v>
      </c>
    </row>
    <row r="19" spans="1:9" ht="15" customHeight="1" x14ac:dyDescent="0.25">
      <c r="A19" s="16">
        <v>16</v>
      </c>
      <c r="B19" s="17" t="s">
        <v>58</v>
      </c>
      <c r="C19" s="18" t="s">
        <v>59</v>
      </c>
      <c r="D19" s="19" t="s">
        <v>26</v>
      </c>
      <c r="E19" s="20" t="s">
        <v>60</v>
      </c>
      <c r="F19" s="21">
        <v>1837.17</v>
      </c>
      <c r="G19" s="22">
        <v>46175</v>
      </c>
      <c r="H19" s="22">
        <v>46202</v>
      </c>
      <c r="I19" s="16" t="str">
        <f>VLOOKUP(C19,'[1]Отчёт по доставленным'!$C$9:$L$41,10,0)</f>
        <v>доставлено</v>
      </c>
    </row>
    <row r="20" spans="1:9" ht="15" customHeight="1" x14ac:dyDescent="0.25">
      <c r="A20" s="16">
        <v>17</v>
      </c>
      <c r="B20" s="17" t="s">
        <v>61</v>
      </c>
      <c r="C20" s="18" t="s">
        <v>62</v>
      </c>
      <c r="D20" s="19" t="s">
        <v>26</v>
      </c>
      <c r="E20" s="20" t="s">
        <v>63</v>
      </c>
      <c r="F20" s="21">
        <v>2988.69</v>
      </c>
      <c r="G20" s="22">
        <v>46175</v>
      </c>
      <c r="H20" s="22">
        <v>46202</v>
      </c>
      <c r="I20" s="16" t="str">
        <f>VLOOKUP(C20,'[1]Отчёт по доставленным'!$C$9:$L$41,10,0)</f>
        <v>доставлено</v>
      </c>
    </row>
    <row r="21" spans="1:9" ht="15" customHeight="1" x14ac:dyDescent="0.25">
      <c r="A21" s="16">
        <v>18</v>
      </c>
      <c r="B21" s="17" t="s">
        <v>64</v>
      </c>
      <c r="C21" s="18" t="s">
        <v>65</v>
      </c>
      <c r="D21" s="19" t="s">
        <v>26</v>
      </c>
      <c r="E21" s="20" t="s">
        <v>66</v>
      </c>
      <c r="F21" s="21">
        <v>2037.29</v>
      </c>
      <c r="G21" s="22">
        <v>46175</v>
      </c>
      <c r="H21" s="22">
        <v>46202</v>
      </c>
      <c r="I21" s="16" t="str">
        <f>VLOOKUP(C21,'[1]Отчёт по доставленным'!$C$9:$L$41,10,0)</f>
        <v>доставлено</v>
      </c>
    </row>
    <row r="22" spans="1:9" ht="15" customHeight="1" x14ac:dyDescent="0.25">
      <c r="A22" s="16">
        <v>19</v>
      </c>
      <c r="B22" s="17" t="s">
        <v>67</v>
      </c>
      <c r="C22" s="18" t="s">
        <v>68</v>
      </c>
      <c r="D22" s="19" t="s">
        <v>26</v>
      </c>
      <c r="E22" s="20" t="s">
        <v>69</v>
      </c>
      <c r="F22" s="21">
        <v>1861.98</v>
      </c>
      <c r="G22" s="22">
        <v>46175</v>
      </c>
      <c r="H22" s="22">
        <v>46202</v>
      </c>
      <c r="I22" s="16" t="str">
        <f>VLOOKUP(C22,'[1]Отчёт по доставленным'!$C$9:$L$41,10,0)</f>
        <v>доставлено</v>
      </c>
    </row>
    <row r="23" spans="1:9" ht="15" customHeight="1" x14ac:dyDescent="0.25">
      <c r="A23" s="16">
        <v>20</v>
      </c>
      <c r="B23" s="17" t="s">
        <v>70</v>
      </c>
      <c r="C23" s="18" t="s">
        <v>71</v>
      </c>
      <c r="D23" s="19" t="s">
        <v>26</v>
      </c>
      <c r="E23" s="20" t="s">
        <v>72</v>
      </c>
      <c r="F23" s="21">
        <v>2333.1799999999998</v>
      </c>
      <c r="G23" s="22">
        <v>46175</v>
      </c>
      <c r="H23" s="22">
        <v>46202</v>
      </c>
      <c r="I23" s="16" t="str">
        <f>VLOOKUP(C23,'[1]Отчёт по доставленным'!$C$9:$L$41,10,0)</f>
        <v>доставлено</v>
      </c>
    </row>
    <row r="24" spans="1:9" ht="15" customHeight="1" x14ac:dyDescent="0.25">
      <c r="A24" s="16">
        <v>21</v>
      </c>
      <c r="B24" s="17" t="s">
        <v>73</v>
      </c>
      <c r="C24" s="18" t="s">
        <v>74</v>
      </c>
      <c r="D24" s="19" t="s">
        <v>26</v>
      </c>
      <c r="E24" s="20" t="s">
        <v>75</v>
      </c>
      <c r="F24" s="21">
        <v>3823.89</v>
      </c>
      <c r="G24" s="22">
        <v>46175</v>
      </c>
      <c r="H24" s="22">
        <v>46202</v>
      </c>
      <c r="I24" s="16" t="str">
        <f>VLOOKUP(C24,'[1]Отчёт по доставленным'!$C$9:$L$41,10,0)</f>
        <v>доставлено</v>
      </c>
    </row>
    <row r="25" spans="1:9" ht="15" customHeight="1" x14ac:dyDescent="0.25">
      <c r="A25" s="16">
        <v>22</v>
      </c>
      <c r="B25" s="17" t="s">
        <v>76</v>
      </c>
      <c r="C25" s="18" t="s">
        <v>77</v>
      </c>
      <c r="D25" s="19" t="s">
        <v>26</v>
      </c>
      <c r="E25" s="20" t="s">
        <v>78</v>
      </c>
      <c r="F25" s="21">
        <v>171.23</v>
      </c>
      <c r="G25" s="22">
        <v>46175</v>
      </c>
      <c r="H25" s="22">
        <v>46202</v>
      </c>
      <c r="I25" s="16" t="str">
        <f>VLOOKUP(C25,'[1]Отчёт по доставленным'!$C$9:$L$41,10,0)</f>
        <v>доставлено</v>
      </c>
    </row>
    <row r="26" spans="1:9" ht="15" customHeight="1" x14ac:dyDescent="0.25">
      <c r="A26" s="16">
        <v>23</v>
      </c>
      <c r="B26" s="17" t="s">
        <v>79</v>
      </c>
      <c r="C26" s="18" t="s">
        <v>80</v>
      </c>
      <c r="D26" s="19" t="s">
        <v>26</v>
      </c>
      <c r="E26" s="20" t="s">
        <v>81</v>
      </c>
      <c r="F26" s="21">
        <v>5017.5200000000004</v>
      </c>
      <c r="G26" s="22">
        <v>46175</v>
      </c>
      <c r="H26" s="22">
        <v>46202</v>
      </c>
      <c r="I26" s="16" t="str">
        <f>VLOOKUP(C26,'[1]Отчёт по доставленным'!$C$9:$L$41,10,0)</f>
        <v>доставлено</v>
      </c>
    </row>
    <row r="27" spans="1:9" ht="15" customHeight="1" x14ac:dyDescent="0.25">
      <c r="A27" s="16">
        <v>24</v>
      </c>
      <c r="B27" s="17" t="s">
        <v>82</v>
      </c>
      <c r="C27" s="18" t="s">
        <v>83</v>
      </c>
      <c r="D27" s="19" t="s">
        <v>26</v>
      </c>
      <c r="E27" s="20" t="s">
        <v>84</v>
      </c>
      <c r="F27" s="21">
        <v>2815.03</v>
      </c>
      <c r="G27" s="22">
        <v>46175</v>
      </c>
      <c r="H27" s="22">
        <v>46202</v>
      </c>
      <c r="I27" s="16" t="str">
        <f>VLOOKUP(C27,'[1]Отчёт по доставленным'!$C$9:$L$41,10,0)</f>
        <v>отправлено</v>
      </c>
    </row>
    <row r="28" spans="1:9" ht="15" customHeight="1" x14ac:dyDescent="0.25">
      <c r="A28" s="16">
        <v>25</v>
      </c>
      <c r="B28" s="17" t="s">
        <v>85</v>
      </c>
      <c r="C28" s="18" t="s">
        <v>86</v>
      </c>
      <c r="D28" s="19" t="s">
        <v>26</v>
      </c>
      <c r="E28" s="20" t="s">
        <v>87</v>
      </c>
      <c r="F28" s="21">
        <v>1664.17</v>
      </c>
      <c r="G28" s="22">
        <v>46175</v>
      </c>
      <c r="H28" s="22">
        <v>46202</v>
      </c>
      <c r="I28" s="16" t="str">
        <f>VLOOKUP(C28,'[1]Отчёт по доставленным'!$C$9:$L$41,10,0)</f>
        <v>доставлено</v>
      </c>
    </row>
    <row r="29" spans="1:9" ht="15" customHeight="1" x14ac:dyDescent="0.25">
      <c r="A29" s="16">
        <v>26</v>
      </c>
      <c r="B29" s="17" t="s">
        <v>88</v>
      </c>
      <c r="C29" s="18" t="s">
        <v>89</v>
      </c>
      <c r="D29" s="19" t="s">
        <v>26</v>
      </c>
      <c r="E29" s="20" t="s">
        <v>90</v>
      </c>
      <c r="F29" s="21">
        <v>2113.0700000000002</v>
      </c>
      <c r="G29" s="22">
        <v>46175</v>
      </c>
      <c r="H29" s="22">
        <v>46202</v>
      </c>
      <c r="I29" s="16" t="str">
        <f>VLOOKUP(C29,'[1]Отчёт по доставленным'!$C$9:$L$41,10,0)</f>
        <v>доставлено</v>
      </c>
    </row>
    <row r="30" spans="1:9" ht="15" customHeight="1" x14ac:dyDescent="0.25">
      <c r="A30" s="16">
        <v>27</v>
      </c>
      <c r="B30" s="17" t="s">
        <v>91</v>
      </c>
      <c r="C30" s="18" t="s">
        <v>92</v>
      </c>
      <c r="D30" s="19" t="s">
        <v>26</v>
      </c>
      <c r="E30" s="20" t="s">
        <v>93</v>
      </c>
      <c r="F30" s="21">
        <v>2226.67</v>
      </c>
      <c r="G30" s="22">
        <v>46175</v>
      </c>
      <c r="H30" s="22">
        <v>46202</v>
      </c>
      <c r="I30" s="16" t="str">
        <f>VLOOKUP(C30,'[1]Отчёт по доставленным'!$C$9:$L$41,10,0)</f>
        <v>доставлено</v>
      </c>
    </row>
    <row r="31" spans="1:9" ht="15" customHeight="1" x14ac:dyDescent="0.25">
      <c r="A31" s="16">
        <v>28</v>
      </c>
      <c r="B31" s="17" t="s">
        <v>94</v>
      </c>
      <c r="C31" s="18" t="s">
        <v>95</v>
      </c>
      <c r="D31" s="19" t="s">
        <v>26</v>
      </c>
      <c r="E31" s="20" t="s">
        <v>96</v>
      </c>
      <c r="F31" s="21">
        <v>1941.94</v>
      </c>
      <c r="G31" s="22">
        <v>46175</v>
      </c>
      <c r="H31" s="22">
        <v>46202</v>
      </c>
      <c r="I31" s="16" t="str">
        <f>VLOOKUP(C31,'[1]Отчёт по доставленным'!$C$9:$L$41,10,0)</f>
        <v>доставлено</v>
      </c>
    </row>
    <row r="32" spans="1:9" ht="15" customHeight="1" x14ac:dyDescent="0.25">
      <c r="A32" s="16">
        <v>29</v>
      </c>
      <c r="B32" s="17" t="s">
        <v>97</v>
      </c>
      <c r="C32" s="18" t="s">
        <v>98</v>
      </c>
      <c r="D32" s="19" t="s">
        <v>26</v>
      </c>
      <c r="E32" s="20" t="s">
        <v>99</v>
      </c>
      <c r="F32" s="21">
        <v>2154.17</v>
      </c>
      <c r="G32" s="22">
        <v>46175</v>
      </c>
      <c r="H32" s="22">
        <v>46202</v>
      </c>
      <c r="I32" s="16" t="str">
        <f>VLOOKUP(C32,'[1]Отчёт по доставленным'!$C$9:$L$41,10,0)</f>
        <v>доставлено</v>
      </c>
    </row>
    <row r="33" spans="1:9" ht="15" customHeight="1" x14ac:dyDescent="0.25">
      <c r="A33" s="16">
        <v>30</v>
      </c>
      <c r="B33" s="17" t="s">
        <v>100</v>
      </c>
      <c r="C33" s="18" t="s">
        <v>101</v>
      </c>
      <c r="D33" s="19" t="s">
        <v>26</v>
      </c>
      <c r="E33" s="20" t="s">
        <v>102</v>
      </c>
      <c r="F33" s="21">
        <v>4582.6499999999996</v>
      </c>
      <c r="G33" s="22">
        <v>46175</v>
      </c>
      <c r="H33" s="22">
        <v>46202</v>
      </c>
      <c r="I33" s="16" t="str">
        <f>VLOOKUP(C33,'[1]Отчёт по доставленным'!$C$9:$L$41,10,0)</f>
        <v>не доставлено</v>
      </c>
    </row>
    <row r="34" spans="1:9" ht="15" customHeight="1" x14ac:dyDescent="0.25">
      <c r="A34" s="16">
        <v>31</v>
      </c>
      <c r="B34" s="17" t="s">
        <v>103</v>
      </c>
      <c r="C34" s="18" t="s">
        <v>104</v>
      </c>
      <c r="D34" s="19" t="s">
        <v>26</v>
      </c>
      <c r="E34" s="20" t="s">
        <v>105</v>
      </c>
      <c r="F34" s="21">
        <v>1878.27</v>
      </c>
      <c r="G34" s="22">
        <v>46175</v>
      </c>
      <c r="H34" s="22">
        <v>46202</v>
      </c>
      <c r="I34" s="16" t="str">
        <f>VLOOKUP(C34,'[1]Отчёт по доставленным'!$C$9:$L$41,10,0)</f>
        <v>доставлено</v>
      </c>
    </row>
    <row r="35" spans="1:9" ht="15" customHeight="1" x14ac:dyDescent="0.25">
      <c r="A35" s="16">
        <v>32</v>
      </c>
      <c r="B35" s="17" t="s">
        <v>106</v>
      </c>
      <c r="C35" s="18" t="s">
        <v>107</v>
      </c>
      <c r="D35" s="19" t="s">
        <v>26</v>
      </c>
      <c r="E35" s="20" t="s">
        <v>108</v>
      </c>
      <c r="F35" s="21">
        <v>4019.58</v>
      </c>
      <c r="G35" s="22">
        <v>46175</v>
      </c>
      <c r="H35" s="22">
        <v>46202</v>
      </c>
      <c r="I35" s="16" t="str">
        <f>VLOOKUP(C35,'[1]Отчёт по доставленным'!$C$9:$L$41,10,0)</f>
        <v>доставлено</v>
      </c>
    </row>
    <row r="36" spans="1:9" ht="15" customHeight="1" x14ac:dyDescent="0.25">
      <c r="A36" s="16">
        <v>33</v>
      </c>
      <c r="B36" s="17" t="s">
        <v>109</v>
      </c>
      <c r="C36" s="18" t="s">
        <v>110</v>
      </c>
      <c r="D36" s="19" t="s">
        <v>26</v>
      </c>
      <c r="E36" s="20" t="s">
        <v>111</v>
      </c>
      <c r="F36" s="21">
        <v>2308.37</v>
      </c>
      <c r="G36" s="22">
        <v>46175</v>
      </c>
      <c r="H36" s="22">
        <v>46202</v>
      </c>
      <c r="I36" s="16" t="str">
        <f>VLOOKUP(C36,'[1]Отчёт по доставленным'!$C$9:$L$41,10,0)</f>
        <v>доставлено</v>
      </c>
    </row>
  </sheetData>
  <mergeCells count="1">
    <mergeCell ref="A1:F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2026-06-02T08:04:36Z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1.2309.240416</vt:lpwstr>
  </property>
</Properties>
</file>