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4" i="1"/>
</calcChain>
</file>

<file path=xl/sharedStrings.xml><?xml version="1.0" encoding="utf-8"?>
<sst xmlns="http://schemas.openxmlformats.org/spreadsheetml/2006/main" count="1513" uniqueCount="1089">
  <si>
    <t>Адрес</t>
  </si>
  <si>
    <t>Сумма</t>
  </si>
  <si>
    <t>№ п/п</t>
  </si>
  <si>
    <t>Номер договора</t>
  </si>
  <si>
    <t>Наименование потребителя</t>
  </si>
  <si>
    <t>Точка поставки</t>
  </si>
  <si>
    <t>Наименование объектов энергоснабжения</t>
  </si>
  <si>
    <t>Номер телефона</t>
  </si>
  <si>
    <t>Доставка</t>
  </si>
  <si>
    <t>Отделение</t>
  </si>
  <si>
    <t>Дата и время отключения</t>
  </si>
  <si>
    <t>19027301</t>
  </si>
  <si>
    <t>Лескенский филиал</t>
  </si>
  <si>
    <t>79287167205</t>
  </si>
  <si>
    <t>Машуков А.Д.</t>
  </si>
  <si>
    <t>1.1</t>
  </si>
  <si>
    <t>КБР, Лескенский р-н, с. Урух, ул. Ленина, 30</t>
  </si>
  <si>
    <t xml:space="preserve"> &gt; Ст. Урух &gt; нн &gt; Ф-539 КТП-7 ИП Машуков А.Д.</t>
  </si>
  <si>
    <t>магазин</t>
  </si>
  <si>
    <t>29.06.2026, 13:00:00</t>
  </si>
  <si>
    <t>19032601</t>
  </si>
  <si>
    <t>79034251761</t>
  </si>
  <si>
    <t>Эржибов Х.А.</t>
  </si>
  <si>
    <t>2.1</t>
  </si>
  <si>
    <t>КБР, Лескенский р-н, с. Урух, ул. 70-лет Октября 22</t>
  </si>
  <si>
    <t xml:space="preserve"> &gt; Ст. Урух &gt; нн &gt; Ф-539 КТП-8 ИП Эржибов Х.А.</t>
  </si>
  <si>
    <t>мельница</t>
  </si>
  <si>
    <t>0703193000074</t>
  </si>
  <si>
    <t>79188284099</t>
  </si>
  <si>
    <t>ИП Хамикоев А.А.</t>
  </si>
  <si>
    <t>3.1</t>
  </si>
  <si>
    <t>РСО-Алания, Ирафский район, с.Лескен-1, за пределами села, дом б/н</t>
  </si>
  <si>
    <t xml:space="preserve"> &gt; ЛЕСКЕН-1 &gt; Ф-534 &gt; КТП-2</t>
  </si>
  <si>
    <t>Зерносклад</t>
  </si>
  <si>
    <t>0703193000144</t>
  </si>
  <si>
    <t>79610330008</t>
  </si>
  <si>
    <t>Карданов Б.О.</t>
  </si>
  <si>
    <t>4.1</t>
  </si>
  <si>
    <t>КБР, Лескенский район, с.Аргудан, ул. Суншева б/н</t>
  </si>
  <si>
    <t xml:space="preserve"> &gt; АРГУДАН &gt; Ф-517 &gt; ТП-3</t>
  </si>
  <si>
    <t>0703193000081</t>
  </si>
  <si>
    <t>79387021911</t>
  </si>
  <si>
    <t>Самгуров А.Ш.</t>
  </si>
  <si>
    <t>5.1</t>
  </si>
  <si>
    <t>КБР, Лескенский район, с.Второй Лескен, за населенным пунктом 07:07:0000000:5834</t>
  </si>
  <si>
    <t xml:space="preserve"> &gt; Ст. Лескен &gt; Ф-524 &gt; КТП-1</t>
  </si>
  <si>
    <t>с/х объект</t>
  </si>
  <si>
    <t>5.2</t>
  </si>
  <si>
    <t>КБР, Лескенский р-н, с.Второй Лескен, ул.Ленина д. б/н</t>
  </si>
  <si>
    <t xml:space="preserve"> &gt; Ст. Лескен &gt; НН &gt; Ф-527 КТП-17 ИП Самгуров А.Ш.</t>
  </si>
  <si>
    <t>Ферма</t>
  </si>
  <si>
    <t>0703193000059</t>
  </si>
  <si>
    <t>79380776755</t>
  </si>
  <si>
    <t>ИП Бесчоков З.М.</t>
  </si>
  <si>
    <t>6.1</t>
  </si>
  <si>
    <t>КБР, Лескенский район,с.Хатуей (5км на запад от села)</t>
  </si>
  <si>
    <t xml:space="preserve"> &gt; Ст. Урух &gt; Ф-542</t>
  </si>
  <si>
    <t>Сад</t>
  </si>
  <si>
    <t>19031301</t>
  </si>
  <si>
    <t>79287151000</t>
  </si>
  <si>
    <t>Глава КФХ Сабанчиев А.А.</t>
  </si>
  <si>
    <t>7.1</t>
  </si>
  <si>
    <t>КБР, Лескенский р-н, с.п.Аргудан, ул. Газовая б/н</t>
  </si>
  <si>
    <t xml:space="preserve"> &gt; АРГУДАН &gt; НН &gt; Ф-515 ЗТП-12 мельница- ИП САБАНЧИЕВ А.А.</t>
  </si>
  <si>
    <t>7.2</t>
  </si>
  <si>
    <t>КБР, Лескенский р-н, с.Аргудан 0,15 км</t>
  </si>
  <si>
    <t xml:space="preserve"> &gt; АРГУДАН &gt; СН2 &gt; Ф-515 оп №5/28 Агроинвест Аргудан</t>
  </si>
  <si>
    <t>7.3</t>
  </si>
  <si>
    <t>КБР, Лескенский р-н, с. Аргудан, ул. Чапаева, б/н</t>
  </si>
  <si>
    <t xml:space="preserve"> &gt; АРГУДАН &gt; СН2 &gt; Ф-515 &gt; КТПН-50</t>
  </si>
  <si>
    <t>Сад, Лескенский р-н, с. Аргудан, ул. Чапаева, б/н</t>
  </si>
  <si>
    <t>19046101</t>
  </si>
  <si>
    <t>79287051611</t>
  </si>
  <si>
    <t>Умов З.Р.</t>
  </si>
  <si>
    <t>8.1</t>
  </si>
  <si>
    <t>КБР, Лескенский район, с. Урух ул. Степная б/н</t>
  </si>
  <si>
    <t xml:space="preserve"> &gt; УРУХ &gt; НН &gt; Ф-539ТП птичник-УМОВ З.Р.</t>
  </si>
  <si>
    <t>Птичник</t>
  </si>
  <si>
    <t>0703193000012</t>
  </si>
  <si>
    <t>79034905106</t>
  </si>
  <si>
    <t>ИП Якокутов Т.Х.</t>
  </si>
  <si>
    <t>9.1</t>
  </si>
  <si>
    <t>КБР, Лескенский район, с.Анзорей ул.Шинахова б/н</t>
  </si>
  <si>
    <t xml:space="preserve"> &gt; Ст. Лескен &gt; НН &gt; Ф-522 ТП-2 ИП Якокутлов</t>
  </si>
  <si>
    <t>ИП Якокутлов</t>
  </si>
  <si>
    <t>19005701</t>
  </si>
  <si>
    <t>ИП Альтудов А.А.</t>
  </si>
  <si>
    <t>10.1</t>
  </si>
  <si>
    <t>КБР, Лескенский район, с. Анзорей фед.Дорога "Кавказ" 485км</t>
  </si>
  <si>
    <t xml:space="preserve"> &gt; Ст. Лескен &gt; НН &gt; Ф-523 ТП АЗС АЛЬТУДОВ Е.М.</t>
  </si>
  <si>
    <t>АЗС</t>
  </si>
  <si>
    <t>0703193000095</t>
  </si>
  <si>
    <t>79034940003</t>
  </si>
  <si>
    <t>Шогенова М.С,</t>
  </si>
  <si>
    <t>11.1</t>
  </si>
  <si>
    <t>КБР, Лескенский р-н, с.Урух, 495 км Фед трассы</t>
  </si>
  <si>
    <t xml:space="preserve"> &gt; Ст. Урух &gt; нн &gt; Ф539 КТП-4</t>
  </si>
  <si>
    <t>19043001</t>
  </si>
  <si>
    <t>79604290333</t>
  </si>
  <si>
    <t>Баксаноков З.Л.</t>
  </si>
  <si>
    <t>12.1</t>
  </si>
  <si>
    <t>КБР, Лескенский р-н, с.п.Аргудан, ул.Суншева б/н</t>
  </si>
  <si>
    <t xml:space="preserve"> &gt; АРГУДАН &gt; НН &gt; Ф-515 ЗТП-4 Ветмагазин- БАКСАНОКОВ З.Л.</t>
  </si>
  <si>
    <t>Магазин</t>
  </si>
  <si>
    <t>19019401</t>
  </si>
  <si>
    <t>79632800900</t>
  </si>
  <si>
    <t>Мисроков М.А.</t>
  </si>
  <si>
    <t>13.1</t>
  </si>
  <si>
    <t>КБР, Лескенский район, с.п.Аргудан, ул.Суншева</t>
  </si>
  <si>
    <t xml:space="preserve"> &gt; АРГУДАН &gt; НН &gt; Ф-517 ТП АЗС- МИСРОКОВ М.А.</t>
  </si>
  <si>
    <t>19011802</t>
  </si>
  <si>
    <t>79034259430</t>
  </si>
  <si>
    <t>ИП ТУМОВА А.Х.</t>
  </si>
  <si>
    <t>14.1</t>
  </si>
  <si>
    <t>КБР, Лескенский Район, с.п. Аргудан Ленина б/н</t>
  </si>
  <si>
    <t xml:space="preserve"> &gt; АРГУДАН &gt; НН &gt; Ф-515 ТП АЗС- ТУМОВА А.Х.</t>
  </si>
  <si>
    <t>0703193000159</t>
  </si>
  <si>
    <t>79287102000</t>
  </si>
  <si>
    <t>ИП Сруков А.М.</t>
  </si>
  <si>
    <t>15.1</t>
  </si>
  <si>
    <t>КБР, Лескенский район,с. Урух Фед. трасса "Кавказ"</t>
  </si>
  <si>
    <t xml:space="preserve"> &gt; Ст. Урух &gt; Ф-539 &gt; ТП-2 &gt; Ф-1,оп.2,Вл-0,38 кв кафе Цавкилова 0703193000013</t>
  </si>
  <si>
    <t>0703193000024</t>
  </si>
  <si>
    <t>79280775423</t>
  </si>
  <si>
    <t>ИП Блиев Х.Х.</t>
  </si>
  <si>
    <t>16.1</t>
  </si>
  <si>
    <t>КБР, Лескенский р-н, с.п.Урух, ул.Ленина б/н</t>
  </si>
  <si>
    <t xml:space="preserve"> &gt; Ст. Урух &gt; нн &gt; Ф-539 КТП-2 оп.№2 ИП Блиев Х.Х.</t>
  </si>
  <si>
    <t>Стоматология Урух</t>
  </si>
  <si>
    <t>16.2</t>
  </si>
  <si>
    <t>КБР, Лескенский р-н, с.Аргудан, ул.Суншева/ул.Ленина</t>
  </si>
  <si>
    <t xml:space="preserve"> &gt; АРГУДАН &gt; НН &gt; Ф-515 КТПН-18 оп.№3  ИП Блиев Х.Х.</t>
  </si>
  <si>
    <t>Стоматология Аргудан</t>
  </si>
  <si>
    <t>0703193000110</t>
  </si>
  <si>
    <t>79604288131</t>
  </si>
  <si>
    <t>Глава КФХ Нахов А.Б.</t>
  </si>
  <si>
    <t>17.1</t>
  </si>
  <si>
    <t>КБР,Лескенский район, с.Урух,  на северо-восточнее села</t>
  </si>
  <si>
    <t xml:space="preserve"> &gt; Ст. Лескен &gt; Ф-539 &gt; КТП-51</t>
  </si>
  <si>
    <t>КФХ</t>
  </si>
  <si>
    <t>0703193000007</t>
  </si>
  <si>
    <t>79034909088</t>
  </si>
  <si>
    <t>Тохова М.М.</t>
  </si>
  <si>
    <t>18.1</t>
  </si>
  <si>
    <t>КБР, Лескенский район, с. Анзорей, ул. Хамгокова 1</t>
  </si>
  <si>
    <t xml:space="preserve"> &gt; Ст. Лескен &gt; Ф-527 &gt; ТП-9 &gt; Ф-9,оп.-10, кл-0,4 кв ИП Тохова птичник000007</t>
  </si>
  <si>
    <t>19016601</t>
  </si>
  <si>
    <t>79671119888</t>
  </si>
  <si>
    <t>Арамисов Х.Х.</t>
  </si>
  <si>
    <t>19.1</t>
  </si>
  <si>
    <t>КБР, Лескенский р-н, с.п.Аргудан, ул.Чапаева 56</t>
  </si>
  <si>
    <t xml:space="preserve"> &gt; АРГУДАН &gt; НН &gt; Ф-517 ЗТП-6 ДОЦ АРАМИСОВ Х.Х.</t>
  </si>
  <si>
    <t>ДОЦ</t>
  </si>
  <si>
    <t>0703193000152</t>
  </si>
  <si>
    <t>79061896104</t>
  </si>
  <si>
    <t>Камбиев А.Ч.</t>
  </si>
  <si>
    <t>20.1</t>
  </si>
  <si>
    <t>КБР, Лескенский район, с.Аргудан, ул.Ленина 323</t>
  </si>
  <si>
    <t xml:space="preserve"> &gt; АРГУДАН &gt; НН &gt; Ф-517 &gt; МТП-10</t>
  </si>
  <si>
    <t>0703193000056</t>
  </si>
  <si>
    <t>79034972222</t>
  </si>
  <si>
    <t>ИП Жамбеев С.В.</t>
  </si>
  <si>
    <t>21.1</t>
  </si>
  <si>
    <t>КБР, Лескенский район, с.Анзорей,485 км. Ф/Д "Кавказ"</t>
  </si>
  <si>
    <t xml:space="preserve"> &gt; Ст. Лескен &gt; НН &gt; Ф-522</t>
  </si>
  <si>
    <t>АЗС (резерв)</t>
  </si>
  <si>
    <t>21.2</t>
  </si>
  <si>
    <t>КБР,Лескенский район,с.Анзорей,485км. Ф/Д"Кавказ"</t>
  </si>
  <si>
    <t xml:space="preserve"> &gt; Ст. Лескен &gt; НН &gt; Ф-523 &gt; ЗТП-2</t>
  </si>
  <si>
    <t>АЗС(осн.линия)</t>
  </si>
  <si>
    <t>0703193000043</t>
  </si>
  <si>
    <t>79604301999</t>
  </si>
  <si>
    <t>Апеков Н.Х.</t>
  </si>
  <si>
    <t>22.1</t>
  </si>
  <si>
    <t xml:space="preserve">КБР, Лескенский р-н, с. Анзорей, 2,5 км от фед.трассы в сторону с.Озрек </t>
  </si>
  <si>
    <t xml:space="preserve"> &gt; Ст. Лескен &gt; СН-2 &gt; Ф-522 КТП-6 ИП Апеков Н.Х.</t>
  </si>
  <si>
    <t>19033501</t>
  </si>
  <si>
    <t>79392224999</t>
  </si>
  <si>
    <t>Кцоев А.Т.</t>
  </si>
  <si>
    <t>23.1</t>
  </si>
  <si>
    <t xml:space="preserve">РСО-Алания, Ирафский район, с.Лескен-1, за пределами села </t>
  </si>
  <si>
    <t xml:space="preserve"> &gt; ЛЕСКЕН-1 &gt; НН &gt; Ф-534 ТП ферма КЦОЕВ А.Т.</t>
  </si>
  <si>
    <t>ферма</t>
  </si>
  <si>
    <t>0703193000003</t>
  </si>
  <si>
    <t>79287001403</t>
  </si>
  <si>
    <t>Баксанокова Л.Т.</t>
  </si>
  <si>
    <t>24.1</t>
  </si>
  <si>
    <t>КБР, Лескенский район, с. Аргудан ул. Суншева 49</t>
  </si>
  <si>
    <t xml:space="preserve"> &gt; АРГУДАН &gt; Ф-517 &gt; ТП-3 &gt;  ВЛ-0,4 оп. 3 Магазин ИП Баксанокова 3000003</t>
  </si>
  <si>
    <t xml:space="preserve">Магазин </t>
  </si>
  <si>
    <t>19014101</t>
  </si>
  <si>
    <t>79633927835</t>
  </si>
  <si>
    <t>Сабановка Л.А.</t>
  </si>
  <si>
    <t>25.1</t>
  </si>
  <si>
    <t xml:space="preserve"> &gt; АРГУДАН &gt; НН &gt; Ф-515 КТПН-18 магазин- ИП САБАНОКОВА Л.А.</t>
  </si>
  <si>
    <t>0703193000164</t>
  </si>
  <si>
    <t>79094883305</t>
  </si>
  <si>
    <t>Апекова З.М.</t>
  </si>
  <si>
    <t>26.1</t>
  </si>
  <si>
    <t>КБР, Лескенский район, с.Анзорей, ул.Кажарова 2/1 корпус А</t>
  </si>
  <si>
    <t xml:space="preserve"> &gt; Ст. Урух &gt; Ф-543 &gt; КТП-5</t>
  </si>
  <si>
    <t>19005501</t>
  </si>
  <si>
    <t>79626495895</t>
  </si>
  <si>
    <t>ИП ТОХОВА З.З.</t>
  </si>
  <si>
    <t>27.1</t>
  </si>
  <si>
    <t>КБР, Лескенский район, с. Анзорей ул. Шинахова 79</t>
  </si>
  <si>
    <t xml:space="preserve"> &gt; Ст. Лескен &gt; НН &gt; Ф-522 ТП магазин- ТОХОВА З.З.</t>
  </si>
  <si>
    <t xml:space="preserve">магазин </t>
  </si>
  <si>
    <t>0703193000078</t>
  </si>
  <si>
    <t>79286947007</t>
  </si>
  <si>
    <t>Тлемахов Х.Х.</t>
  </si>
  <si>
    <t>28.1</t>
  </si>
  <si>
    <t>КБР, Лескенский р-н, с.Хатуей, вдоль дороги на Чиколу</t>
  </si>
  <si>
    <t xml:space="preserve"> &gt; Ст. Урух &gt; СН 2 &gt; Ф-538 КТП-2 ИП Тлемахов Х.Х.</t>
  </si>
  <si>
    <t>0703193000146</t>
  </si>
  <si>
    <t>79674227222</t>
  </si>
  <si>
    <t>Коготыжев А.З.</t>
  </si>
  <si>
    <t>29.1</t>
  </si>
  <si>
    <t>КБР,Лескенский район, с.Урух, вдоль ФД "Кавказ"</t>
  </si>
  <si>
    <t xml:space="preserve"> &gt; Ст. Урух &gt; Ф-539 &gt; КТП-40</t>
  </si>
  <si>
    <t>сад</t>
  </si>
  <si>
    <t>0703193000151</t>
  </si>
  <si>
    <t>79034925009</t>
  </si>
  <si>
    <t>Белимготова А.А.</t>
  </si>
  <si>
    <t>30.1</t>
  </si>
  <si>
    <t>КБР,Лескенский район, с.Анзорей, ул.Шинахова 1/1Г</t>
  </si>
  <si>
    <t xml:space="preserve"> &gt; Ст. Лескен &gt; Ф-522 &gt; КТП-2</t>
  </si>
  <si>
    <t>0703193000004</t>
  </si>
  <si>
    <t>79263036502</t>
  </si>
  <si>
    <t>ИП Конов А.Х.</t>
  </si>
  <si>
    <t>31.1</t>
  </si>
  <si>
    <t>КБР, Лескенский район, с. Анзорей, ул. Шинахова, 20 а</t>
  </si>
  <si>
    <t xml:space="preserve"> &gt; Ст. Лескен &gt; НН &gt; Ф-522, ТП-4 ИП Конов А.Х.</t>
  </si>
  <si>
    <t>0703193000096</t>
  </si>
  <si>
    <t>79888359663</t>
  </si>
  <si>
    <t>ИП Гамосов А.С.</t>
  </si>
  <si>
    <t>32.1</t>
  </si>
  <si>
    <t>КБР, Лескенский район, с. Лескен дорога на Ташлы Талу</t>
  </si>
  <si>
    <t xml:space="preserve"> &gt; ЛЕСКЕН-1 &gt; Ф-534 &gt; МТП-3</t>
  </si>
  <si>
    <t>19025801</t>
  </si>
  <si>
    <t>79054359880</t>
  </si>
  <si>
    <t>ИП Битоков Б.В.</t>
  </si>
  <si>
    <t>33.1</t>
  </si>
  <si>
    <t>КБР, Лескенский р-н, с. Урух, ул. Ленина д 82</t>
  </si>
  <si>
    <t xml:space="preserve"> &gt; Ст. Урух &gt; нн &gt; Ф-539 МТП-12 ИМП Битоков Б.В.</t>
  </si>
  <si>
    <t>0703193000098</t>
  </si>
  <si>
    <t>79674113737</t>
  </si>
  <si>
    <t>Уначев А.Б.</t>
  </si>
  <si>
    <t>34.1</t>
  </si>
  <si>
    <t>КБР, Лескенский район, с.Анзорей, ул.Маркса б/н</t>
  </si>
  <si>
    <t xml:space="preserve"> &gt; Ст. Лескен &gt; Ф-520 &gt; ТП-4</t>
  </si>
  <si>
    <t>складское помещение</t>
  </si>
  <si>
    <t>0703193000119</t>
  </si>
  <si>
    <t>79674168029</t>
  </si>
  <si>
    <t>Глава КФХ Гупсешов А.Х.</t>
  </si>
  <si>
    <t>35.1</t>
  </si>
  <si>
    <t>КБР, Лескенский р-н, с. Хатуей, северная часть села</t>
  </si>
  <si>
    <t xml:space="preserve"> &gt; Ст. Урух &gt; нн &gt; Ф-540 &gt; КТПН-6</t>
  </si>
  <si>
    <t>0703193000002</t>
  </si>
  <si>
    <t>79187244009</t>
  </si>
  <si>
    <t>Кабалоева Л.К.</t>
  </si>
  <si>
    <t>36.1</t>
  </si>
  <si>
    <t>КБР, Лескенский район, с. Озрек, ул. Кабалоева 13а</t>
  </si>
  <si>
    <t xml:space="preserve"> &gt; Ст. Урух &gt; Ф-540 &gt; ТП-12 &gt;  ВЛ-0,4 кв, Ф-1, опо1/12 Магазин ИП Кабалоева 3000002</t>
  </si>
  <si>
    <t>19021901</t>
  </si>
  <si>
    <t>79618245075</t>
  </si>
  <si>
    <t>Кабалоев Р.Н.</t>
  </si>
  <si>
    <t>37.1</t>
  </si>
  <si>
    <t>КБР, Лескенский район, с. Озрек, Хетагурова</t>
  </si>
  <si>
    <t xml:space="preserve"> &gt; УРУХ &gt; НН &gt; Ф-540 ТП  Поликлиника- КАБАЛОЕВ Р.Н.</t>
  </si>
  <si>
    <t>поликлиника</t>
  </si>
  <si>
    <t>0703193000041</t>
  </si>
  <si>
    <t>ИП Хидирова Е.А.</t>
  </si>
  <si>
    <t>38.1</t>
  </si>
  <si>
    <t>РСО-Алания, Ирафский район, 500 м юго-западнее с В.Лескен</t>
  </si>
  <si>
    <t xml:space="preserve"> &gt; Ст. Лескен &gt; Ф-534 &gt; ТП-2</t>
  </si>
  <si>
    <t>19042301</t>
  </si>
  <si>
    <t>79034952572</t>
  </si>
  <si>
    <t>Машуков М.О.</t>
  </si>
  <si>
    <t>39.1</t>
  </si>
  <si>
    <t>КБР, Лескенский р-н, с.п. Аргудан, ул.Суншева 5</t>
  </si>
  <si>
    <t xml:space="preserve"> &gt; АРГУДАН &gt; НН &gt; Ф-515 КТП-36 Магазин-ИП МАШУКОВ М.О.</t>
  </si>
  <si>
    <t>19019101</t>
  </si>
  <si>
    <t>79633378707</t>
  </si>
  <si>
    <t>Машукова Л.М.</t>
  </si>
  <si>
    <t>40.1</t>
  </si>
  <si>
    <t>КБР, Лескенский район, с.п. Аргудан, Ленина 49</t>
  </si>
  <si>
    <t xml:space="preserve"> &gt; АРГУДАН &gt; НН &gt; Ф-514 МТП-3 магазин- ИП МАШУКОВА Л.М.</t>
  </si>
  <si>
    <t>0703193000051</t>
  </si>
  <si>
    <t>79054372644</t>
  </si>
  <si>
    <t>Шуанов Р.М.</t>
  </si>
  <si>
    <t>41.1</t>
  </si>
  <si>
    <t>КБР, Лескенский р-н, с.Ташлы-Тала, 2 км на север от нас.пункта</t>
  </si>
  <si>
    <t xml:space="preserve"> &gt; ЛЕСКЕН-1 &gt; СН2 &gt; Ф-534 КТП-21 ИП Шуанов Р.М.</t>
  </si>
  <si>
    <t>подсобное хозяйство</t>
  </si>
  <si>
    <t>0703193000111</t>
  </si>
  <si>
    <t>79674253331</t>
  </si>
  <si>
    <t>Суншева Д.Г.</t>
  </si>
  <si>
    <t>42.1</t>
  </si>
  <si>
    <t>КБР, Лескенский р-н, с.п. Аргудан, ул.Суншева б/н</t>
  </si>
  <si>
    <t xml:space="preserve"> &gt; АРГУДАН &gt; НН &gt; Ф-515 КТПН-18 парикмахерская- ТАТАРОВ Т.Х.</t>
  </si>
  <si>
    <t>Рынок (аргудан)</t>
  </si>
  <si>
    <t>0703193000099</t>
  </si>
  <si>
    <t>79094890654</t>
  </si>
  <si>
    <t>ИП Куашев З.Л.</t>
  </si>
  <si>
    <t>43.1</t>
  </si>
  <si>
    <t>КБР, Лескенский р-н, с.п. Аргудан, ул.Бжедугова 135/1</t>
  </si>
  <si>
    <t xml:space="preserve"> &gt; АРГУДАН &gt; НН &gt; Ф-515 ЗТП-4 </t>
  </si>
  <si>
    <t>РЕСТОРАН</t>
  </si>
  <si>
    <t>0703193000009</t>
  </si>
  <si>
    <t>Хамгоков М.А.</t>
  </si>
  <si>
    <t>44.1</t>
  </si>
  <si>
    <t>КБР,Лескенский район, с. Анзорей, ул. Шинахова б/н</t>
  </si>
  <si>
    <t xml:space="preserve"> &gt; Ст. Лескен &gt; Ф-522 &gt; ТП-2 &gt; ВЛ-0,4 кв Магазин Хамгоков 0703193000009</t>
  </si>
  <si>
    <t>0703193000083</t>
  </si>
  <si>
    <t>79034910666</t>
  </si>
  <si>
    <t>Эльмурзаев А.Х.</t>
  </si>
  <si>
    <t>45.1</t>
  </si>
  <si>
    <t>КБР, Лескенский р-н, с. Аргудан, ул. Суншева б/н</t>
  </si>
  <si>
    <t xml:space="preserve"> &gt; АРГУДАН &gt; Ф-515 &gt; КТП-36 &gt; 0703193000083</t>
  </si>
  <si>
    <t>Центр отопления</t>
  </si>
  <si>
    <t>19047401</t>
  </si>
  <si>
    <t>79330333499</t>
  </si>
  <si>
    <t>Локова Д. Х.</t>
  </si>
  <si>
    <t>46.1</t>
  </si>
  <si>
    <t>Кабардино-Балкарская Респ , Лескенский район с.Анзорей ул. Шинахова б/н</t>
  </si>
  <si>
    <t xml:space="preserve"> &gt; Ст. Лескен &gt; НН &gt; ф-522, ТП-4 Локова Д.Х.</t>
  </si>
  <si>
    <t>автомойка</t>
  </si>
  <si>
    <t>19009301</t>
  </si>
  <si>
    <t>79289105101</t>
  </si>
  <si>
    <t>Бижоев Б.Х.</t>
  </si>
  <si>
    <t>47.1</t>
  </si>
  <si>
    <t>КБР, Лескенский район,с. Хатуей ул. Ленина 27</t>
  </si>
  <si>
    <t xml:space="preserve"> &gt; УРУХ &gt; НН &gt; Ф-541 ТП магазин-БИЖОЕВ Б.Х.</t>
  </si>
  <si>
    <t>0703193000170</t>
  </si>
  <si>
    <t>79034966400</t>
  </si>
  <si>
    <t>Машуков И.А.</t>
  </si>
  <si>
    <t>48.1</t>
  </si>
  <si>
    <t>КБР, Лескенский район, с.Хатуэй, ул.Ленина 20д</t>
  </si>
  <si>
    <t xml:space="preserve"> &gt; Ст. Урух &gt; нн &gt; Ф-541 &gt; КТП-3</t>
  </si>
  <si>
    <t>мастерская</t>
  </si>
  <si>
    <t>0703193000113</t>
  </si>
  <si>
    <t>79188246177</t>
  </si>
  <si>
    <t>ИП Будаев Ф.И.</t>
  </si>
  <si>
    <t>49.1</t>
  </si>
  <si>
    <t>РСО-Алания, Ирафский район,с.Лескен,  10,5 км юго-западне села</t>
  </si>
  <si>
    <t xml:space="preserve"> &gt; ЛЕСКЕН-1 &gt; НН &gt; Ф-534 &gt; КТП-25</t>
  </si>
  <si>
    <t>с/х земли</t>
  </si>
  <si>
    <t>19030701</t>
  </si>
  <si>
    <t>79654972747</t>
  </si>
  <si>
    <t>Тарчокова Ж.Б.</t>
  </si>
  <si>
    <t>50.1</t>
  </si>
  <si>
    <t>КБР, Лескенский р-н, с. Хатуей, ул. Ленина 136</t>
  </si>
  <si>
    <t xml:space="preserve"> &gt; Ст. Урух &gt; нн &gt; Ф-539 КТПН-6 ИП Тарчокова Ж.Б.</t>
  </si>
  <si>
    <t>0703193000033</t>
  </si>
  <si>
    <t>79287211573</t>
  </si>
  <si>
    <t>Кебеков В.С.</t>
  </si>
  <si>
    <t>51.1</t>
  </si>
  <si>
    <t>КБР, Лескенский район,с. Анзорей, 500м от пожарной части слева от фед.дороги</t>
  </si>
  <si>
    <t xml:space="preserve"> &gt; Ст. Лескен &gt;  Ф-523, ЗТП-3, оп. № 3, Сторожевая будка</t>
  </si>
  <si>
    <t>Сторожевая будка</t>
  </si>
  <si>
    <t>0703193000082</t>
  </si>
  <si>
    <t>79674206174</t>
  </si>
  <si>
    <t>Кунашев М.А.</t>
  </si>
  <si>
    <t>52.1</t>
  </si>
  <si>
    <t>КБР, Лескенский р-н, с.Анзорей, вдоль фед. трассы "Кавказ"</t>
  </si>
  <si>
    <t xml:space="preserve"> &gt; Ст. Лескен &gt; СН 2 &gt; Ф-523 ЗТП-2 ИП Кунашев М.А.</t>
  </si>
  <si>
    <t>0703193000122</t>
  </si>
  <si>
    <t>79034966566</t>
  </si>
  <si>
    <t>Кумыков М.А.</t>
  </si>
  <si>
    <t>53.1</t>
  </si>
  <si>
    <t>КБР, Лескенский район, с.Анзорей, ул.Шинахова 1/1А</t>
  </si>
  <si>
    <t>0703193000094</t>
  </si>
  <si>
    <t>79604314934</t>
  </si>
  <si>
    <t>Макаев Р.Х.</t>
  </si>
  <si>
    <t>54.1</t>
  </si>
  <si>
    <t>КБР, Лескенский район, с.Анзорей, ул.Ленина 243</t>
  </si>
  <si>
    <t xml:space="preserve"> &gt; Ст. Лескен &gt; НН &gt; Ф-527 &gt; КТП-2</t>
  </si>
  <si>
    <t>0703193000120</t>
  </si>
  <si>
    <t>79287180080</t>
  </si>
  <si>
    <t>Бадраков А.Х.</t>
  </si>
  <si>
    <t>55.1</t>
  </si>
  <si>
    <t>КБР, Лескенский район, с.Аргудан, ул.Бжедугова 90а</t>
  </si>
  <si>
    <t xml:space="preserve"> &gt; АРГУДАН &gt; НН &gt; Ф-515 &gt; ЗТП-3  Ф-1  оп.№5</t>
  </si>
  <si>
    <t>магазин-кафе</t>
  </si>
  <si>
    <t>19016201</t>
  </si>
  <si>
    <t>79034977995</t>
  </si>
  <si>
    <t>ИП Кушхова Л.А.</t>
  </si>
  <si>
    <t>56.1</t>
  </si>
  <si>
    <t>КБР, Лескенский р-н, с.п. Аргудан, Суншева,б/н</t>
  </si>
  <si>
    <t xml:space="preserve"> &gt; АРГУДАН &gt; НН &gt; Ф-515 КТПН-18 ИП Кушхова Л.В.</t>
  </si>
  <si>
    <t>0703193000125</t>
  </si>
  <si>
    <t>79034924125</t>
  </si>
  <si>
    <t>Глава КФХ Калибатов Р.Н.</t>
  </si>
  <si>
    <t>57.1</t>
  </si>
  <si>
    <t>КБР, Лескенский район, с.Анзорей, 1,5 км на север</t>
  </si>
  <si>
    <t xml:space="preserve"> &gt; Ст. Лескен &gt; НН &gt; Ф-520 &gt; КТП-522</t>
  </si>
  <si>
    <t>сады</t>
  </si>
  <si>
    <t>0703193000143</t>
  </si>
  <si>
    <t>79674186607</t>
  </si>
  <si>
    <t>Арамисова З.Н.</t>
  </si>
  <si>
    <t>58.1</t>
  </si>
  <si>
    <t>КБР, Лескенский район, с.Аргудан, ул.Суншева 31а</t>
  </si>
  <si>
    <t xml:space="preserve"> &gt; АРГУДАН &gt; Ф-515 &gt; КТП-2</t>
  </si>
  <si>
    <t>0703193000067</t>
  </si>
  <si>
    <t>79674195555</t>
  </si>
  <si>
    <t>ИП Битоков З.Н.</t>
  </si>
  <si>
    <t>59.1</t>
  </si>
  <si>
    <t>КБР, Лескенский р-н, с.Урух,  за чертой села 350м на восток</t>
  </si>
  <si>
    <t xml:space="preserve"> &gt; Ст. Урух &gt; нн &gt; Ф-539 КТП-19 ИП Битокова З.Н.</t>
  </si>
  <si>
    <t>19029001</t>
  </si>
  <si>
    <t>79287021032</t>
  </si>
  <si>
    <t>Байсиев Х.Х.</t>
  </si>
  <si>
    <t>60.1</t>
  </si>
  <si>
    <t>КБР, Лескенский р-н, с. Ташлы - Тала, ул.Лесная б/н</t>
  </si>
  <si>
    <t xml:space="preserve"> &gt; ЛЕСКЕН-1 &gt; НН &gt; Ф-534 КТП-17 ДОЦ БАЙСИЕВ Х.Х.</t>
  </si>
  <si>
    <t>19048301</t>
  </si>
  <si>
    <t>79280794333</t>
  </si>
  <si>
    <t>Балкаров Б.М.</t>
  </si>
  <si>
    <t>61.1</t>
  </si>
  <si>
    <t>КБР,Лескенский район, с. Второй Лескен, ул. Гурфова.32</t>
  </si>
  <si>
    <t xml:space="preserve"> &gt; Ст. Лескен</t>
  </si>
  <si>
    <t>0703193000142</t>
  </si>
  <si>
    <t>79604303266</t>
  </si>
  <si>
    <t>62.1</t>
  </si>
  <si>
    <t>КБР, Лескенский район, с.Аргудан, ул.Суншева 1</t>
  </si>
  <si>
    <t xml:space="preserve"> &gt; АРГУДАН &gt; Ф-515 &gt; КТП-17</t>
  </si>
  <si>
    <t>склад</t>
  </si>
  <si>
    <t>0703193000036</t>
  </si>
  <si>
    <t>ИП Кагермазов Р.Т.</t>
  </si>
  <si>
    <t>63.1</t>
  </si>
  <si>
    <t>КБР, Лескенский район, с. Второй Лескен, ул. Ленина, б/н</t>
  </si>
  <si>
    <t xml:space="preserve"> &gt; Ст. Лескен &gt; Ф-519, ТП-4</t>
  </si>
  <si>
    <t>0703193000069</t>
  </si>
  <si>
    <t>79286902598</t>
  </si>
  <si>
    <t>Кайцуков А.Т.</t>
  </si>
  <si>
    <t>64.1</t>
  </si>
  <si>
    <t>КБР, Лескенский р-н, с.Хатуей, фед. трасса Кавказ</t>
  </si>
  <si>
    <t xml:space="preserve"> &gt; Ст. Урух &gt; нн &gt; Ф-541 КТП-1 ИП Кайцуков А.Т.</t>
  </si>
  <si>
    <t>0703193000087</t>
  </si>
  <si>
    <t>79674248777</t>
  </si>
  <si>
    <t>Кунашев А.Х.</t>
  </si>
  <si>
    <t>65.1</t>
  </si>
  <si>
    <t>КБР, Лескенский район, с.Анзорей, ул.Ленина 217/1</t>
  </si>
  <si>
    <t xml:space="preserve"> &gt; Ст. Лескен &gt; НН &gt; Ф-527 &gt; МТП-4</t>
  </si>
  <si>
    <t>станция тех обслуживания</t>
  </si>
  <si>
    <t>65.2</t>
  </si>
  <si>
    <t>КБР, Лескенский р-н, с.Анзорей, ул.Ленина 213а</t>
  </si>
  <si>
    <t xml:space="preserve"> &gt; Ст. Лескен &gt; НН &gt; Ф-527 МТП-4 Кунашев А.Х.</t>
  </si>
  <si>
    <t>магазин "Кунаш"</t>
  </si>
  <si>
    <t>0703193000029</t>
  </si>
  <si>
    <t>79287000631</t>
  </si>
  <si>
    <t>Хачетлов Сослан Кушбиевич</t>
  </si>
  <si>
    <t>66.1</t>
  </si>
  <si>
    <t>КБР,Лескенский район,с.Хатуэй, ул. Бараова 26</t>
  </si>
  <si>
    <t xml:space="preserve"> &gt; УРУХ &gt; НН &gt; Ф-542 ТП-5 ИП Хачетлов С.К.</t>
  </si>
  <si>
    <t>0703193000048</t>
  </si>
  <si>
    <t>79034954522</t>
  </si>
  <si>
    <t>Иналова Р.Х.</t>
  </si>
  <si>
    <t>67.1</t>
  </si>
  <si>
    <t>КБР, Лескенский р-н, с.Урух, фед.трасса 495 км</t>
  </si>
  <si>
    <t xml:space="preserve"> &gt; Ст. Урух &gt; Ф-539 КТП-40</t>
  </si>
  <si>
    <t>19023801</t>
  </si>
  <si>
    <t>79654962655</t>
  </si>
  <si>
    <t>Жинжаков А.С.</t>
  </si>
  <si>
    <t>68.1</t>
  </si>
  <si>
    <t>КБР, Лескенский район, с. Урух ул. Ленина б/н</t>
  </si>
  <si>
    <t xml:space="preserve"> &gt; УРУХ &gt; НН &gt; Ф-539 ТП магазин- ЖИНЖАКОВ А.С.</t>
  </si>
  <si>
    <t>19047201</t>
  </si>
  <si>
    <t>79054376003</t>
  </si>
  <si>
    <t>Катинов А.Р.</t>
  </si>
  <si>
    <t>69.1</t>
  </si>
  <si>
    <t xml:space="preserve"> &gt; АРГУДАН &gt; НН &gt; Ф-515, Кантинов</t>
  </si>
  <si>
    <t>0703193000018</t>
  </si>
  <si>
    <t>Кунашев А.М.</t>
  </si>
  <si>
    <t>70.1</t>
  </si>
  <si>
    <t>КБР, Лескенский район, с. Анзорей, ул. Хамгокова д-2а</t>
  </si>
  <si>
    <t xml:space="preserve"> &gt; Ст. Лескен &gt; НН &gt; Ф-520,от-196 ТП-6 0703193000018</t>
  </si>
  <si>
    <t>Склад</t>
  </si>
  <si>
    <t>0703193000080</t>
  </si>
  <si>
    <t>79280824333</t>
  </si>
  <si>
    <t>ИП Бегидов З.Н.</t>
  </si>
  <si>
    <t>71.1</t>
  </si>
  <si>
    <t>КБР, Лескенский р-н, с.Анзорей, ул.Шинахова б/н</t>
  </si>
  <si>
    <t xml:space="preserve"> &gt; Ст. Лескен &gt; НН &gt; Ф-522 ЗТП-4 ИП Бегидов З.Н.</t>
  </si>
  <si>
    <t>административное здание</t>
  </si>
  <si>
    <t>19007401</t>
  </si>
  <si>
    <t>79064855074</t>
  </si>
  <si>
    <t>Кодзокова Ж.А.</t>
  </si>
  <si>
    <t>72.1</t>
  </si>
  <si>
    <t>КБР, Лескенский район,с. Хатуей, ул.Мира 47</t>
  </si>
  <si>
    <t xml:space="preserve"> &gt; УРУХ &gt; НН &gt; Ф-539 ТП аптека КОДЗОКОВА Ж.А.</t>
  </si>
  <si>
    <t>аптека</t>
  </si>
  <si>
    <t>19009701</t>
  </si>
  <si>
    <t>79380819110</t>
  </si>
  <si>
    <t>Бетрозова Ф.Г.</t>
  </si>
  <si>
    <t>73.1</t>
  </si>
  <si>
    <t>КБР, Лескенский район, с. Хатуэй вдоль ФАД "Кавказ" в торговом ряду</t>
  </si>
  <si>
    <t xml:space="preserve"> &gt; УРУХ &gt; НН &gt; Ф-541 ТП ларек- БЕТРОЗОВА Ф.Г.</t>
  </si>
  <si>
    <t>ларек</t>
  </si>
  <si>
    <t>0703193000025</t>
  </si>
  <si>
    <t>79626513759</t>
  </si>
  <si>
    <t>ИП Карданов З.Х.</t>
  </si>
  <si>
    <t>74.1</t>
  </si>
  <si>
    <t>КБР, Лескенский р-н, с.Аргудан, за пределами села,  дорога в Н.Черек</t>
  </si>
  <si>
    <t xml:space="preserve"> &gt; АРГУДАН &gt; СН2 &gt; Ф-517 оп№222 ИП Карданов З.Х.</t>
  </si>
  <si>
    <t xml:space="preserve">Сад </t>
  </si>
  <si>
    <t>0703193000148</t>
  </si>
  <si>
    <t>79287249995</t>
  </si>
  <si>
    <t>Кошеев З.В.</t>
  </si>
  <si>
    <t>75.1</t>
  </si>
  <si>
    <t>КБР, Лескенский район, с.Анзорей, трасса Кавказ</t>
  </si>
  <si>
    <t xml:space="preserve"> &gt; Ст. Лескен &gt; НН &gt; Ф-522 &gt; КТП-1</t>
  </si>
  <si>
    <t>СТО</t>
  </si>
  <si>
    <t>0703193000140</t>
  </si>
  <si>
    <t>79384168771</t>
  </si>
  <si>
    <t>Аталиков О.А.</t>
  </si>
  <si>
    <t>76.1</t>
  </si>
  <si>
    <t>КБР, Лескенский район, с. Анзорей, ул. Макоева, 2</t>
  </si>
  <si>
    <t xml:space="preserve"> &gt; Ст. Урух &gt; Ф-543 &gt; КТП-4</t>
  </si>
  <si>
    <t>Пеплоблочный цех</t>
  </si>
  <si>
    <t>0703193000054</t>
  </si>
  <si>
    <t>79287194604</t>
  </si>
  <si>
    <t>Товказаков М.Р.</t>
  </si>
  <si>
    <t>77.1</t>
  </si>
  <si>
    <t>КБР, Лескенский р-н, с.п.Анзорей, ул.Шинахова д.2ж</t>
  </si>
  <si>
    <t xml:space="preserve"> &gt; Ст. Лескен &gt; НН &gt; Ф-522 ЗТП-4 ИП Товказаков М.Р.</t>
  </si>
  <si>
    <t>19026101</t>
  </si>
  <si>
    <t>79034972718</t>
  </si>
  <si>
    <t>Хромова Л.Т.</t>
  </si>
  <si>
    <t>78.1</t>
  </si>
  <si>
    <t>КБР, Лескенский р-н, с. Урух ул. Ленина 107</t>
  </si>
  <si>
    <t xml:space="preserve"> &gt; Ст. Урух &gt; нн &gt; Ф-539 КТП-24 ИП Хромова Л.Т.</t>
  </si>
  <si>
    <t>0703193000132</t>
  </si>
  <si>
    <t>79281606888</t>
  </si>
  <si>
    <t>Баксаноков М.Х.</t>
  </si>
  <si>
    <t>79.1</t>
  </si>
  <si>
    <t>КБР, Лескенский район, с.Аргудан, ул.Арамисова 7б</t>
  </si>
  <si>
    <t xml:space="preserve"> &gt; АРГУДАН &gt; СН2 &gt; Ф-517 &gt; КТП-52</t>
  </si>
  <si>
    <t>ЛПХ</t>
  </si>
  <si>
    <t>19016301</t>
  </si>
  <si>
    <t>79604299507</t>
  </si>
  <si>
    <t>Шеожева А.С.</t>
  </si>
  <si>
    <t>80.1</t>
  </si>
  <si>
    <t>КБР, Лескенский р-н, с.п.Аргудан, ул.Ленина 420</t>
  </si>
  <si>
    <t xml:space="preserve"> &gt; АРГУДАН &gt; НН &gt; Ф-517 ТП пилорама  - ШЕОЖЕВА А.С.</t>
  </si>
  <si>
    <t>Магазин-птичник</t>
  </si>
  <si>
    <t>19009001</t>
  </si>
  <si>
    <t>79034928166</t>
  </si>
  <si>
    <t>КАГАЗЕЖЕВА А.О.</t>
  </si>
  <si>
    <t>81.1</t>
  </si>
  <si>
    <t xml:space="preserve"> &gt; УРУХ &gt; НН &gt; Ф-541 ТП ларек- КАГАЗЕЖЕВА А.О.</t>
  </si>
  <si>
    <t>Ларек</t>
  </si>
  <si>
    <t>0703193000058</t>
  </si>
  <si>
    <t>79646137777</t>
  </si>
  <si>
    <t>ИП Апеков А.Н.</t>
  </si>
  <si>
    <t>82.1</t>
  </si>
  <si>
    <t>КБР, Лескенский район, с.Анзорей, ул.Надречная,2А</t>
  </si>
  <si>
    <t xml:space="preserve"> &gt; Ст. Лескен &gt; НН &gt; Ф-523, ЗТП-2</t>
  </si>
  <si>
    <t>Аптека</t>
  </si>
  <si>
    <t>19013701</t>
  </si>
  <si>
    <t>79674100017</t>
  </si>
  <si>
    <t>Арамисов М.Х.</t>
  </si>
  <si>
    <t>83.1</t>
  </si>
  <si>
    <t>КБР, Лескеский район, с. Аргудан Арамисова б/н</t>
  </si>
  <si>
    <t xml:space="preserve"> &gt; АРГУДАН &gt; НН &gt; Ф-515 ТП дробилка АРАМИСОВ М.Х.</t>
  </si>
  <si>
    <t>дробилка</t>
  </si>
  <si>
    <t>19010301</t>
  </si>
  <si>
    <t>79640371646</t>
  </si>
  <si>
    <t>ИП ТАЗОВА О.А.</t>
  </si>
  <si>
    <t>84.1</t>
  </si>
  <si>
    <t>КБР, Лескенский район, с. Хатуей ул. Ленина 129</t>
  </si>
  <si>
    <t xml:space="preserve"> &gt; УРУХ &gt; НН &gt; Ф-542 ТП магазин- ТАЗОВА О.А.</t>
  </si>
  <si>
    <t>0703193000035</t>
  </si>
  <si>
    <t>79674267259</t>
  </si>
  <si>
    <t>Нальчиев М.Р.</t>
  </si>
  <si>
    <t>85.1</t>
  </si>
  <si>
    <t>КБР, Лескенский район, с. Урух, ул. Ленина, 104</t>
  </si>
  <si>
    <t xml:space="preserve"> &gt; Ст. Урух &gt; Ф-539, ТП-11, Магазин, с. Урух, ул. Ленина, 104</t>
  </si>
  <si>
    <t>0703193000065</t>
  </si>
  <si>
    <t>79604240325</t>
  </si>
  <si>
    <t>Кашежев Х.Х.</t>
  </si>
  <si>
    <t>86.1</t>
  </si>
  <si>
    <t>КБР, Лескенский р-н, с.Анзорей, ул.Хамгокова д.31</t>
  </si>
  <si>
    <t xml:space="preserve"> &gt; Ст. Лескен &gt; НН &gt; Ф-527 КТП-9 ИП Кашежев Х.Х.</t>
  </si>
  <si>
    <t>Вет. аптека</t>
  </si>
  <si>
    <t>0703193000137</t>
  </si>
  <si>
    <t>79287079800</t>
  </si>
  <si>
    <t>Глава КФХ Гажев Р.Х.</t>
  </si>
  <si>
    <t>87.1</t>
  </si>
  <si>
    <t>КБР, Лескенский район, с.Урух верхняя часть села</t>
  </si>
  <si>
    <t xml:space="preserve"> &gt; Ст. Урух &gt; нн &gt; Ф-539 &gt; КТП-47</t>
  </si>
  <si>
    <t>19047601</t>
  </si>
  <si>
    <t xml:space="preserve">Карданов Р.Х. </t>
  </si>
  <si>
    <t>88.1</t>
  </si>
  <si>
    <t xml:space="preserve">Кабардино-Балкарская Респ ,Лескенский район, с. Хатуей ул. Бараова б/н </t>
  </si>
  <si>
    <t xml:space="preserve"> &gt; УРУХ &gt; НН &gt; Ф-542,  И.П.Карданов</t>
  </si>
  <si>
    <t>Салон красоты</t>
  </si>
  <si>
    <t>0703193000091</t>
  </si>
  <si>
    <t>79034941801</t>
  </si>
  <si>
    <t>ИП Макаева М.М.</t>
  </si>
  <si>
    <t>89.1</t>
  </si>
  <si>
    <t>КБР, Лескенский р-н, с. Анзорей, ул.Хамгокова б/н</t>
  </si>
  <si>
    <t xml:space="preserve"> &gt; Ст. Лескен &gt; НН &gt; Ф-520 МТП-4 Магазин  Макаева М.М.</t>
  </si>
  <si>
    <t>0703193000062</t>
  </si>
  <si>
    <t>79287007356</t>
  </si>
  <si>
    <t>Белимготов А.Х.</t>
  </si>
  <si>
    <t>90.1</t>
  </si>
  <si>
    <t>КБР, Лескенский р-н, с.Хатуей, ул.Ленина д. 113 б</t>
  </si>
  <si>
    <t xml:space="preserve"> &gt; Ст. Урух &gt; нн &gt; Ф-542 КТП-9 ИП Белимготов А.Х.</t>
  </si>
  <si>
    <t>0703193000028</t>
  </si>
  <si>
    <t>79032347006</t>
  </si>
  <si>
    <t>ИП Карданов Х.Х</t>
  </si>
  <si>
    <t>91.1</t>
  </si>
  <si>
    <t>КБР, Лескенский р-н, с.Аргудан, ул.Ленина б/н</t>
  </si>
  <si>
    <t xml:space="preserve"> &gt; АРГУДАН &gt; НН &gt; 0703103000028 Ф-517 ТП-11 ИП Карданов Х.Х.</t>
  </si>
  <si>
    <t>ИП Карданов</t>
  </si>
  <si>
    <t>0703193000135</t>
  </si>
  <si>
    <t>79222637778</t>
  </si>
  <si>
    <t>Деунежев Э.Х.</t>
  </si>
  <si>
    <t>92.1</t>
  </si>
  <si>
    <t>КБР, Лескенский район, с.Анзорей,ул.Шинахова 1б/6</t>
  </si>
  <si>
    <t xml:space="preserve"> &gt; Ст. Лескен &gt; НН &gt; Ф-522 &gt; КТП-4</t>
  </si>
  <si>
    <t>0703193000022</t>
  </si>
  <si>
    <t>Хачетлов Х.А.</t>
  </si>
  <si>
    <t>93.1</t>
  </si>
  <si>
    <t>КБР, Лескенский район, с.п. Хатуей вдоль федеральной трассы "Кавказ"</t>
  </si>
  <si>
    <t xml:space="preserve"> &gt; Ст. Урух &gt; Ф-542 &gt; ТП-1 ф-2 оп.№21</t>
  </si>
  <si>
    <t>Вулканизация</t>
  </si>
  <si>
    <t>0703193000015</t>
  </si>
  <si>
    <t>79604242799</t>
  </si>
  <si>
    <t>Глава КФХ Суншева Б.М.</t>
  </si>
  <si>
    <t>94.1</t>
  </si>
  <si>
    <t>КБР,Лескенский район, с.Аргудан,ул.Арамисова,100</t>
  </si>
  <si>
    <t xml:space="preserve"> &gt; АРГУДАН &gt; СН2 &gt; Ф-517 &gt; КТП-44</t>
  </si>
  <si>
    <t>0703193000066</t>
  </si>
  <si>
    <t>79094902127</t>
  </si>
  <si>
    <t>Саракуев Н.Х.</t>
  </si>
  <si>
    <t>95.1</t>
  </si>
  <si>
    <t>КБР, Лескенский р-н, с. В.Лескен, ул. Ленина, 1</t>
  </si>
  <si>
    <t xml:space="preserve"> &gt; ЛЕСКЕН-1 &gt; СН2 &gt; Ф-534 &gt; КТП-6</t>
  </si>
  <si>
    <t>19044101</t>
  </si>
  <si>
    <t>79650817777</t>
  </si>
  <si>
    <t>Дзахмишева М.В.</t>
  </si>
  <si>
    <t>96.1</t>
  </si>
  <si>
    <t xml:space="preserve">КБР, Лескенский р-н, с. Хатуей, ул. Ленина д 181 </t>
  </si>
  <si>
    <t xml:space="preserve"> &gt; Ст. Урух &gt; нн &gt; Ф-542 КТП-10 ИП Дзахмишева М.В.</t>
  </si>
  <si>
    <t xml:space="preserve">магазин "Залина" </t>
  </si>
  <si>
    <t>0703193000084</t>
  </si>
  <si>
    <t>79287042577</t>
  </si>
  <si>
    <t>Хатагов А.И.</t>
  </si>
  <si>
    <t>97.1</t>
  </si>
  <si>
    <t>КБР, Лескенский р-н, с. Анзорей, ул.Хамгокова 100 м за зданием МВД</t>
  </si>
  <si>
    <t xml:space="preserve"> &gt; Ст. Лескен &gt; СН-2 &gt; Ф-523 КТП-17 Хатагов А.И.</t>
  </si>
  <si>
    <t>Цех</t>
  </si>
  <si>
    <t>19026501</t>
  </si>
  <si>
    <t>79034944900</t>
  </si>
  <si>
    <t>Эдгулов М.Ж.</t>
  </si>
  <si>
    <t>98.1</t>
  </si>
  <si>
    <t>КБР, Лескенский р-н, с. Урух, ул. Ленина 103</t>
  </si>
  <si>
    <t xml:space="preserve"> &gt; Ст. Урух &gt; нн &gt; Ф-539 ЗТП-17 ИП Эдгулов М.Ж.</t>
  </si>
  <si>
    <t>магазин "автозапчасти"</t>
  </si>
  <si>
    <t>19025901</t>
  </si>
  <si>
    <t>79604259208</t>
  </si>
  <si>
    <t>ШЕХИНАЕВ Ю.М.</t>
  </si>
  <si>
    <t>99.1</t>
  </si>
  <si>
    <t>КБР, Лескенский р-н, с. Урух ул. 70 лет Октября 133</t>
  </si>
  <si>
    <t xml:space="preserve"> &gt; Ст. Урух &gt; СН 2 &gt; Ф-539 ИП Шехинаев Ю.М.</t>
  </si>
  <si>
    <t>19046401</t>
  </si>
  <si>
    <t>79034934999</t>
  </si>
  <si>
    <t>Бараов О.Х.</t>
  </si>
  <si>
    <t>100.1</t>
  </si>
  <si>
    <t>Кабардино-Балкарская Респ , Лескенский район,с. Хатуей</t>
  </si>
  <si>
    <t xml:space="preserve"> &gt; Ст. Урух &gt; нн &gt; Ф-541, Бараов</t>
  </si>
  <si>
    <t>0703193000071</t>
  </si>
  <si>
    <t>79674191938</t>
  </si>
  <si>
    <t>ИП Гузиев Р.Т.</t>
  </si>
  <si>
    <t>101.1</t>
  </si>
  <si>
    <t>КБР, Лескенский р-н, с.Ташлы -Тала, ул. Ленина б/н</t>
  </si>
  <si>
    <t xml:space="preserve"> &gt; ЛЕСКЕН-1 &gt; НН &gt; Ф-534 КТП-13 ДОЦ- ИП Гузиев Р.Т.</t>
  </si>
  <si>
    <t>0703193000046</t>
  </si>
  <si>
    <t>79674223507</t>
  </si>
  <si>
    <t>Гурфов А.Х.</t>
  </si>
  <si>
    <t>102.1</t>
  </si>
  <si>
    <t>КБР, Лескенский район,с. Анзорей, ул. Ленина, 164а</t>
  </si>
  <si>
    <t xml:space="preserve"> &gt; Ст. Лескен &gt; Ф-527 &gt; ТП-4</t>
  </si>
  <si>
    <t>Авто-мойка</t>
  </si>
  <si>
    <t>19008501</t>
  </si>
  <si>
    <t>79054354248</t>
  </si>
  <si>
    <t>Пшиготижева Л.Х.</t>
  </si>
  <si>
    <t>103.1</t>
  </si>
  <si>
    <t xml:space="preserve"> &gt; УРУХ &gt; НН &gt; Ф-541 ТП ларек- ПШИГОТИЖЕВА Л.Х.</t>
  </si>
  <si>
    <t>19007201</t>
  </si>
  <si>
    <t>79034959757</t>
  </si>
  <si>
    <t>Поунежева Р.М.</t>
  </si>
  <si>
    <t>104.1</t>
  </si>
  <si>
    <t xml:space="preserve"> &gt; УРУХ &gt; НН &gt; Ф-539 ТП ларек- ПОУНЕЖЕВА Р.М.</t>
  </si>
  <si>
    <t>19032201</t>
  </si>
  <si>
    <t>79280768227</t>
  </si>
  <si>
    <t>Байсиев Т.Б.</t>
  </si>
  <si>
    <t>105.1</t>
  </si>
  <si>
    <t>КБР, Лескенский р-н, с. Ташлы-Тала, ул. Ленина 93</t>
  </si>
  <si>
    <t xml:space="preserve"> &gt; ЛЕСКЕН-1 &gt; НН &gt; Ф-534 ЗТП-18 ДОЦ ИП БАЙСИЕВ Т.Б.</t>
  </si>
  <si>
    <t>0703193000061</t>
  </si>
  <si>
    <t>79674258457</t>
  </si>
  <si>
    <t>Ляужев Б.Б.</t>
  </si>
  <si>
    <t>106.1</t>
  </si>
  <si>
    <t>КБР, Лескенский р-н, с.Урух, пер.Сундукова д.1</t>
  </si>
  <si>
    <t xml:space="preserve"> &gt; Ст. Урух &gt; нн &gt; Ф-539 КТП-17 ИП Ляужев Б.Б.</t>
  </si>
  <si>
    <t>19048501</t>
  </si>
  <si>
    <t>79386938085</t>
  </si>
  <si>
    <t>Бориев А.Н.</t>
  </si>
  <si>
    <t>107.1</t>
  </si>
  <si>
    <t>КБР, Лескенский район, с.Анзорей, ул.Шинахова д.22</t>
  </si>
  <si>
    <t xml:space="preserve"> &gt; Ст. Лескен &gt; НН &gt; Ф-522 ТП-4 оп.24 ИП Бориев А.Н.</t>
  </si>
  <si>
    <t>ИП Бориев А.Н.</t>
  </si>
  <si>
    <t>0703193000162</t>
  </si>
  <si>
    <t>79650005860</t>
  </si>
  <si>
    <t>Дюзел Ф.К.</t>
  </si>
  <si>
    <t>108.1</t>
  </si>
  <si>
    <t>КБР, Лескенский район, с. Анзорей Ленина 131/1</t>
  </si>
  <si>
    <t xml:space="preserve"> &gt; Ст. Лескен &gt; НН &gt; Ф-527 &gt; КТП-9</t>
  </si>
  <si>
    <t>19001301</t>
  </si>
  <si>
    <t>79640308444</t>
  </si>
  <si>
    <t>Арахова Д.К.</t>
  </si>
  <si>
    <t>109.1</t>
  </si>
  <si>
    <t>КБР, Лескенский район, с. Анзорей ул. Хамгокова б/н</t>
  </si>
  <si>
    <t xml:space="preserve"> &gt; Ст. Лескен &gt; НН &gt; Ф-520 ТП аптека- АРАХОВА Д.К.</t>
  </si>
  <si>
    <t>0703193000014</t>
  </si>
  <si>
    <t>79604221041</t>
  </si>
  <si>
    <t>ИП Бавуков М.Г.</t>
  </si>
  <si>
    <t>110.1</t>
  </si>
  <si>
    <t>КБР, Лескенский район, с. Хатуей Фед.трасса "Кавказ"</t>
  </si>
  <si>
    <t xml:space="preserve"> &gt; Ст. Урух &gt; нн &gt; Ф-538 ТП-1 ф-1,оп-10 Магазин мойка</t>
  </si>
  <si>
    <t>Магазин-мойка</t>
  </si>
  <si>
    <t>19039701</t>
  </si>
  <si>
    <t>79054360245</t>
  </si>
  <si>
    <t>Машуков А.М.</t>
  </si>
  <si>
    <t>111.1</t>
  </si>
  <si>
    <t>КБР, Лескенский р-н, с. Хатуей ул. Тарчокова 31</t>
  </si>
  <si>
    <t xml:space="preserve"> &gt; Ст. Урух &gt; нн &gt; Ф-542 КТП-3 ИП Машуков А.М.</t>
  </si>
  <si>
    <t>пекарня</t>
  </si>
  <si>
    <t>0703193000070</t>
  </si>
  <si>
    <t>79640346401</t>
  </si>
  <si>
    <t>ИП Бижоев Р.М.</t>
  </si>
  <si>
    <t>112.1</t>
  </si>
  <si>
    <t>КБР, Лескенский р-н, с.Хатуей, ул.Бараова  9б</t>
  </si>
  <si>
    <t xml:space="preserve"> &gt; Ст. Урух &gt; нн &gt; Ф-542 КТП-2 ИП Бижоев Р.М.</t>
  </si>
  <si>
    <t>парикмахерская</t>
  </si>
  <si>
    <t>0703193000118</t>
  </si>
  <si>
    <t>79627712771</t>
  </si>
  <si>
    <t>Виндугова Ф.М.</t>
  </si>
  <si>
    <t>113.1</t>
  </si>
  <si>
    <t>КБР, Лескенский р-н, с. Ерокко, ул.Массаева б/н</t>
  </si>
  <si>
    <t xml:space="preserve"> &gt; Ст. Лескен &gt; НН &gt; Ф-519 &gt; КТП-19</t>
  </si>
  <si>
    <t>19000601</t>
  </si>
  <si>
    <t>79654965097</t>
  </si>
  <si>
    <t>Кунашева Р.М.</t>
  </si>
  <si>
    <t>114.1</t>
  </si>
  <si>
    <t>КБР, Лескенский район, с. Анзорей ул. Ленина б/н</t>
  </si>
  <si>
    <t xml:space="preserve"> &gt; Ст. Лескен &gt; НН &gt; Ф-527 ТП магазин КУНАШЕВА Р.М.</t>
  </si>
  <si>
    <t>0703193000115</t>
  </si>
  <si>
    <t>79298333000</t>
  </si>
  <si>
    <t>Альтудов К.А.</t>
  </si>
  <si>
    <t>115.1</t>
  </si>
  <si>
    <t>КБР, Лескенский район, с.Анзорей, ул.Хамгокова 23</t>
  </si>
  <si>
    <t xml:space="preserve"> &gt; Ст. Лескен &gt; НН &gt; Ф-520 &gt; ЗТП-9</t>
  </si>
  <si>
    <t>19020001</t>
  </si>
  <si>
    <t>79064841325</t>
  </si>
  <si>
    <t>Хаников М.М.</t>
  </si>
  <si>
    <t>116.1</t>
  </si>
  <si>
    <t>КБР, Лескенский р-н, с.п. Аргудан, за пределами села</t>
  </si>
  <si>
    <t xml:space="preserve"> &gt; АРГУДАН &gt; НН &gt; Ф-518 ТП ферма- ХАНИКОВ М.М.</t>
  </si>
  <si>
    <t>19011001</t>
  </si>
  <si>
    <t>79604309061</t>
  </si>
  <si>
    <t>ИП ТАРЧОКОВ А.И.</t>
  </si>
  <si>
    <t>117.1</t>
  </si>
  <si>
    <t>КБР, Лескенский район, с.Хатуей, ул. Тарчокова 11</t>
  </si>
  <si>
    <t xml:space="preserve"> &gt; УРУХ &gt; НН &gt; Ф-542 ТП магазин- ТАРЧОКОВ А.И.</t>
  </si>
  <si>
    <t>19002001</t>
  </si>
  <si>
    <t>118.1</t>
  </si>
  <si>
    <t>КБР, Лескенский район, с. Анзорей фед.Дорога "Кавказ" 484км</t>
  </si>
  <si>
    <t xml:space="preserve"> &gt; Ст. Лескен &gt; НН &gt; Ф-523 ТП ферма - АПЕКОВ А.Н.</t>
  </si>
  <si>
    <t>0703193000167</t>
  </si>
  <si>
    <t>79034918999</t>
  </si>
  <si>
    <t>Афаунов М.М.</t>
  </si>
  <si>
    <t>119.1</t>
  </si>
  <si>
    <t>КБР, Лескенский район, с.Второй Лескен, на пересечении дорог во Второй Лескен и ф/д Кавказ</t>
  </si>
  <si>
    <t xml:space="preserve"> &gt; Ст. Лескен &gt; Ф-523 &gt; ТП-4</t>
  </si>
  <si>
    <t>19048601</t>
  </si>
  <si>
    <t>ИП Кабалоева К.А.</t>
  </si>
  <si>
    <t>120.1</t>
  </si>
  <si>
    <t>КБР, Лескенский район, с.п.Озрек, ул Кабалоева, 10В</t>
  </si>
  <si>
    <t xml:space="preserve"> &gt; Ст. Урух &gt; Ф-540 ТП-10 19048601</t>
  </si>
  <si>
    <t>0703193000131</t>
  </si>
  <si>
    <t>79674113131</t>
  </si>
  <si>
    <t>ИП Гелоев О.К.</t>
  </si>
  <si>
    <t>121.1</t>
  </si>
  <si>
    <t>КБР, Лескенский район, .Второй Лескен, ул.Ленина 39</t>
  </si>
  <si>
    <t xml:space="preserve"> &gt; Ст. Лескен &gt; НН &gt; Ф-519 &gt; КТП-4</t>
  </si>
  <si>
    <t>самомойка</t>
  </si>
  <si>
    <t>19011601</t>
  </si>
  <si>
    <t>79061898600</t>
  </si>
  <si>
    <t>Балкаров Х.А.</t>
  </si>
  <si>
    <t>122.1</t>
  </si>
  <si>
    <t>КБР, Лескенский район, с. 2-й Лескен Ленина 119</t>
  </si>
  <si>
    <t xml:space="preserve"> &gt; Ст. Лескен &gt; НН &gt; Ф-519 ТП магазин- БАЛКАРОВ Х.А.</t>
  </si>
  <si>
    <t>0703193000047</t>
  </si>
  <si>
    <t>79633921818</t>
  </si>
  <si>
    <t>Хачетлов А.В.</t>
  </si>
  <si>
    <t>123.1</t>
  </si>
  <si>
    <t>КБР, Лескенский р-н, с.Хатуей АД ФЗ-217 "Кавказ"</t>
  </si>
  <si>
    <t xml:space="preserve"> &gt; Ст. Урух &gt; СН 2 &gt; Ф-542 КТП-11 ИП Хачетлоа А.В.</t>
  </si>
  <si>
    <t>0703193000090</t>
  </si>
  <si>
    <t>79631679487</t>
  </si>
  <si>
    <t>Царикаева Э.В.</t>
  </si>
  <si>
    <t>124.1</t>
  </si>
  <si>
    <t>КБР, Лескенский р-н, с.Озрек, за переделами села</t>
  </si>
  <si>
    <t xml:space="preserve"> &gt; Ст. Урух &gt; СН 2 &gt; Ф-540 КТП-19 ИП Царикаев Э.В.</t>
  </si>
  <si>
    <t>Озеро</t>
  </si>
  <si>
    <t>19018701</t>
  </si>
  <si>
    <t>79094924345</t>
  </si>
  <si>
    <t>Суншева Л.З.</t>
  </si>
  <si>
    <t>125.1</t>
  </si>
  <si>
    <t>КБР, Лескенский р-н, с.п. Аргудан, ул.Арамисова 102</t>
  </si>
  <si>
    <t xml:space="preserve"> &gt; АРГУДАН &gt; НН &gt; Ф-517 ЗТП-6 кафе- ИП СУНШЕВА Л.З.</t>
  </si>
  <si>
    <t>кафе</t>
  </si>
  <si>
    <t>0703193000161</t>
  </si>
  <si>
    <t>79674146999</t>
  </si>
  <si>
    <t>Сабанчиев Л.З.</t>
  </si>
  <si>
    <t>126.1</t>
  </si>
  <si>
    <t>КБР, Лескенский район, с.Второй Лескен, ул.Ленина б/н</t>
  </si>
  <si>
    <t xml:space="preserve"> &gt; Ст. Лескен &gt; Ф-519 &gt; КТП-10</t>
  </si>
  <si>
    <t>0703193000086</t>
  </si>
  <si>
    <t>79064844848</t>
  </si>
  <si>
    <t>Тохтамышев И.Х.</t>
  </si>
  <si>
    <t>127.1</t>
  </si>
  <si>
    <t>КБР, Лескенский р-н, с.Озрек, 500м от ул. Пушкина</t>
  </si>
  <si>
    <t xml:space="preserve"> &gt; Ст. Урух &gt; нн &gt; Ф-540 МТП-16 Тохтамышев И.Х.</t>
  </si>
  <si>
    <t>С-162</t>
  </si>
  <si>
    <t>Черекский филиал</t>
  </si>
  <si>
    <t>79034917859</t>
  </si>
  <si>
    <t>ООО Фирма "Ц.М. Холдинг"</t>
  </si>
  <si>
    <t>128.1</t>
  </si>
  <si>
    <t>КБР, Черекский р-он, гп.Кашкатау, устье реки Кудахурт</t>
  </si>
  <si>
    <t xml:space="preserve"> &gt; КАШХАТАУ &gt; НН &gt; Ф-101 Холдинг Фирма"Холдинг"</t>
  </si>
  <si>
    <t>База</t>
  </si>
  <si>
    <t>С-165</t>
  </si>
  <si>
    <t>ООО "Эксперт"</t>
  </si>
  <si>
    <t>129.1</t>
  </si>
  <si>
    <t>КБР, Черекский р-н, пгт.Кашхатау, ул.Мечиева 102</t>
  </si>
  <si>
    <t xml:space="preserve"> &gt; СОВЕТСКАЯ &gt; НН &gt; Ф-403 ТП-3 Адм. здание С-165</t>
  </si>
  <si>
    <t>Административное здание</t>
  </si>
  <si>
    <t>129.2</t>
  </si>
  <si>
    <t xml:space="preserve"> &gt; СОВЕТСКАЯ &gt; НН &gt; Ф-403 ТП-3  опора 1 ООО"Эксперт"</t>
  </si>
  <si>
    <t>станция технического осмотра</t>
  </si>
  <si>
    <t>С-163</t>
  </si>
  <si>
    <t>79287054400</t>
  </si>
  <si>
    <t>ООО"НИЦ Голубое озеро"</t>
  </si>
  <si>
    <t>130.1</t>
  </si>
  <si>
    <t>КБР, Черекский р-н, с.Бабугент, р-н Голубых озер</t>
  </si>
  <si>
    <t xml:space="preserve"> &gt; БАБУГЕНТ &gt; НН &gt; Ф-102 ТП-14 НИЦ Голубое озеро</t>
  </si>
  <si>
    <t>130.2</t>
  </si>
  <si>
    <t>КБР,Черекский р-он, Голубые озера</t>
  </si>
  <si>
    <t xml:space="preserve"> &gt; БАБУГЕНТ &gt; НН &gt; Ф-102 ООО"НИЦ Голубое озеро"</t>
  </si>
  <si>
    <t>эл.щит</t>
  </si>
  <si>
    <t>С-117</t>
  </si>
  <si>
    <t>79286900999</t>
  </si>
  <si>
    <t xml:space="preserve">ИП Бадзов Р.Х. </t>
  </si>
  <si>
    <t>131.1</t>
  </si>
  <si>
    <t>КБР,Черекский район,с. Аушигер, пер. Молодежный, д. 1</t>
  </si>
  <si>
    <t xml:space="preserve"> &gt; АУШИГЕР &gt; НН &gt; Ф-416 База Мельница Бадзева </t>
  </si>
  <si>
    <t>ф-416 база</t>
  </si>
  <si>
    <t>С-119</t>
  </si>
  <si>
    <t>ИП Гергов А.А.</t>
  </si>
  <si>
    <t>132.1</t>
  </si>
  <si>
    <t>КБР,Черекский район,с. Жемтала, ул. Губжокова, д. 59</t>
  </si>
  <si>
    <t xml:space="preserve"> &gt; КАШХАТАУ &gt; НН &gt; Ф-104 Н.Жемтала  Деревообр. цех Гергова </t>
  </si>
  <si>
    <t>Ф-104 Н.Жемтала</t>
  </si>
  <si>
    <t>С-120</t>
  </si>
  <si>
    <t>79280753307</t>
  </si>
  <si>
    <t>ИП Баккуева А.С.</t>
  </si>
  <si>
    <t>133.1</t>
  </si>
  <si>
    <t>КБР,Черекский район,с. Верхняя Балкария, ул. Набережная, д. 4</t>
  </si>
  <si>
    <t xml:space="preserve"> &gt; БАБУГЕНТ &gt; НН &gt; Ф-102 Хлебопекарня Баккуева А.</t>
  </si>
  <si>
    <t>Ф-102</t>
  </si>
  <si>
    <t>С-124</t>
  </si>
  <si>
    <t>79280762157</t>
  </si>
  <si>
    <t>ИП Калмыков З.Н.</t>
  </si>
  <si>
    <t>134.1</t>
  </si>
  <si>
    <t>КБР,Черекский район,с. Зарагиж, ул. Ленина, д. 134</t>
  </si>
  <si>
    <t xml:space="preserve"> &gt; АУШИГЕР &gt; НН &gt; Ф-416 Сушилка ЧП Калмыков </t>
  </si>
  <si>
    <t>Сушилка</t>
  </si>
  <si>
    <t>134.2</t>
  </si>
  <si>
    <t xml:space="preserve"> &gt; АУШИГЕР &gt; НН &gt; Ф-416  ЧП Калмыков</t>
  </si>
  <si>
    <t>Ф-416</t>
  </si>
  <si>
    <t>С-125</t>
  </si>
  <si>
    <t>79289138388</t>
  </si>
  <si>
    <t>Эфендиев Х.И.</t>
  </si>
  <si>
    <t>135.1</t>
  </si>
  <si>
    <t xml:space="preserve"> &gt; КАРА-Суу &gt; НН &gt; Ф-386 новая В/Ч Безенги 2013</t>
  </si>
  <si>
    <t>Ф-386</t>
  </si>
  <si>
    <t>С-126</t>
  </si>
  <si>
    <t>79280825996</t>
  </si>
  <si>
    <t>ИП Чочаев М.А.</t>
  </si>
  <si>
    <t>136.1</t>
  </si>
  <si>
    <t>КБР,Черекский район, с.Безенги, устье реки Черек-Хуламский</t>
  </si>
  <si>
    <t xml:space="preserve"> &gt; КАРА-Суу &gt; НН &gt; Ф-386 Камнерезный цех Чочаева М.</t>
  </si>
  <si>
    <t>С-13</t>
  </si>
  <si>
    <t>79034940180</t>
  </si>
  <si>
    <t>СХПК "Сукан-су"</t>
  </si>
  <si>
    <t>137.1</t>
  </si>
  <si>
    <t>КБР,Черекский район,с. Верхняя Жемтала, ул. Надречная, д. 13</t>
  </si>
  <si>
    <t xml:space="preserve"> &gt; КАШХАТАУ &gt; НН &gt; Ф-104   Контора  К-з "Сукан-Суу"</t>
  </si>
  <si>
    <t>Животноводчекий комплекс</t>
  </si>
  <si>
    <t>С-22г</t>
  </si>
  <si>
    <t>пгт_Кашхатау</t>
  </si>
  <si>
    <t>ООО "Черекский общепит"</t>
  </si>
  <si>
    <t>138.1</t>
  </si>
  <si>
    <t xml:space="preserve"> КБР,Черекский район,п.Кашхатау ул.Мечиева</t>
  </si>
  <si>
    <t xml:space="preserve"> &gt; СОВЕТСКАЯ &gt; НН &gt; Ф-403 База ООО"Черекский общепит"</t>
  </si>
  <si>
    <t>138.2</t>
  </si>
  <si>
    <t xml:space="preserve"> КБР,Черекский район,п.Кашхатау,ул.Мечиева</t>
  </si>
  <si>
    <t xml:space="preserve"> &gt; СОВЕТСКАЯ &gt; НН &gt; Ф-403  Кафе ООО"Черекский общепит"</t>
  </si>
  <si>
    <t>Ф-403 КАФЕ</t>
  </si>
  <si>
    <t>С-6г</t>
  </si>
  <si>
    <t>79287199978</t>
  </si>
  <si>
    <t xml:space="preserve"> МУП "Колос"</t>
  </si>
  <si>
    <t>139.1</t>
  </si>
  <si>
    <t xml:space="preserve"> КБР, Черекский район, п. Кашхатау, в 1700 м. от п. Кашхатау по направ. на юго-запад</t>
  </si>
  <si>
    <t xml:space="preserve"> &gt; СОВЕТСКАЯ &gt; СН-2 &gt; ф-402 тп-13 опора с-6г</t>
  </si>
  <si>
    <t>139.2</t>
  </si>
  <si>
    <t>361800, КБР, Черекский р-он, п.Кашхатау  ул.Зукаева, б/н</t>
  </si>
  <si>
    <t xml:space="preserve"> &gt; СОВЕТСКАЯ &gt; НН &gt; Ф-402  МУП"Колос"</t>
  </si>
  <si>
    <t>С-64г</t>
  </si>
  <si>
    <t>ИП Казаков Ю.О.</t>
  </si>
  <si>
    <t>140.1</t>
  </si>
  <si>
    <t>360000, КБР,Черекский район, п.г. Кашхатау, ул. Мечиева, б/н</t>
  </si>
  <si>
    <t xml:space="preserve"> &gt; СОВЕТСКАЯ &gt; НН &gt; Ф-403 ЧП"Казаков"</t>
  </si>
  <si>
    <t>Ф-403</t>
  </si>
  <si>
    <t>0703131000005</t>
  </si>
  <si>
    <t>МУП "Ручей"</t>
  </si>
  <si>
    <t>141.1</t>
  </si>
  <si>
    <t>КБР,Черекский район,с.Н.Жемтала ул.Мечиева б/н</t>
  </si>
  <si>
    <t xml:space="preserve"> &gt; КАШХАТАУ &gt; НН &gt; Ф-104 ТП-10 опора 4</t>
  </si>
  <si>
    <t>Водокачка</t>
  </si>
  <si>
    <t>0703141000004</t>
  </si>
  <si>
    <t>МУП "Черексервис"</t>
  </si>
  <si>
    <t>142.1</t>
  </si>
  <si>
    <t>КБР,Черекский район,г.п. Кашхатау, ул. Уянаева, 101</t>
  </si>
  <si>
    <t xml:space="preserve"> &gt; СОВЕТСКАЯ &gt; НН &gt; Ф-402 Водазабор МУП"Череккомунсервис"</t>
  </si>
  <si>
    <t>Ф-402 Водазабор</t>
  </si>
  <si>
    <t>142.2</t>
  </si>
  <si>
    <t>361801, КБР, Черекский р-он, п.г. Кашхатау, ул. Мечиева, д. 107</t>
  </si>
  <si>
    <t xml:space="preserve"> &gt; СОВЕТСКАЯ &gt; НН &gt; Ф-403 МОУ ДОД РДДТ</t>
  </si>
  <si>
    <t>0703131000038</t>
  </si>
  <si>
    <t>79280777331</t>
  </si>
  <si>
    <t>ИП Ахкубеков И.Ш.</t>
  </si>
  <si>
    <t>143.1</t>
  </si>
  <si>
    <t>КБР, Черекский р-н, с.Безенги, в 5000м от н/п</t>
  </si>
  <si>
    <t xml:space="preserve"> &gt; КАРА-Суу &gt; СН2 &gt; Ф-386 опора 306 ИП Ахкубеков И.Ш.</t>
  </si>
  <si>
    <t>0703141000008</t>
  </si>
  <si>
    <t>79287237240</t>
  </si>
  <si>
    <t>ИП Баттаева Т.Ж.</t>
  </si>
  <si>
    <t>144.1</t>
  </si>
  <si>
    <t>КБР, Черкский район, п.Кашкатау, ул.Мечиева 199 А</t>
  </si>
  <si>
    <t xml:space="preserve"> &gt; СОВЕТСКАЯ &gt; СН-2 &gt; Ф-402 &gt; опора 55 ИП Гучев Д.Б. многотоплив.АЗС</t>
  </si>
  <si>
    <t xml:space="preserve"> многотопливная АЗС</t>
  </si>
  <si>
    <t>0703001001514</t>
  </si>
  <si>
    <t>79674196444</t>
  </si>
  <si>
    <t>ООО "РН-Эльбрус"</t>
  </si>
  <si>
    <t>145.1</t>
  </si>
  <si>
    <t>Кабардино-Балкарская Респ , Черекский р-н , Кашхатау пгт , Мечиева ул ,</t>
  </si>
  <si>
    <t xml:space="preserve"> &gt; СОВЕТСКАЯ &gt; НН &gt; Ф-403 ОАО"НК"Роснефть"КБТК"</t>
  </si>
  <si>
    <t>АЗК-6,Ф-403</t>
  </si>
  <si>
    <t>0703131000041</t>
  </si>
  <si>
    <t>79287148899</t>
  </si>
  <si>
    <t>ИП Даутов Р.В.</t>
  </si>
  <si>
    <t>146.1</t>
  </si>
  <si>
    <t>КБР, Черекский р-н, с.п.Бабугент, ул. Мокаева б/н</t>
  </si>
  <si>
    <t xml:space="preserve"> &gt; СОВЕТСКАЯ &gt; СН-2 &gt; Ф-400 опора №92 ИП Дауто Р.В.</t>
  </si>
  <si>
    <t>0703131000046</t>
  </si>
  <si>
    <t>79889288705</t>
  </si>
  <si>
    <t>ИП Кучмезов А.С.</t>
  </si>
  <si>
    <t>147.1</t>
  </si>
  <si>
    <t>КБР,Черекский район,с.Герпегеж за пределами населенного пункта</t>
  </si>
  <si>
    <t xml:space="preserve"> &gt; АУШИГЕР &gt; СН-2 &gt; Ф-413  п/ст Аушигер </t>
  </si>
  <si>
    <t>Откормочный комплекс</t>
  </si>
  <si>
    <t>0703141000015</t>
  </si>
  <si>
    <t>79287223330</t>
  </si>
  <si>
    <t>ООО "Таукен"</t>
  </si>
  <si>
    <t>148.1</t>
  </si>
  <si>
    <t>КБР, Черекский р-н, пгт.Кашхатау, ул.Кадырова б/у</t>
  </si>
  <si>
    <t xml:space="preserve"> &gt; СОВЕТСКАЯ &gt; НН &gt; Ф-403 ТП-8 </t>
  </si>
  <si>
    <t>цех по изготовл. полуфабрикатов</t>
  </si>
  <si>
    <t>0703131000057</t>
  </si>
  <si>
    <t>79280825200</t>
  </si>
  <si>
    <t>ООО «ЭЛИТ-СТРОЙ»</t>
  </si>
  <si>
    <t>149.1</t>
  </si>
  <si>
    <t>КБР, Черекский район, а/м дорога В.Балкария-Мухол  км 0+000 км1+800</t>
  </si>
  <si>
    <t xml:space="preserve"> &gt; Мухольская ГЭС &gt; НН &gt; Ф-391 &gt; ТП-17</t>
  </si>
  <si>
    <t>кап.ремонт ав.дорог (участок 1)</t>
  </si>
  <si>
    <t>149.2</t>
  </si>
  <si>
    <t>КБР, Черекский район, В.Балкария-Мухол  км 0+000 км1+800</t>
  </si>
  <si>
    <t xml:space="preserve"> &gt; Мухольская ГЭС &gt; НН &gt; Ф-391 &gt; ТП-14</t>
  </si>
  <si>
    <t>кап.ремонт автомоб.дор.(участок №2)</t>
  </si>
  <si>
    <t>0703131000060</t>
  </si>
  <si>
    <t>79034963500</t>
  </si>
  <si>
    <t>ООО "Ордер"</t>
  </si>
  <si>
    <t>150.1</t>
  </si>
  <si>
    <t>КБР, Черекский район, с. Жемтала, в 860 м. от зем.уч-ка с кад.№07:05:1900000:249 по напр. на северо-запад</t>
  </si>
  <si>
    <t xml:space="preserve"> &gt; КАШХАТАУ &gt; НН &gt; Ф-104 </t>
  </si>
  <si>
    <t xml:space="preserve">плодовый сад </t>
  </si>
  <si>
    <t>0703141000017</t>
  </si>
  <si>
    <t>79286906075</t>
  </si>
  <si>
    <t>Настуев Х.Х.</t>
  </si>
  <si>
    <t>151.1</t>
  </si>
  <si>
    <t>КБР,Черекский район,Кашхатау,УЛ. Мечиева 195</t>
  </si>
  <si>
    <t xml:space="preserve"> &gt; СОВЕТСКАЯ &gt; СН-2 &gt; Ф-402</t>
  </si>
  <si>
    <t>пеплоблочный цех</t>
  </si>
  <si>
    <t>0703131000064</t>
  </si>
  <si>
    <t>79287125895</t>
  </si>
  <si>
    <t>ООО "Терен Кёл"</t>
  </si>
  <si>
    <t>152.1</t>
  </si>
  <si>
    <t xml:space="preserve">КБР, Черекский район, с. Бабугент, в 40 м от зем.участка, кад.:07:05:190000264 по направ. на северо-восток </t>
  </si>
  <si>
    <t xml:space="preserve"> &gt; БАБУГЕНТ &gt; НН &gt; Ф-102 &gt; ТП-14</t>
  </si>
  <si>
    <t>База отдыха</t>
  </si>
  <si>
    <t>0703131000066</t>
  </si>
  <si>
    <t>79057680101</t>
  </si>
  <si>
    <t>Шхагапсоева К.З.</t>
  </si>
  <si>
    <t>153.1</t>
  </si>
  <si>
    <t>КБР, Черекский район, с. Аушигер, р-н источник</t>
  </si>
  <si>
    <t xml:space="preserve"> &gt; АУШИГЕР &gt; СН-2 &gt; Ф-415</t>
  </si>
  <si>
    <t>Оздоровительный комплекс</t>
  </si>
  <si>
    <t>0703131000067</t>
  </si>
  <si>
    <t>79287087776</t>
  </si>
  <si>
    <t>ООО "Идарей"</t>
  </si>
  <si>
    <t>154.1</t>
  </si>
  <si>
    <t>КБР, Черекский район, на землях Аушигер</t>
  </si>
  <si>
    <t xml:space="preserve"> &gt; АУШИГЕР &gt; Ф-417 </t>
  </si>
  <si>
    <t>Комплекс здоровья и отдыха</t>
  </si>
  <si>
    <t>0703141000020</t>
  </si>
  <si>
    <t>79280829994</t>
  </si>
  <si>
    <t>Геуков Х.Х.</t>
  </si>
  <si>
    <t>155.1</t>
  </si>
  <si>
    <t>КБР, Черекский район, пгт Кашхатау, в 50 м от зем. уч-ка с кад. №07:05:0400003:373 (ул. Мечиева б/н)</t>
  </si>
  <si>
    <t xml:space="preserve"> &gt; СОВЕТСКАЯ &gt; СН-2 &gt; Ф-403</t>
  </si>
  <si>
    <t>Магазин-пекарня</t>
  </si>
  <si>
    <t>0703141000021</t>
  </si>
  <si>
    <t>79280760500</t>
  </si>
  <si>
    <t>Шунгаров Х.Х.</t>
  </si>
  <si>
    <t>156.1</t>
  </si>
  <si>
    <t>КБР, Черекский район, пгт_Кашхатау, в 14 м. от зем. уч-ка с кад.№07:05:1400000:372 по напр. на северо-восток</t>
  </si>
  <si>
    <t xml:space="preserve"> &gt; СОВЕТСКАЯ &gt; НН &gt; Ф-403 </t>
  </si>
  <si>
    <t>Объект дорожного сервиса</t>
  </si>
  <si>
    <t>0703131000069</t>
  </si>
  <si>
    <t>79280791496</t>
  </si>
  <si>
    <t>Шунгаров Х.М.</t>
  </si>
  <si>
    <t>157.1</t>
  </si>
  <si>
    <t>КБР, Черекский район, с. Бабугент, ул. Ульбашева, д.№2</t>
  </si>
  <si>
    <t xml:space="preserve"> &gt; БАБУГЕНТ &gt; НН &gt; Ф-101 ТП-9 Газпром</t>
  </si>
  <si>
    <t>0703131000073</t>
  </si>
  <si>
    <t>79633936000</t>
  </si>
  <si>
    <t>ООО "Тепличный комплекс "Зарагиж"</t>
  </si>
  <si>
    <t>158.1</t>
  </si>
  <si>
    <t>КБР, Черекский район, с. Зарагиж, ул. Ленина 12 "а"</t>
  </si>
  <si>
    <t xml:space="preserve"> &gt; АУШИГЕР &gt; СН-2 &gt; Ф-416 </t>
  </si>
  <si>
    <t xml:space="preserve">Тепличный комплекс </t>
  </si>
  <si>
    <t>0703131000074</t>
  </si>
  <si>
    <t>79287118007</t>
  </si>
  <si>
    <t>ООО "Джамал"</t>
  </si>
  <si>
    <t>159.1</t>
  </si>
  <si>
    <t>КБР, Черекский район, в 400 м от моста через реку "Кудахурт" по напр. на север</t>
  </si>
  <si>
    <t xml:space="preserve"> &gt; КАШХАТАУ &gt; СН-2 &gt; Ф-101 ВЛ-10кВ</t>
  </si>
  <si>
    <t>Сельхозобъект</t>
  </si>
  <si>
    <t>0703131000075</t>
  </si>
  <si>
    <t>79640320012</t>
  </si>
  <si>
    <t>Токумаев Б.А.</t>
  </si>
  <si>
    <t>160.1</t>
  </si>
  <si>
    <t>КБР, Черекский район, с. Аушигер, ул. Бадракова, д. 69</t>
  </si>
  <si>
    <t xml:space="preserve"> &gt; АУШИГЕР &gt; НН &gt; Ф-415 &gt; ТП-5</t>
  </si>
  <si>
    <t>Коммерческий магазин</t>
  </si>
  <si>
    <t>0703131000076</t>
  </si>
  <si>
    <t>79631672741</t>
  </si>
  <si>
    <t>ООО" Империя"</t>
  </si>
  <si>
    <t>161.1</t>
  </si>
  <si>
    <t>КБР, Черекский район, с. Аушигер, северная часть земельного участка с кад. №07:05:0100014:162</t>
  </si>
  <si>
    <t>Кафе</t>
  </si>
  <si>
    <t>Реестр врученных уведомлений через СМС (обновление даты) 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</si>
</sst>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2" fillId="0" borderId="2" xfId="0" applyNumberFormat="1" applyFont="1" applyFill="1" applyBorder="1"/>
    <xf numFmtId="49" fontId="2" fillId="0" borderId="2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 wrapText="1"/>
    </xf>
    <xf numFmtId="0" fontId="2" fillId="0" borderId="2" xfId="0" applyNumberFormat="1" applyFont="1" applyFill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2145195_&#1054;&#1090;&#1095;&#1077;&#1090;%20&#1087;&#1086;%20&#1086;&#1090;&#1087;&#1088;&#1072;&#1074;&#1083;&#1077;&#1085;&#1085;&#1099;&#1084;%20&#1089;&#1086;&#1086;&#1073;&#1097;&#1077;&#1085;&#1080;&#1103;&#1084;%20&#1056;&#1050;_18-06-26_15-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79287199978</v>
          </cell>
          <cell r="E9" t="str">
            <v>29.06.2026 9569</v>
          </cell>
          <cell r="F9" t="str">
            <v>2026-06-18</v>
          </cell>
          <cell r="G9" t="str">
            <v>14:03:14</v>
          </cell>
          <cell r="H9" t="str">
            <v>2026-06-18</v>
          </cell>
          <cell r="I9" t="str">
            <v>14:03:14</v>
          </cell>
          <cell r="J9" t="str">
            <v>ROSSETI_KBR</v>
          </cell>
          <cell r="K9" t="str">
            <v>Долг за э/э 9569 руб. Отключение с 29.06.2026.</v>
          </cell>
          <cell r="L9" t="str">
            <v>доставлено</v>
          </cell>
        </row>
        <row r="10">
          <cell r="C10" t="str">
            <v>79287237240</v>
          </cell>
          <cell r="E10" t="str">
            <v>29.06.2026 4073.05</v>
          </cell>
          <cell r="F10" t="str">
            <v>2026-06-18</v>
          </cell>
          <cell r="G10" t="str">
            <v>14:03:14</v>
          </cell>
          <cell r="H10" t="str">
            <v>2026-06-18</v>
          </cell>
          <cell r="I10" t="str">
            <v>14:03:14</v>
          </cell>
          <cell r="J10" t="str">
            <v>ROSSETI_KBR</v>
          </cell>
          <cell r="K10" t="str">
            <v>Долг за э/э 4073.05 руб. Отключение с 29.06.2026.</v>
          </cell>
          <cell r="L10" t="str">
            <v>не доставлено</v>
          </cell>
        </row>
        <row r="11">
          <cell r="C11" t="str">
            <v>79263036502</v>
          </cell>
          <cell r="E11" t="str">
            <v>29.06.2026 3643.89</v>
          </cell>
          <cell r="F11" t="str">
            <v>2026-06-18</v>
          </cell>
          <cell r="G11" t="str">
            <v>14:03:14</v>
          </cell>
          <cell r="H11" t="str">
            <v>2026-06-18</v>
          </cell>
          <cell r="I11" t="str">
            <v>14:03:14</v>
          </cell>
          <cell r="J11" t="str">
            <v>ROSSETI_KBR</v>
          </cell>
          <cell r="K11" t="str">
            <v>Долг за э/э 3643.89 руб. Отключение с 29.06.2026.</v>
          </cell>
          <cell r="L11" t="str">
            <v>доставлено</v>
          </cell>
        </row>
        <row r="12">
          <cell r="C12" t="str">
            <v>79222637778</v>
          </cell>
          <cell r="E12" t="str">
            <v>29.06.2026 282.12</v>
          </cell>
          <cell r="F12" t="str">
            <v>2026-06-18</v>
          </cell>
          <cell r="G12" t="str">
            <v>14:03:14</v>
          </cell>
          <cell r="H12" t="str">
            <v>2026-06-18</v>
          </cell>
          <cell r="I12" t="str">
            <v>14:03:14</v>
          </cell>
          <cell r="J12" t="str">
            <v>ROSSETI_KBR</v>
          </cell>
          <cell r="K12" t="str">
            <v>Долг за э/э 282.12 руб. Отключение с 29.06.2026.</v>
          </cell>
          <cell r="L12" t="str">
            <v>доставлено</v>
          </cell>
        </row>
        <row r="13">
          <cell r="C13" t="str">
            <v>79286902598</v>
          </cell>
          <cell r="E13" t="str">
            <v>29.06.2026 905.93</v>
          </cell>
          <cell r="F13" t="str">
            <v>2026-06-18</v>
          </cell>
          <cell r="G13" t="str">
            <v>14:03:14</v>
          </cell>
          <cell r="H13" t="str">
            <v>2026-06-18</v>
          </cell>
          <cell r="I13" t="str">
            <v>14:03:14</v>
          </cell>
          <cell r="J13" t="str">
            <v>ROSSETI_KBR</v>
          </cell>
          <cell r="K13" t="str">
            <v>Долг за э/э 905.93 руб. Отключение с 29.06.2026.</v>
          </cell>
          <cell r="L13" t="str">
            <v>не доставлено</v>
          </cell>
        </row>
        <row r="14">
          <cell r="C14" t="str">
            <v>79280775423</v>
          </cell>
          <cell r="E14" t="str">
            <v>29.06.2026 9584.79</v>
          </cell>
          <cell r="F14" t="str">
            <v>2026-06-18</v>
          </cell>
          <cell r="G14" t="str">
            <v>14:03:14</v>
          </cell>
          <cell r="H14" t="str">
            <v>2026-06-18</v>
          </cell>
          <cell r="I14" t="str">
            <v>14:03:14</v>
          </cell>
          <cell r="J14" t="str">
            <v>ROSSETI_KBR</v>
          </cell>
          <cell r="K14" t="str">
            <v>Долг за э/э 9584.79 руб. Отключение с 29.06.2026.</v>
          </cell>
          <cell r="L14" t="str">
            <v>не доставлено</v>
          </cell>
        </row>
        <row r="15">
          <cell r="C15" t="str">
            <v>79380819110</v>
          </cell>
          <cell r="E15" t="str">
            <v>29.06.2026 734.59</v>
          </cell>
          <cell r="F15" t="str">
            <v>2026-06-18</v>
          </cell>
          <cell r="G15" t="str">
            <v>14:03:14</v>
          </cell>
          <cell r="H15" t="str">
            <v>2026-06-18</v>
          </cell>
          <cell r="I15" t="str">
            <v>14:03:14</v>
          </cell>
          <cell r="J15" t="str">
            <v>ROSSETI_KBR</v>
          </cell>
          <cell r="K15" t="str">
            <v>Долг за э/э 734.59 руб. Отключение с 29.06.2026.</v>
          </cell>
          <cell r="L15" t="str">
            <v>не доставлено</v>
          </cell>
        </row>
        <row r="16">
          <cell r="C16" t="str">
            <v>79380776755</v>
          </cell>
          <cell r="E16" t="str">
            <v>29.06.2026 50326.85</v>
          </cell>
          <cell r="F16" t="str">
            <v>2026-06-18</v>
          </cell>
          <cell r="G16" t="str">
            <v>14:03:14</v>
          </cell>
          <cell r="H16" t="str">
            <v>2026-06-18</v>
          </cell>
          <cell r="I16" t="str">
            <v>14:03:14</v>
          </cell>
          <cell r="J16" t="str">
            <v>ROSSETI_KBR</v>
          </cell>
          <cell r="K16" t="str">
            <v>Долг за э/э 50326.85 руб. Отключение с 29.06.2026.</v>
          </cell>
          <cell r="L16" t="str">
            <v>не доставлено</v>
          </cell>
        </row>
        <row r="17">
          <cell r="C17" t="str">
            <v>79298333000</v>
          </cell>
          <cell r="E17" t="str">
            <v>29.06.2026 96.96</v>
          </cell>
          <cell r="F17" t="str">
            <v>2026-06-18</v>
          </cell>
          <cell r="G17" t="str">
            <v>14:03:14</v>
          </cell>
          <cell r="H17" t="str">
            <v>2026-06-18</v>
          </cell>
          <cell r="I17" t="str">
            <v>14:03:14</v>
          </cell>
          <cell r="J17" t="str">
            <v>ROSSETI_KBR</v>
          </cell>
          <cell r="K17" t="str">
            <v>Долг за э/э 96.96 руб. Отключение с 29.06.2026.</v>
          </cell>
          <cell r="L17" t="str">
            <v>доставлено</v>
          </cell>
        </row>
        <row r="18">
          <cell r="C18" t="str">
            <v>79289138388</v>
          </cell>
          <cell r="E18" t="str">
            <v>29.06.2026 6437.63</v>
          </cell>
          <cell r="F18" t="str">
            <v>2026-06-18</v>
          </cell>
          <cell r="G18" t="str">
            <v>14:03:14</v>
          </cell>
          <cell r="H18" t="str">
            <v>2026-06-18</v>
          </cell>
          <cell r="I18" t="str">
            <v>14:03:14</v>
          </cell>
          <cell r="J18" t="str">
            <v>ROSSETI_KBR</v>
          </cell>
          <cell r="K18" t="str">
            <v>Долг за э/э 6437.63 руб. Отключение с 29.06.2026.</v>
          </cell>
          <cell r="L18" t="str">
            <v>доставлено</v>
          </cell>
        </row>
        <row r="19">
          <cell r="C19" t="str">
            <v>79289105101</v>
          </cell>
          <cell r="E19" t="str">
            <v>29.06.2026 1721.79</v>
          </cell>
          <cell r="F19" t="str">
            <v>2026-06-18</v>
          </cell>
          <cell r="G19" t="str">
            <v>14:03:14</v>
          </cell>
          <cell r="H19" t="str">
            <v>2026-06-18</v>
          </cell>
          <cell r="I19" t="str">
            <v>14:03:14</v>
          </cell>
          <cell r="J19" t="str">
            <v>ROSSETI_KBR</v>
          </cell>
          <cell r="K19" t="str">
            <v>Долг за э/э 1721.79 руб. Отключение с 29.06.2026.</v>
          </cell>
          <cell r="L19" t="str">
            <v>не доставлено</v>
          </cell>
        </row>
        <row r="20">
          <cell r="C20" t="str">
            <v>79287249995</v>
          </cell>
          <cell r="E20" t="str">
            <v>29.06.2026 722.7</v>
          </cell>
          <cell r="F20" t="str">
            <v>2026-06-18</v>
          </cell>
          <cell r="G20" t="str">
            <v>14:03:14</v>
          </cell>
          <cell r="H20" t="str">
            <v>2026-06-18</v>
          </cell>
          <cell r="I20" t="str">
            <v>14:03:14</v>
          </cell>
          <cell r="J20" t="str">
            <v>ROSSETI_KBR</v>
          </cell>
          <cell r="K20" t="str">
            <v>Долг за э/э 722.7 руб. Отключение с 29.06.2026.</v>
          </cell>
          <cell r="L20" t="str">
            <v>доставлено</v>
          </cell>
        </row>
        <row r="21">
          <cell r="C21" t="str">
            <v>79287167205</v>
          </cell>
          <cell r="E21" t="str">
            <v>29.06.2026 39</v>
          </cell>
          <cell r="F21" t="str">
            <v>2026-06-18</v>
          </cell>
          <cell r="G21" t="str">
            <v>14:03:14</v>
          </cell>
          <cell r="H21" t="str">
            <v>2026-06-18</v>
          </cell>
          <cell r="I21" t="str">
            <v>14:03:14</v>
          </cell>
          <cell r="J21" t="str">
            <v>ROSSETI_KBR</v>
          </cell>
          <cell r="K21" t="str">
            <v>Долг за э/э 39 руб. Отключение с 29.06.2026.</v>
          </cell>
          <cell r="L21" t="str">
            <v>доставлено</v>
          </cell>
        </row>
        <row r="22">
          <cell r="C22" t="str">
            <v>79287223330</v>
          </cell>
          <cell r="E22" t="str">
            <v>29.06.2026 36673.62</v>
          </cell>
          <cell r="F22" t="str">
            <v>2026-06-18</v>
          </cell>
          <cell r="G22" t="str">
            <v>14:03:14</v>
          </cell>
          <cell r="H22" t="str">
            <v>2026-06-18</v>
          </cell>
          <cell r="I22" t="str">
            <v>14:03:14</v>
          </cell>
          <cell r="J22" t="str">
            <v>ROSSETI_KBR</v>
          </cell>
          <cell r="K22" t="str">
            <v>Долг за э/э 36673.62 руб. Отключение с 29.06.2026.</v>
          </cell>
          <cell r="L22" t="str">
            <v>доставлено</v>
          </cell>
        </row>
        <row r="23">
          <cell r="C23" t="str">
            <v>79287087776</v>
          </cell>
          <cell r="E23" t="str">
            <v>29.06.2026 43987.4</v>
          </cell>
          <cell r="F23" t="str">
            <v>2026-06-18</v>
          </cell>
          <cell r="G23" t="str">
            <v>14:03:14</v>
          </cell>
          <cell r="H23" t="str">
            <v>2026-06-18</v>
          </cell>
          <cell r="I23" t="str">
            <v>14:03:15</v>
          </cell>
          <cell r="J23" t="str">
            <v>ROSSETI_KBR</v>
          </cell>
          <cell r="K23" t="str">
            <v>Долг за э/э 43987.4 руб. Отключение с 29.06.2026.</v>
          </cell>
          <cell r="L23" t="str">
            <v>доставлено</v>
          </cell>
        </row>
        <row r="24">
          <cell r="C24" t="str">
            <v>79094883305</v>
          </cell>
          <cell r="E24" t="str">
            <v>29.06.2026 4511.78</v>
          </cell>
          <cell r="F24" t="str">
            <v>2026-06-18</v>
          </cell>
          <cell r="G24" t="str">
            <v>14:03:14</v>
          </cell>
          <cell r="H24" t="str">
            <v>2026-06-18</v>
          </cell>
          <cell r="I24" t="str">
            <v>14:03:15</v>
          </cell>
          <cell r="J24" t="str">
            <v>ROSSETI_KBR</v>
          </cell>
          <cell r="K24" t="str">
            <v>Долг за э/э 4511.78 руб. Отключение с 29.06.2026.</v>
          </cell>
          <cell r="L24" t="str">
            <v>доставлено</v>
          </cell>
        </row>
        <row r="25">
          <cell r="C25" t="str">
            <v>79280760500</v>
          </cell>
          <cell r="E25" t="str">
            <v>29.06.2026 9912.8</v>
          </cell>
          <cell r="F25" t="str">
            <v>2026-06-18</v>
          </cell>
          <cell r="G25" t="str">
            <v>14:03:14</v>
          </cell>
          <cell r="H25" t="str">
            <v>2026-06-18</v>
          </cell>
          <cell r="I25" t="str">
            <v>14:03:15</v>
          </cell>
          <cell r="J25" t="str">
            <v>ROSSETI_KBR</v>
          </cell>
          <cell r="K25" t="str">
            <v>Долг за э/э 9912.8 руб. Отключение с 29.06.2026.</v>
          </cell>
          <cell r="L25" t="str">
            <v>доставлено</v>
          </cell>
        </row>
        <row r="26">
          <cell r="C26" t="str">
            <v>79287148899</v>
          </cell>
          <cell r="E26" t="str">
            <v>29.06.2026 10305.61</v>
          </cell>
          <cell r="F26" t="str">
            <v>2026-06-18</v>
          </cell>
          <cell r="G26" t="str">
            <v>14:03:14</v>
          </cell>
          <cell r="H26" t="str">
            <v>2026-06-18</v>
          </cell>
          <cell r="I26" t="str">
            <v>14:03:15</v>
          </cell>
          <cell r="J26" t="str">
            <v>ROSSETI_KBR</v>
          </cell>
          <cell r="K26" t="str">
            <v>Долг за э/э 10305.61 руб. Отключение с 29.06.2026.</v>
          </cell>
          <cell r="L26" t="str">
            <v>доставлено</v>
          </cell>
        </row>
        <row r="27">
          <cell r="C27" t="str">
            <v>79287180080</v>
          </cell>
          <cell r="E27" t="str">
            <v>29.06.2026 1282.78</v>
          </cell>
          <cell r="F27" t="str">
            <v>2026-06-18</v>
          </cell>
          <cell r="G27" t="str">
            <v>14:03:14</v>
          </cell>
          <cell r="H27" t="str">
            <v>2026-06-18</v>
          </cell>
          <cell r="I27" t="str">
            <v>14:03:15</v>
          </cell>
          <cell r="J27" t="str">
            <v>ROSSETI_KBR</v>
          </cell>
          <cell r="K27" t="str">
            <v>Долг за э/э 1282.78 руб. Отключение с 29.06.2026.</v>
          </cell>
          <cell r="L27" t="str">
            <v>доставлено</v>
          </cell>
        </row>
        <row r="28">
          <cell r="C28" t="str">
            <v>79287151000</v>
          </cell>
          <cell r="E28" t="str">
            <v>29.06.2026 44632.1</v>
          </cell>
          <cell r="F28" t="str">
            <v>2026-06-18</v>
          </cell>
          <cell r="G28" t="str">
            <v>14:03:14</v>
          </cell>
          <cell r="H28" t="str">
            <v>2026-06-18</v>
          </cell>
          <cell r="I28" t="str">
            <v>14:03:15</v>
          </cell>
          <cell r="J28" t="str">
            <v>ROSSETI_KBR</v>
          </cell>
          <cell r="K28" t="str">
            <v>Долг за э/э 44632.1 руб. Отключение с 29.06.2026.</v>
          </cell>
          <cell r="L28" t="str">
            <v>доставлено</v>
          </cell>
        </row>
        <row r="29">
          <cell r="C29" t="str">
            <v>79287125895</v>
          </cell>
          <cell r="E29" t="str">
            <v>29.06.2026 85481.66</v>
          </cell>
          <cell r="F29" t="str">
            <v>2026-06-18</v>
          </cell>
          <cell r="G29" t="str">
            <v>14:03:14</v>
          </cell>
          <cell r="H29" t="str">
            <v>2026-06-18</v>
          </cell>
          <cell r="I29" t="str">
            <v>14:03:15</v>
          </cell>
          <cell r="J29" t="str">
            <v>ROSSETI_KBR</v>
          </cell>
          <cell r="K29" t="str">
            <v>Долг за э/э 85481.66 руб. Отключение с 29.06.2026.</v>
          </cell>
          <cell r="L29" t="str">
            <v>доставлено</v>
          </cell>
        </row>
        <row r="30">
          <cell r="C30" t="str">
            <v>79287102000</v>
          </cell>
          <cell r="E30" t="str">
            <v>29.06.2026 11195.01</v>
          </cell>
          <cell r="F30" t="str">
            <v>2026-06-18</v>
          </cell>
          <cell r="G30" t="str">
            <v>14:03:14</v>
          </cell>
          <cell r="H30" t="str">
            <v>2026-06-18</v>
          </cell>
          <cell r="I30" t="str">
            <v>14:03:15</v>
          </cell>
          <cell r="J30" t="str">
            <v>ROSSETI_KBR</v>
          </cell>
          <cell r="K30" t="str">
            <v>Долг за э/э 11195.01 руб. Отключение с 29.06.2026.</v>
          </cell>
          <cell r="L30" t="str">
            <v>доставлено</v>
          </cell>
        </row>
        <row r="31">
          <cell r="C31" t="str">
            <v>79034972718</v>
          </cell>
          <cell r="E31" t="str">
            <v>29.06.2026 551.88</v>
          </cell>
          <cell r="F31" t="str">
            <v>2026-06-18</v>
          </cell>
          <cell r="G31" t="str">
            <v>14:03:14</v>
          </cell>
          <cell r="H31" t="str">
            <v>2026-06-18</v>
          </cell>
          <cell r="I31" t="str">
            <v>14:03:15</v>
          </cell>
          <cell r="J31" t="str">
            <v>ROSSETI_KBR</v>
          </cell>
          <cell r="K31" t="str">
            <v>Долг за э/э 551.88 руб. Отключение с 29.06.2026.</v>
          </cell>
          <cell r="L31" t="str">
            <v>доставлено</v>
          </cell>
        </row>
        <row r="32">
          <cell r="C32" t="str">
            <v>79384168771</v>
          </cell>
          <cell r="E32" t="str">
            <v>29.06.2026 605.93</v>
          </cell>
          <cell r="F32" t="str">
            <v>2026-06-18</v>
          </cell>
          <cell r="G32" t="str">
            <v>14:03:14</v>
          </cell>
          <cell r="H32" t="str">
            <v>2026-06-18</v>
          </cell>
          <cell r="I32" t="str">
            <v>14:03:15</v>
          </cell>
          <cell r="J32" t="str">
            <v>ROSSETI_KBR</v>
          </cell>
          <cell r="K32" t="str">
            <v>Долг за э/э 605.93 руб. Отключение с 29.06.2026.</v>
          </cell>
          <cell r="L32" t="str">
            <v>доставлено</v>
          </cell>
        </row>
        <row r="33">
          <cell r="C33" t="str">
            <v>79287079800</v>
          </cell>
          <cell r="E33" t="str">
            <v>29.06.2026 320.08</v>
          </cell>
          <cell r="F33" t="str">
            <v>2026-06-18</v>
          </cell>
          <cell r="G33" t="str">
            <v>14:03:14</v>
          </cell>
          <cell r="H33" t="str">
            <v>2026-06-18</v>
          </cell>
          <cell r="I33" t="str">
            <v>14:03:15</v>
          </cell>
          <cell r="J33" t="str">
            <v>ROSSETI_KBR</v>
          </cell>
          <cell r="K33" t="str">
            <v>Долг за э/э 320.08 руб. Отключение с 29.06.2026.</v>
          </cell>
          <cell r="L33" t="str">
            <v>доставлено</v>
          </cell>
        </row>
        <row r="34">
          <cell r="C34" t="str">
            <v>79604221041</v>
          </cell>
          <cell r="E34" t="str">
            <v>29.06.2026 156.5</v>
          </cell>
          <cell r="F34" t="str">
            <v>2026-06-18</v>
          </cell>
          <cell r="G34" t="str">
            <v>14:03:14</v>
          </cell>
          <cell r="H34" t="str">
            <v>2026-06-18</v>
          </cell>
          <cell r="I34" t="str">
            <v>14:03:15</v>
          </cell>
          <cell r="J34" t="str">
            <v>ROSSETI_KBR</v>
          </cell>
          <cell r="K34" t="str">
            <v>Долг за э/э 156.5 руб. Отключение с 29.06.2026.</v>
          </cell>
          <cell r="L34" t="str">
            <v>доставлено</v>
          </cell>
        </row>
        <row r="35">
          <cell r="C35" t="str">
            <v>79287021032</v>
          </cell>
          <cell r="E35" t="str">
            <v>29.06.2026 1026.09</v>
          </cell>
          <cell r="F35" t="str">
            <v>2026-06-18</v>
          </cell>
          <cell r="G35" t="str">
            <v>14:03:14</v>
          </cell>
          <cell r="H35" t="str">
            <v>2026-06-18</v>
          </cell>
          <cell r="I35" t="str">
            <v>14:03:15</v>
          </cell>
          <cell r="J35" t="str">
            <v>ROSSETI_KBR</v>
          </cell>
          <cell r="K35" t="str">
            <v>Долг за э/э 1026.09 руб. Отключение с 29.06.2026.</v>
          </cell>
          <cell r="L35" t="str">
            <v>доставлено</v>
          </cell>
        </row>
        <row r="36">
          <cell r="C36" t="str">
            <v>79280824333</v>
          </cell>
          <cell r="E36" t="str">
            <v>29.06.2026 782.2</v>
          </cell>
          <cell r="F36" t="str">
            <v>2026-06-18</v>
          </cell>
          <cell r="G36" t="str">
            <v>14:03:14</v>
          </cell>
          <cell r="H36" t="str">
            <v>2026-06-18</v>
          </cell>
          <cell r="I36" t="str">
            <v>14:03:15</v>
          </cell>
          <cell r="J36" t="str">
            <v>ROSSETI_KBR</v>
          </cell>
          <cell r="K36" t="str">
            <v>Долг за э/э 782.2 руб. Отключение с 29.06.2026.</v>
          </cell>
          <cell r="L36" t="str">
            <v>доставлено</v>
          </cell>
        </row>
        <row r="37">
          <cell r="C37" t="str">
            <v>79280825200</v>
          </cell>
          <cell r="E37" t="str">
            <v>29.06.2026 4998.57</v>
          </cell>
          <cell r="F37" t="str">
            <v>2026-06-18</v>
          </cell>
          <cell r="G37" t="str">
            <v>14:03:14</v>
          </cell>
          <cell r="H37" t="str">
            <v>2026-06-18</v>
          </cell>
          <cell r="I37" t="str">
            <v>14:03:15</v>
          </cell>
          <cell r="J37" t="str">
            <v>ROSSETI_KBR</v>
          </cell>
          <cell r="K37" t="str">
            <v>Долг за э/э 4998.57 руб. Отключение с 29.06.2026.</v>
          </cell>
          <cell r="L37" t="str">
            <v>доставлено</v>
          </cell>
        </row>
        <row r="38">
          <cell r="C38" t="str">
            <v>79387021911</v>
          </cell>
          <cell r="E38" t="str">
            <v>29.06.2026 63231.77</v>
          </cell>
          <cell r="F38" t="str">
            <v>2026-06-18</v>
          </cell>
          <cell r="G38" t="str">
            <v>14:03:14</v>
          </cell>
          <cell r="H38" t="str">
            <v>2026-06-18</v>
          </cell>
          <cell r="I38" t="str">
            <v>14:03:15</v>
          </cell>
          <cell r="J38" t="str">
            <v>ROSSETI_KBR</v>
          </cell>
          <cell r="K38" t="str">
            <v>Долг за э/э 63231.77 руб. Отключение с 29.06.2026.</v>
          </cell>
          <cell r="L38" t="str">
            <v>доставлено</v>
          </cell>
        </row>
        <row r="39">
          <cell r="C39" t="str">
            <v>79286900999</v>
          </cell>
          <cell r="E39" t="str">
            <v>29.06.2026 119.53</v>
          </cell>
          <cell r="F39" t="str">
            <v>2026-06-18</v>
          </cell>
          <cell r="G39" t="str">
            <v>14:03:14</v>
          </cell>
          <cell r="H39" t="str">
            <v>2026-06-18</v>
          </cell>
          <cell r="I39" t="str">
            <v>14:03:15</v>
          </cell>
          <cell r="J39" t="str">
            <v>ROSSETI_KBR</v>
          </cell>
          <cell r="K39" t="str">
            <v>Долг за э/э 119.53 руб. Отключение с 29.06.2026.</v>
          </cell>
          <cell r="L39" t="str">
            <v>доставлено</v>
          </cell>
        </row>
        <row r="40">
          <cell r="C40" t="str">
            <v>79281606888</v>
          </cell>
          <cell r="E40" t="str">
            <v>29.06.2026 513.52</v>
          </cell>
          <cell r="F40" t="str">
            <v>2026-06-18</v>
          </cell>
          <cell r="G40" t="str">
            <v>14:03:14</v>
          </cell>
          <cell r="H40" t="str">
            <v>2026-06-18</v>
          </cell>
          <cell r="I40" t="str">
            <v>14:03:15</v>
          </cell>
          <cell r="J40" t="str">
            <v>ROSSETI_KBR</v>
          </cell>
          <cell r="K40" t="str">
            <v>Долг за э/э 513.52 руб. Отключение с 29.06.2026.</v>
          </cell>
          <cell r="L40" t="str">
            <v>доставлено</v>
          </cell>
        </row>
        <row r="41">
          <cell r="C41" t="str">
            <v>79287118007</v>
          </cell>
          <cell r="E41" t="str">
            <v>29.06.2026 18004.3</v>
          </cell>
          <cell r="F41" t="str">
            <v>2026-06-18</v>
          </cell>
          <cell r="G41" t="str">
            <v>14:03:14</v>
          </cell>
          <cell r="H41" t="str">
            <v>2026-06-18</v>
          </cell>
          <cell r="I41" t="str">
            <v>14:03:15</v>
          </cell>
          <cell r="J41" t="str">
            <v>ROSSETI_KBR</v>
          </cell>
          <cell r="K41" t="str">
            <v>Долг за э/э 18004.3 руб. Отключение с 29.06.2026.</v>
          </cell>
          <cell r="L41" t="str">
            <v>доставлено</v>
          </cell>
        </row>
        <row r="42">
          <cell r="C42" t="str">
            <v>79287211573</v>
          </cell>
          <cell r="E42" t="str">
            <v>29.06.2026 1466.68</v>
          </cell>
          <cell r="F42" t="str">
            <v>2026-06-18</v>
          </cell>
          <cell r="G42" t="str">
            <v>14:03:14</v>
          </cell>
          <cell r="H42" t="str">
            <v>2026-06-18</v>
          </cell>
          <cell r="I42" t="str">
            <v>14:03:15</v>
          </cell>
          <cell r="J42" t="str">
            <v>ROSSETI_KBR</v>
          </cell>
          <cell r="K42" t="str">
            <v>Долг за э/э 1466.68 руб. Отключение с 29.06.2026.</v>
          </cell>
          <cell r="L42" t="str">
            <v>доставлено</v>
          </cell>
        </row>
        <row r="43">
          <cell r="C43" t="str">
            <v>79280829994</v>
          </cell>
          <cell r="E43" t="str">
            <v>29.06.2026 63930.09</v>
          </cell>
          <cell r="F43" t="str">
            <v>2026-06-18</v>
          </cell>
          <cell r="G43" t="str">
            <v>14:03:14</v>
          </cell>
          <cell r="H43" t="str">
            <v>2026-06-18</v>
          </cell>
          <cell r="I43" t="str">
            <v>14:03:16</v>
          </cell>
          <cell r="J43" t="str">
            <v>ROSSETI_KBR</v>
          </cell>
          <cell r="K43" t="str">
            <v>Долг за э/э 63930.09 руб. Отключение с 29.06.2026.</v>
          </cell>
          <cell r="L43" t="str">
            <v>доставлено</v>
          </cell>
        </row>
        <row r="44">
          <cell r="C44" t="str">
            <v>79286906075</v>
          </cell>
          <cell r="E44" t="str">
            <v>29.06.2026 4379.01</v>
          </cell>
          <cell r="F44" t="str">
            <v>2026-06-18</v>
          </cell>
          <cell r="G44" t="str">
            <v>14:03:14</v>
          </cell>
          <cell r="H44" t="str">
            <v>2026-06-18</v>
          </cell>
          <cell r="I44" t="str">
            <v>14:03:16</v>
          </cell>
          <cell r="J44" t="str">
            <v>ROSSETI_KBR</v>
          </cell>
          <cell r="K44" t="str">
            <v>Долг за э/э 4379.01 руб. Отключение с 29.06.2026.</v>
          </cell>
          <cell r="L44" t="str">
            <v>доставлено</v>
          </cell>
        </row>
        <row r="45">
          <cell r="C45" t="str">
            <v>79287007356</v>
          </cell>
          <cell r="E45" t="str">
            <v>29.06.2026 296.07</v>
          </cell>
          <cell r="F45" t="str">
            <v>2026-06-18</v>
          </cell>
          <cell r="G45" t="str">
            <v>14:03:14</v>
          </cell>
          <cell r="H45" t="str">
            <v>2026-06-18</v>
          </cell>
          <cell r="I45" t="str">
            <v>14:03:16</v>
          </cell>
          <cell r="J45" t="str">
            <v>ROSSETI_KBR</v>
          </cell>
          <cell r="K45" t="str">
            <v>Долг за э/э 296.07 руб. Отключение с 29.06.2026.</v>
          </cell>
          <cell r="L45" t="str">
            <v>доставлено</v>
          </cell>
        </row>
        <row r="46">
          <cell r="C46" t="str">
            <v>79287054400</v>
          </cell>
          <cell r="E46" t="str">
            <v>29.06.2026 155642.77</v>
          </cell>
          <cell r="F46" t="str">
            <v>2026-06-18</v>
          </cell>
          <cell r="G46" t="str">
            <v>14:03:14</v>
          </cell>
          <cell r="H46" t="str">
            <v>2026-06-18</v>
          </cell>
          <cell r="I46" t="str">
            <v>14:03:16</v>
          </cell>
          <cell r="J46" t="str">
            <v>ROSSETI_KBR</v>
          </cell>
          <cell r="K46" t="str">
            <v>Долг за э/э 155642.77 руб. Отключение с 29.06.2026.</v>
          </cell>
          <cell r="L46" t="str">
            <v>доставлено</v>
          </cell>
        </row>
        <row r="47">
          <cell r="C47" t="str">
            <v>79034944900</v>
          </cell>
          <cell r="E47" t="str">
            <v>29.06.2026 243.72</v>
          </cell>
          <cell r="F47" t="str">
            <v>2026-06-18</v>
          </cell>
          <cell r="G47" t="str">
            <v>14:03:14</v>
          </cell>
          <cell r="H47" t="str">
            <v>2026-06-18</v>
          </cell>
          <cell r="I47" t="str">
            <v>14:03:16</v>
          </cell>
          <cell r="J47" t="str">
            <v>ROSSETI_KBR</v>
          </cell>
          <cell r="K47" t="str">
            <v>Долг за э/э 243.72 руб. Отключение с 29.06.2026.</v>
          </cell>
          <cell r="L47" t="str">
            <v>доставлено</v>
          </cell>
        </row>
        <row r="48">
          <cell r="C48" t="str">
            <v>79280768227</v>
          </cell>
          <cell r="E48" t="str">
            <v>29.06.2026 195.02</v>
          </cell>
          <cell r="F48" t="str">
            <v>2026-06-18</v>
          </cell>
          <cell r="G48" t="str">
            <v>14:03:14</v>
          </cell>
          <cell r="H48" t="str">
            <v>2026-06-18</v>
          </cell>
          <cell r="I48" t="str">
            <v>14:03:16</v>
          </cell>
          <cell r="J48" t="str">
            <v>ROSSETI_KBR</v>
          </cell>
          <cell r="K48" t="str">
            <v>Долг за э/э 195.02 руб. Отключение с 29.06.2026.</v>
          </cell>
          <cell r="L48" t="str">
            <v>доставлено</v>
          </cell>
        </row>
        <row r="49">
          <cell r="C49" t="str">
            <v>79188246177</v>
          </cell>
          <cell r="E49" t="str">
            <v>29.06.2026 1602.04</v>
          </cell>
          <cell r="F49" t="str">
            <v>2026-06-18</v>
          </cell>
          <cell r="G49" t="str">
            <v>14:03:14</v>
          </cell>
          <cell r="H49" t="str">
            <v>2026-06-18</v>
          </cell>
          <cell r="I49" t="str">
            <v>14:03:17</v>
          </cell>
          <cell r="J49" t="str">
            <v>ROSSETI_KBR</v>
          </cell>
          <cell r="K49" t="str">
            <v>Долг за э/э 1602.04 руб. Отключение с 29.06.2026.</v>
          </cell>
          <cell r="L49" t="str">
            <v>доставлено</v>
          </cell>
        </row>
        <row r="50">
          <cell r="C50" t="str">
            <v>79287194604</v>
          </cell>
          <cell r="E50" t="str">
            <v>29.06.2026 591.09</v>
          </cell>
          <cell r="F50" t="str">
            <v>2026-06-18</v>
          </cell>
          <cell r="G50" t="str">
            <v>14:03:14</v>
          </cell>
          <cell r="H50" t="str">
            <v>2026-06-18</v>
          </cell>
          <cell r="I50" t="str">
            <v>14:03:17</v>
          </cell>
          <cell r="J50" t="str">
            <v>ROSSETI_KBR</v>
          </cell>
          <cell r="K50" t="str">
            <v>Долг за э/э 591.09 руб. Отключение с 29.06.2026.</v>
          </cell>
          <cell r="L50" t="str">
            <v>доставлено</v>
          </cell>
        </row>
        <row r="51">
          <cell r="C51" t="str">
            <v>79280753307</v>
          </cell>
          <cell r="E51" t="str">
            <v>29.06.2026 11253.23</v>
          </cell>
          <cell r="F51" t="str">
            <v>2026-06-18</v>
          </cell>
          <cell r="G51" t="str">
            <v>14:03:14</v>
          </cell>
          <cell r="H51" t="str">
            <v>2026-06-18</v>
          </cell>
          <cell r="I51" t="str">
            <v>14:03:17</v>
          </cell>
          <cell r="J51" t="str">
            <v>ROSSETI_KBR</v>
          </cell>
          <cell r="K51" t="str">
            <v>Долг за э/э 11253.23 руб. Отключение с 29.06.2026.</v>
          </cell>
          <cell r="L51" t="str">
            <v>доставлено</v>
          </cell>
        </row>
        <row r="52">
          <cell r="C52" t="str">
            <v>79280825996</v>
          </cell>
          <cell r="E52" t="str">
            <v>29.06.2026 9273.8</v>
          </cell>
          <cell r="F52" t="str">
            <v>2026-06-18</v>
          </cell>
          <cell r="G52" t="str">
            <v>14:03:14</v>
          </cell>
          <cell r="H52" t="str">
            <v>2026-06-18</v>
          </cell>
          <cell r="I52" t="str">
            <v>14:03:18</v>
          </cell>
          <cell r="J52" t="str">
            <v>ROSSETI_KBR</v>
          </cell>
          <cell r="K52" t="str">
            <v>Долг за э/э 9273.8 руб. Отключение с 29.06.2026.</v>
          </cell>
          <cell r="L52" t="str">
            <v>доставлено</v>
          </cell>
        </row>
        <row r="53">
          <cell r="C53" t="str">
            <v>79188284099</v>
          </cell>
          <cell r="E53" t="str">
            <v>29.06.2026 37</v>
          </cell>
          <cell r="F53" t="str">
            <v>2026-06-18</v>
          </cell>
          <cell r="G53" t="str">
            <v>14:03:14</v>
          </cell>
          <cell r="H53" t="str">
            <v>2026-06-18</v>
          </cell>
          <cell r="I53" t="str">
            <v>14:03:18</v>
          </cell>
          <cell r="J53" t="str">
            <v>ROSSETI_KBR</v>
          </cell>
          <cell r="K53" t="str">
            <v>Долг за э/э 37 руб. Отключение с 29.06.2026.</v>
          </cell>
          <cell r="L53" t="str">
            <v>доставлено</v>
          </cell>
        </row>
        <row r="54">
          <cell r="C54" t="str">
            <v>79280777331</v>
          </cell>
          <cell r="E54" t="str">
            <v>29.06.2026 5473.72</v>
          </cell>
          <cell r="F54" t="str">
            <v>2026-06-18</v>
          </cell>
          <cell r="G54" t="str">
            <v>14:03:14</v>
          </cell>
          <cell r="H54" t="str">
            <v>2026-06-18</v>
          </cell>
          <cell r="I54" t="str">
            <v>14:03:18</v>
          </cell>
          <cell r="J54" t="str">
            <v>ROSSETI_KBR</v>
          </cell>
          <cell r="K54" t="str">
            <v>Долг за э/э 5473.72 руб. Отключение с 29.06.2026.</v>
          </cell>
          <cell r="L54" t="str">
            <v>доставлено</v>
          </cell>
        </row>
        <row r="55">
          <cell r="C55" t="str">
            <v>79054359880</v>
          </cell>
          <cell r="E55" t="str">
            <v>29.06.2026 3164.16</v>
          </cell>
          <cell r="F55" t="str">
            <v>2026-06-18</v>
          </cell>
          <cell r="G55" t="str">
            <v>14:03:14</v>
          </cell>
          <cell r="H55" t="str">
            <v>2026-06-18</v>
          </cell>
          <cell r="I55" t="str">
            <v>14:03:19</v>
          </cell>
          <cell r="J55" t="str">
            <v>ROSSETI_KBR</v>
          </cell>
          <cell r="K55" t="str">
            <v>Долг за э/э 3164.16 руб. Отключение с 29.06.2026.</v>
          </cell>
          <cell r="L55" t="str">
            <v>доставлено</v>
          </cell>
        </row>
        <row r="56">
          <cell r="C56" t="str">
            <v>79034954522</v>
          </cell>
          <cell r="E56" t="str">
            <v>29.06.2026 816.35</v>
          </cell>
          <cell r="F56" t="str">
            <v>2026-06-18</v>
          </cell>
          <cell r="G56" t="str">
            <v>14:03:14</v>
          </cell>
          <cell r="H56" t="str">
            <v>2026-06-18</v>
          </cell>
          <cell r="I56" t="str">
            <v>14:03:19</v>
          </cell>
          <cell r="J56" t="str">
            <v>ROSSETI_KBR</v>
          </cell>
          <cell r="K56" t="str">
            <v>Долг за э/э 816.35 руб. Отключение с 29.06.2026.</v>
          </cell>
          <cell r="L56" t="str">
            <v>доставлено</v>
          </cell>
        </row>
        <row r="57">
          <cell r="C57" t="str">
            <v>79280791496</v>
          </cell>
          <cell r="E57" t="str">
            <v>29.06.2026 227.83</v>
          </cell>
          <cell r="F57" t="str">
            <v>2026-06-18</v>
          </cell>
          <cell r="G57" t="str">
            <v>14:03:14</v>
          </cell>
          <cell r="H57" t="str">
            <v>2026-06-18</v>
          </cell>
          <cell r="I57" t="str">
            <v>14:03:19</v>
          </cell>
          <cell r="J57" t="str">
            <v>ROSSETI_KBR</v>
          </cell>
          <cell r="K57" t="str">
            <v>Долг за э/э 227.83 руб. Отключение с 29.06.2026.</v>
          </cell>
          <cell r="L57" t="str">
            <v>доставлено</v>
          </cell>
        </row>
        <row r="58">
          <cell r="C58" t="str">
            <v>79650817777</v>
          </cell>
          <cell r="E58" t="str">
            <v>29.06.2026 272.78</v>
          </cell>
          <cell r="F58" t="str">
            <v>2026-06-18</v>
          </cell>
          <cell r="G58" t="str">
            <v>14:03:14</v>
          </cell>
          <cell r="H58" t="str">
            <v>2026-06-18</v>
          </cell>
          <cell r="I58" t="str">
            <v>14:03:19</v>
          </cell>
          <cell r="J58" t="str">
            <v>ROSSETI_KBR</v>
          </cell>
          <cell r="K58" t="str">
            <v>Долг за э/э 272.78 руб. Отключение с 29.06.2026.</v>
          </cell>
          <cell r="L58" t="str">
            <v>доставлено</v>
          </cell>
        </row>
        <row r="59">
          <cell r="C59" t="str">
            <v>79187244009</v>
          </cell>
          <cell r="E59" t="str">
            <v>29.06.2026 2660.77</v>
          </cell>
          <cell r="F59" t="str">
            <v>2026-06-18</v>
          </cell>
          <cell r="G59" t="str">
            <v>14:03:14</v>
          </cell>
          <cell r="H59" t="str">
            <v>2026-06-18</v>
          </cell>
          <cell r="I59" t="str">
            <v>14:03:19</v>
          </cell>
          <cell r="J59" t="str">
            <v>ROSSETI_KBR</v>
          </cell>
          <cell r="K59" t="str">
            <v>Долг за э/э 2660.77 руб. Отключение с 29.06.2026.</v>
          </cell>
          <cell r="L59" t="str">
            <v>доставлено</v>
          </cell>
        </row>
        <row r="60">
          <cell r="C60" t="str">
            <v>79094924345</v>
          </cell>
          <cell r="E60" t="str">
            <v>29.06.2026 19.14</v>
          </cell>
          <cell r="F60" t="str">
            <v>2026-06-18</v>
          </cell>
          <cell r="G60" t="str">
            <v>14:03:14</v>
          </cell>
          <cell r="H60" t="str">
            <v>2026-06-18</v>
          </cell>
          <cell r="I60" t="str">
            <v>14:03:19</v>
          </cell>
          <cell r="J60" t="str">
            <v>ROSSETI_KBR</v>
          </cell>
          <cell r="K60" t="str">
            <v>Долг за э/э 19.14 руб. Отключение с 29.06.2026.</v>
          </cell>
          <cell r="L60" t="str">
            <v>доставлено</v>
          </cell>
        </row>
        <row r="61">
          <cell r="C61" t="str">
            <v>79654965097</v>
          </cell>
          <cell r="E61" t="str">
            <v>29.06.2026 98.05</v>
          </cell>
          <cell r="F61" t="str">
            <v>2026-06-18</v>
          </cell>
          <cell r="G61" t="str">
            <v>14:03:14</v>
          </cell>
          <cell r="H61" t="str">
            <v>2026-06-18</v>
          </cell>
          <cell r="I61" t="str">
            <v>14:03:19</v>
          </cell>
          <cell r="J61" t="str">
            <v>ROSSETI_KBR</v>
          </cell>
          <cell r="K61" t="str">
            <v>Долг за э/э 98.05 руб. Отключение с 29.06.2026.</v>
          </cell>
          <cell r="L61" t="str">
            <v>доставлено</v>
          </cell>
        </row>
        <row r="62">
          <cell r="C62" t="str">
            <v>79674191938</v>
          </cell>
          <cell r="E62" t="str">
            <v>29.06.2026 227.1</v>
          </cell>
          <cell r="F62" t="str">
            <v>2026-06-18</v>
          </cell>
          <cell r="G62" t="str">
            <v>14:03:14</v>
          </cell>
          <cell r="H62" t="str">
            <v>2026-06-18</v>
          </cell>
          <cell r="I62" t="str">
            <v>14:03:19</v>
          </cell>
          <cell r="J62" t="str">
            <v>ROSSETI_KBR</v>
          </cell>
          <cell r="K62" t="str">
            <v>Долг за э/э 227.1 руб. Отключение с 29.06.2026.</v>
          </cell>
          <cell r="L62" t="str">
            <v>доставлено</v>
          </cell>
        </row>
        <row r="63">
          <cell r="C63" t="str">
            <v>79674253331</v>
          </cell>
          <cell r="E63" t="str">
            <v>29.06.2026 2188.5</v>
          </cell>
          <cell r="F63" t="str">
            <v>2026-06-18</v>
          </cell>
          <cell r="G63" t="str">
            <v>14:03:14</v>
          </cell>
          <cell r="H63" t="str">
            <v>2026-06-18</v>
          </cell>
          <cell r="I63" t="str">
            <v>14:03:19</v>
          </cell>
          <cell r="J63" t="str">
            <v>ROSSETI_KBR</v>
          </cell>
          <cell r="K63" t="str">
            <v>Долг за э/э 2188.5 руб. Отключение с 29.06.2026.</v>
          </cell>
          <cell r="L63" t="str">
            <v>доставлено</v>
          </cell>
        </row>
        <row r="64">
          <cell r="C64" t="str">
            <v>79604288131</v>
          </cell>
          <cell r="E64" t="str">
            <v>29.06.2026 9730.06</v>
          </cell>
          <cell r="F64" t="str">
            <v>2026-06-18</v>
          </cell>
          <cell r="G64" t="str">
            <v>14:03:14</v>
          </cell>
          <cell r="H64" t="str">
            <v>2026-06-18</v>
          </cell>
          <cell r="I64" t="str">
            <v>14:03:19</v>
          </cell>
          <cell r="J64" t="str">
            <v>ROSSETI_KBR</v>
          </cell>
          <cell r="K64" t="str">
            <v>Долг за э/э 9730.06 руб. Отключение с 29.06.2026.</v>
          </cell>
          <cell r="L64" t="str">
            <v>доставлено</v>
          </cell>
        </row>
        <row r="65">
          <cell r="C65" t="str">
            <v>79604259208</v>
          </cell>
          <cell r="E65" t="str">
            <v>29.06.2026 236.13</v>
          </cell>
          <cell r="F65" t="str">
            <v>2026-06-18</v>
          </cell>
          <cell r="G65" t="str">
            <v>14:03:14</v>
          </cell>
          <cell r="H65" t="str">
            <v>2026-06-18</v>
          </cell>
          <cell r="I65" t="str">
            <v>14:03:19</v>
          </cell>
          <cell r="J65" t="str">
            <v>ROSSETI_KBR</v>
          </cell>
          <cell r="K65" t="str">
            <v>Долг за э/э 236.13 руб. Отключение с 29.06.2026.</v>
          </cell>
          <cell r="L65" t="str">
            <v>доставлено</v>
          </cell>
        </row>
        <row r="66">
          <cell r="C66" t="str">
            <v>79057680101</v>
          </cell>
          <cell r="E66" t="str">
            <v>29.06.2026 65752.15</v>
          </cell>
          <cell r="F66" t="str">
            <v>2026-06-18</v>
          </cell>
          <cell r="G66" t="str">
            <v>14:03:14</v>
          </cell>
          <cell r="H66" t="str">
            <v>2026-06-18</v>
          </cell>
          <cell r="I66" t="str">
            <v>14:03:19</v>
          </cell>
          <cell r="J66" t="str">
            <v>ROSSETI_KBR</v>
          </cell>
          <cell r="K66" t="str">
            <v>Долг за э/э 65752.15 руб. Отключение с 29.06.2026.</v>
          </cell>
          <cell r="L66" t="str">
            <v>доставлено</v>
          </cell>
        </row>
        <row r="67">
          <cell r="C67" t="str">
            <v>79604242799</v>
          </cell>
          <cell r="E67" t="str">
            <v>29.06.2026 275.91</v>
          </cell>
          <cell r="F67" t="str">
            <v>2026-06-18</v>
          </cell>
          <cell r="G67" t="str">
            <v>14:03:14</v>
          </cell>
          <cell r="H67" t="str">
            <v>2026-06-18</v>
          </cell>
          <cell r="I67" t="str">
            <v>14:03:19</v>
          </cell>
          <cell r="J67" t="str">
            <v>ROSSETI_KBR</v>
          </cell>
          <cell r="K67" t="str">
            <v>Долг за э/э 275.91 руб. Отключение с 29.06.2026.</v>
          </cell>
          <cell r="L67" t="str">
            <v>доставлено</v>
          </cell>
        </row>
        <row r="68">
          <cell r="C68" t="str">
            <v>79287001403</v>
          </cell>
          <cell r="E68" t="str">
            <v>29.06.2026 5429.65</v>
          </cell>
          <cell r="F68" t="str">
            <v>2026-06-18</v>
          </cell>
          <cell r="G68" t="str">
            <v>14:03:14</v>
          </cell>
          <cell r="H68" t="str">
            <v>2026-06-18</v>
          </cell>
          <cell r="I68" t="str">
            <v>14:03:19</v>
          </cell>
          <cell r="J68" t="str">
            <v>ROSSETI_KBR</v>
          </cell>
          <cell r="K68" t="str">
            <v>Долг за э/э 5429.65 руб. Отключение с 29.06.2026.</v>
          </cell>
          <cell r="L68" t="str">
            <v>доставлено</v>
          </cell>
        </row>
        <row r="69">
          <cell r="C69" t="str">
            <v>79392224999</v>
          </cell>
          <cell r="E69" t="str">
            <v>29.06.2026 5630.82</v>
          </cell>
          <cell r="F69" t="str">
            <v>2026-06-18</v>
          </cell>
          <cell r="G69" t="str">
            <v>14:03:14</v>
          </cell>
          <cell r="H69" t="str">
            <v>2026-06-18</v>
          </cell>
          <cell r="I69" t="str">
            <v>14:03:19</v>
          </cell>
          <cell r="J69" t="str">
            <v>ROSSETI_KBR</v>
          </cell>
          <cell r="K69" t="str">
            <v>Долг за э/э 5630.82 руб. Отключение с 29.06.2026.</v>
          </cell>
          <cell r="L69" t="str">
            <v>доставлено</v>
          </cell>
        </row>
        <row r="70">
          <cell r="C70" t="str">
            <v>79034909088</v>
          </cell>
          <cell r="E70" t="str">
            <v>29.06.2026 9382.72</v>
          </cell>
          <cell r="F70" t="str">
            <v>2026-06-18</v>
          </cell>
          <cell r="G70" t="str">
            <v>14:03:14</v>
          </cell>
          <cell r="H70" t="str">
            <v>2026-06-18</v>
          </cell>
          <cell r="I70" t="str">
            <v>14:03:19</v>
          </cell>
          <cell r="J70" t="str">
            <v>ROSSETI_KBR</v>
          </cell>
          <cell r="K70" t="str">
            <v>Долг за э/э 9382.72 руб. Отключение с 29.06.2026.</v>
          </cell>
          <cell r="L70" t="str">
            <v>доставлено</v>
          </cell>
        </row>
        <row r="71">
          <cell r="C71" t="str">
            <v>79626513759</v>
          </cell>
          <cell r="E71" t="str">
            <v>29.06.2026 732.65</v>
          </cell>
          <cell r="F71" t="str">
            <v>2026-06-18</v>
          </cell>
          <cell r="G71" t="str">
            <v>14:03:14</v>
          </cell>
          <cell r="H71" t="str">
            <v>2026-06-18</v>
          </cell>
          <cell r="I71" t="str">
            <v>14:03:19</v>
          </cell>
          <cell r="J71" t="str">
            <v>ROSSETI_KBR</v>
          </cell>
          <cell r="K71" t="str">
            <v>Долг за э/э 732.65 руб. Отключение с 29.06.2026.</v>
          </cell>
          <cell r="L71" t="str">
            <v>доставлено</v>
          </cell>
        </row>
        <row r="72">
          <cell r="C72" t="str">
            <v>79034917859</v>
          </cell>
          <cell r="E72" t="str">
            <v>29.06.2026 91973.6</v>
          </cell>
          <cell r="F72" t="str">
            <v>2026-06-18</v>
          </cell>
          <cell r="G72" t="str">
            <v>14:03:14</v>
          </cell>
          <cell r="H72" t="str">
            <v>2026-06-18</v>
          </cell>
          <cell r="I72" t="str">
            <v>14:03:19</v>
          </cell>
          <cell r="J72" t="str">
            <v>ROSSETI_KBR</v>
          </cell>
          <cell r="K72" t="str">
            <v>Долг за э/э 91973.6 руб. Отключение с 29.06.2026.</v>
          </cell>
          <cell r="L72" t="str">
            <v>доставлено</v>
          </cell>
        </row>
        <row r="73">
          <cell r="C73" t="str">
            <v>79034918999</v>
          </cell>
          <cell r="E73" t="str">
            <v>29.06.2026 64.64</v>
          </cell>
          <cell r="F73" t="str">
            <v>2026-06-18</v>
          </cell>
          <cell r="G73" t="str">
            <v>14:03:14</v>
          </cell>
          <cell r="H73" t="str">
            <v>2026-06-18</v>
          </cell>
          <cell r="I73" t="str">
            <v>14:03:19</v>
          </cell>
          <cell r="J73" t="str">
            <v>ROSSETI_KBR</v>
          </cell>
          <cell r="K73" t="str">
            <v>Долг за э/э 64.64 руб. Отключение с 29.06.2026.</v>
          </cell>
          <cell r="L73" t="str">
            <v>доставлено</v>
          </cell>
        </row>
        <row r="74">
          <cell r="C74" t="str">
            <v>79330333499</v>
          </cell>
          <cell r="E74" t="str">
            <v>29.06.2026 1929.25</v>
          </cell>
          <cell r="F74" t="str">
            <v>2026-06-18</v>
          </cell>
          <cell r="G74" t="str">
            <v>14:03:14</v>
          </cell>
          <cell r="H74" t="str">
            <v>2026-06-18</v>
          </cell>
          <cell r="I74" t="str">
            <v>14:03:19</v>
          </cell>
          <cell r="J74" t="str">
            <v>ROSSETI_KBR</v>
          </cell>
          <cell r="K74" t="str">
            <v>Долг за э/э 1929.25 руб. Отключение с 29.06.2026.</v>
          </cell>
          <cell r="L74" t="str">
            <v>доставлено</v>
          </cell>
        </row>
        <row r="75">
          <cell r="C75" t="str">
            <v>79034925009</v>
          </cell>
          <cell r="E75" t="str">
            <v>29.06.2026 3672.25</v>
          </cell>
          <cell r="F75" t="str">
            <v>2026-06-18</v>
          </cell>
          <cell r="G75" t="str">
            <v>14:03:14</v>
          </cell>
          <cell r="H75" t="str">
            <v>2026-06-18</v>
          </cell>
          <cell r="I75" t="str">
            <v>14:03:19</v>
          </cell>
          <cell r="J75" t="str">
            <v>ROSSETI_KBR</v>
          </cell>
          <cell r="K75" t="str">
            <v>Долг за э/э 3672.25 руб. Отключение с 29.06.2026.</v>
          </cell>
          <cell r="L75" t="str">
            <v>доставлено</v>
          </cell>
        </row>
        <row r="76">
          <cell r="C76" t="str">
            <v>79034966566</v>
          </cell>
          <cell r="E76" t="str">
            <v>29.06.2026 1323.43</v>
          </cell>
          <cell r="F76" t="str">
            <v>2026-06-18</v>
          </cell>
          <cell r="G76" t="str">
            <v>14:03:14</v>
          </cell>
          <cell r="H76" t="str">
            <v>2026-06-18</v>
          </cell>
          <cell r="I76" t="str">
            <v>14:03:19</v>
          </cell>
          <cell r="J76" t="str">
            <v>ROSSETI_KBR</v>
          </cell>
          <cell r="K76" t="str">
            <v>Долг за э/э 1323.43 руб. Отключение с 29.06.2026.</v>
          </cell>
          <cell r="L76" t="str">
            <v>доставлено</v>
          </cell>
        </row>
        <row r="77">
          <cell r="C77" t="str">
            <v>79034934999</v>
          </cell>
          <cell r="E77" t="str">
            <v>29.06.2026 230.99</v>
          </cell>
          <cell r="F77" t="str">
            <v>2026-06-18</v>
          </cell>
          <cell r="G77" t="str">
            <v>14:03:14</v>
          </cell>
          <cell r="H77" t="str">
            <v>2026-06-18</v>
          </cell>
          <cell r="I77" t="str">
            <v>14:03:19</v>
          </cell>
          <cell r="J77" t="str">
            <v>ROSSETI_KBR</v>
          </cell>
          <cell r="K77" t="str">
            <v>Долг за э/э 230.99 руб. Отключение с 29.06.2026.</v>
          </cell>
          <cell r="L77" t="str">
            <v>доставлено</v>
          </cell>
        </row>
        <row r="78">
          <cell r="C78" t="str">
            <v>79674258457</v>
          </cell>
          <cell r="E78" t="str">
            <v>29.06.2026 180.08</v>
          </cell>
          <cell r="F78" t="str">
            <v>2026-06-18</v>
          </cell>
          <cell r="G78" t="str">
            <v>14:03:14</v>
          </cell>
          <cell r="H78" t="str">
            <v>2026-06-18</v>
          </cell>
          <cell r="I78" t="str">
            <v>14:03:19</v>
          </cell>
          <cell r="J78" t="str">
            <v>ROSSETI_KBR</v>
          </cell>
          <cell r="K78" t="str">
            <v>Долг за э/э 180.08 руб. Отключение с 29.06.2026.</v>
          </cell>
          <cell r="L78" t="str">
            <v>доставлено</v>
          </cell>
        </row>
        <row r="79">
          <cell r="C79" t="str">
            <v>79034966400</v>
          </cell>
          <cell r="E79" t="str">
            <v>29.06.2026 1712.99</v>
          </cell>
          <cell r="F79" t="str">
            <v>2026-06-18</v>
          </cell>
          <cell r="G79" t="str">
            <v>14:03:14</v>
          </cell>
          <cell r="H79" t="str">
            <v>2026-06-18</v>
          </cell>
          <cell r="I79" t="str">
            <v>14:03:19</v>
          </cell>
          <cell r="J79" t="str">
            <v>ROSSETI_KBR</v>
          </cell>
          <cell r="K79" t="str">
            <v>Долг за э/э 1712.99 руб. Отключение с 29.06.2026.</v>
          </cell>
          <cell r="L79" t="str">
            <v>доставлено</v>
          </cell>
        </row>
        <row r="80">
          <cell r="C80" t="str">
            <v>79034963500</v>
          </cell>
          <cell r="E80" t="str">
            <v>29.06.2026 262.63</v>
          </cell>
          <cell r="F80" t="str">
            <v>2026-06-18</v>
          </cell>
          <cell r="G80" t="str">
            <v>14:03:14</v>
          </cell>
          <cell r="H80" t="str">
            <v>2026-06-18</v>
          </cell>
          <cell r="I80" t="str">
            <v>14:03:19</v>
          </cell>
          <cell r="J80" t="str">
            <v>ROSSETI_KBR</v>
          </cell>
          <cell r="K80" t="str">
            <v>Долг за э/э 262.63 руб. Отключение с 29.06.2026.</v>
          </cell>
          <cell r="L80" t="str">
            <v>доставлено</v>
          </cell>
        </row>
        <row r="81">
          <cell r="C81" t="str">
            <v>79034941801</v>
          </cell>
          <cell r="E81" t="str">
            <v>29.06.2026 304.39</v>
          </cell>
          <cell r="F81" t="str">
            <v>2026-06-18</v>
          </cell>
          <cell r="G81" t="str">
            <v>14:03:14</v>
          </cell>
          <cell r="H81" t="str">
            <v>2026-06-18</v>
          </cell>
          <cell r="I81" t="str">
            <v>14:03:19</v>
          </cell>
          <cell r="J81" t="str">
            <v>ROSSETI_KBR</v>
          </cell>
          <cell r="K81" t="str">
            <v>Долг за э/э 304.39 руб. Отключение с 29.06.2026.</v>
          </cell>
          <cell r="L81" t="str">
            <v>доставлено</v>
          </cell>
        </row>
        <row r="82">
          <cell r="C82" t="str">
            <v>79280762157</v>
          </cell>
          <cell r="E82" t="str">
            <v>29.06.2026 78281.05</v>
          </cell>
          <cell r="F82" t="str">
            <v>2026-06-18</v>
          </cell>
          <cell r="G82" t="str">
            <v>14:03:14</v>
          </cell>
          <cell r="H82" t="str">
            <v>2026-06-18</v>
          </cell>
          <cell r="I82" t="str">
            <v>14:03:19</v>
          </cell>
          <cell r="J82" t="str">
            <v>ROSSETI_KBR</v>
          </cell>
          <cell r="K82" t="str">
            <v>Долг за э/э 78281.05 руб. Отключение с 29.06.2026.</v>
          </cell>
          <cell r="L82" t="str">
            <v>доставлено</v>
          </cell>
        </row>
        <row r="83">
          <cell r="C83" t="str">
            <v>79604240325</v>
          </cell>
          <cell r="E83" t="str">
            <v>29.06.2026 368.58</v>
          </cell>
          <cell r="F83" t="str">
            <v>2026-06-18</v>
          </cell>
          <cell r="G83" t="str">
            <v>14:03:14</v>
          </cell>
          <cell r="H83" t="str">
            <v>2026-06-18</v>
          </cell>
          <cell r="I83" t="str">
            <v>14:03:20</v>
          </cell>
          <cell r="J83" t="str">
            <v>ROSSETI_KBR</v>
          </cell>
          <cell r="K83" t="str">
            <v>Долг за э/э 368.58 руб. Отключение с 29.06.2026.</v>
          </cell>
          <cell r="L83" t="str">
            <v>доставлено</v>
          </cell>
        </row>
        <row r="84">
          <cell r="C84" t="str">
            <v>79061896104</v>
          </cell>
          <cell r="E84" t="str">
            <v>29.06.2026 7336.42</v>
          </cell>
          <cell r="F84" t="str">
            <v>2026-06-18</v>
          </cell>
          <cell r="G84" t="str">
            <v>14:03:14</v>
          </cell>
          <cell r="H84" t="str">
            <v>2026-06-18</v>
          </cell>
          <cell r="I84" t="str">
            <v>14:03:20</v>
          </cell>
          <cell r="J84" t="str">
            <v>ROSSETI_KBR</v>
          </cell>
          <cell r="K84" t="str">
            <v>Долг за э/э 7336.42 руб. Отключение с 29.06.2026.</v>
          </cell>
          <cell r="L84" t="str">
            <v>доставлено</v>
          </cell>
        </row>
        <row r="85">
          <cell r="C85" t="str">
            <v>79034952572</v>
          </cell>
          <cell r="E85" t="str">
            <v>29.06.2026 2439.65</v>
          </cell>
          <cell r="F85" t="str">
            <v>2026-06-18</v>
          </cell>
          <cell r="G85" t="str">
            <v>14:03:14</v>
          </cell>
          <cell r="H85" t="str">
            <v>2026-06-18</v>
          </cell>
          <cell r="I85" t="str">
            <v>14:03:22</v>
          </cell>
          <cell r="J85" t="str">
            <v>ROSSETI_KBR</v>
          </cell>
          <cell r="K85" t="str">
            <v>Долг за э/э 2439.65 руб. Отключение с 29.06.2026.</v>
          </cell>
          <cell r="L85" t="str">
            <v>доставлено</v>
          </cell>
        </row>
        <row r="86">
          <cell r="C86" t="str">
            <v>79034251761</v>
          </cell>
          <cell r="E86" t="str">
            <v>29.06.2026 38.24</v>
          </cell>
          <cell r="F86" t="str">
            <v>2026-06-18</v>
          </cell>
          <cell r="G86" t="str">
            <v>14:03:14</v>
          </cell>
          <cell r="H86" t="str">
            <v>2026-06-18</v>
          </cell>
          <cell r="I86" t="str">
            <v>14:03:22</v>
          </cell>
          <cell r="J86" t="str">
            <v>ROSSETI_KBR</v>
          </cell>
          <cell r="K86" t="str">
            <v>Долг за э/э 38.24 руб. Отключение с 29.06.2026.</v>
          </cell>
          <cell r="L86" t="str">
            <v>доставлено</v>
          </cell>
        </row>
        <row r="87">
          <cell r="C87" t="str">
            <v>79032347006</v>
          </cell>
          <cell r="E87" t="str">
            <v>29.06.2026 285.63</v>
          </cell>
          <cell r="F87" t="str">
            <v>2026-06-18</v>
          </cell>
          <cell r="G87" t="str">
            <v>14:03:14</v>
          </cell>
          <cell r="H87" t="str">
            <v>2026-06-18</v>
          </cell>
          <cell r="I87" t="str">
            <v>14:03:22</v>
          </cell>
          <cell r="J87" t="str">
            <v>ROSSETI_KBR</v>
          </cell>
          <cell r="K87" t="str">
            <v>Долг за э/э 285.63 руб. Отключение с 29.06.2026.</v>
          </cell>
          <cell r="L87" t="str">
            <v>доставлено</v>
          </cell>
        </row>
        <row r="88">
          <cell r="C88" t="str">
            <v>79034924125</v>
          </cell>
          <cell r="E88" t="str">
            <v>29.06.2026 1103.61</v>
          </cell>
          <cell r="F88" t="str">
            <v>2026-06-18</v>
          </cell>
          <cell r="G88" t="str">
            <v>14:03:14</v>
          </cell>
          <cell r="H88" t="str">
            <v>2026-06-18</v>
          </cell>
          <cell r="I88" t="str">
            <v>14:03:22</v>
          </cell>
          <cell r="J88" t="str">
            <v>ROSSETI_KBR</v>
          </cell>
          <cell r="K88" t="str">
            <v>Долг за э/э 1103.61 руб. Отключение с 29.06.2026.</v>
          </cell>
          <cell r="L88" t="str">
            <v>доставлено</v>
          </cell>
        </row>
        <row r="89">
          <cell r="C89" t="str">
            <v>79034977995</v>
          </cell>
          <cell r="E89" t="str">
            <v>29.06.2026 1119.19</v>
          </cell>
          <cell r="F89" t="str">
            <v>2026-06-18</v>
          </cell>
          <cell r="G89" t="str">
            <v>14:03:14</v>
          </cell>
          <cell r="H89" t="str">
            <v>2026-06-18</v>
          </cell>
          <cell r="I89" t="str">
            <v>14:03:22</v>
          </cell>
          <cell r="J89" t="str">
            <v>ROSSETI_KBR</v>
          </cell>
          <cell r="K89" t="str">
            <v>Долг за э/э 1119.19 руб. Отключение с 29.06.2026.</v>
          </cell>
          <cell r="L89" t="str">
            <v>доставлено</v>
          </cell>
        </row>
        <row r="90">
          <cell r="C90" t="str">
            <v>79034910666</v>
          </cell>
          <cell r="E90" t="str">
            <v>29.06.2026 1973.2</v>
          </cell>
          <cell r="F90" t="str">
            <v>2026-06-18</v>
          </cell>
          <cell r="G90" t="str">
            <v>14:03:14</v>
          </cell>
          <cell r="H90" t="str">
            <v>2026-06-18</v>
          </cell>
          <cell r="I90" t="str">
            <v>14:03:22</v>
          </cell>
          <cell r="J90" t="str">
            <v>ROSSETI_KBR</v>
          </cell>
          <cell r="K90" t="str">
            <v>Долг за э/э 1973.2 руб. Отключение с 29.06.2026.</v>
          </cell>
          <cell r="L90" t="str">
            <v>доставлено</v>
          </cell>
        </row>
        <row r="91">
          <cell r="C91" t="str">
            <v>79054360245</v>
          </cell>
          <cell r="E91" t="str">
            <v>29.06.2026 146.47</v>
          </cell>
          <cell r="F91" t="str">
            <v>2026-06-18</v>
          </cell>
          <cell r="G91" t="str">
            <v>14:03:14</v>
          </cell>
          <cell r="H91" t="str">
            <v>2026-06-18</v>
          </cell>
          <cell r="I91" t="str">
            <v>14:03:22</v>
          </cell>
          <cell r="J91" t="str">
            <v>ROSSETI_KBR</v>
          </cell>
          <cell r="K91" t="str">
            <v>Долг за э/э 146.47 руб. Отключение с 29.06.2026.</v>
          </cell>
          <cell r="L91" t="str">
            <v>доставлено</v>
          </cell>
        </row>
        <row r="92">
          <cell r="C92" t="str">
            <v>79034905106</v>
          </cell>
          <cell r="E92" t="str">
            <v>29.06.2026 33947.86</v>
          </cell>
          <cell r="F92" t="str">
            <v>2026-06-18</v>
          </cell>
          <cell r="G92" t="str">
            <v>14:03:14</v>
          </cell>
          <cell r="H92" t="str">
            <v>2026-06-18</v>
          </cell>
          <cell r="I92" t="str">
            <v>14:03:22</v>
          </cell>
          <cell r="J92" t="str">
            <v>ROSSETI_KBR</v>
          </cell>
          <cell r="K92" t="str">
            <v>Долг за э/э 33947.86 руб. Отключение с 29.06.2026.</v>
          </cell>
          <cell r="L92" t="str">
            <v>доставлено</v>
          </cell>
        </row>
        <row r="93">
          <cell r="C93" t="str">
            <v>79034940180</v>
          </cell>
          <cell r="E93" t="str">
            <v>29.06.2026 17559</v>
          </cell>
          <cell r="F93" t="str">
            <v>2026-06-18</v>
          </cell>
          <cell r="G93" t="str">
            <v>14:03:14</v>
          </cell>
          <cell r="H93" t="str">
            <v>2026-06-18</v>
          </cell>
          <cell r="I93" t="str">
            <v>14:03:22</v>
          </cell>
          <cell r="J93" t="str">
            <v>ROSSETI_KBR</v>
          </cell>
          <cell r="K93" t="str">
            <v>Долг за э/э 17559 руб. Отключение с 29.06.2026.</v>
          </cell>
          <cell r="L93" t="str">
            <v>доставлено</v>
          </cell>
        </row>
        <row r="94">
          <cell r="C94" t="str">
            <v>79034959757</v>
          </cell>
          <cell r="E94" t="str">
            <v>29.06.2026 198.75</v>
          </cell>
          <cell r="F94" t="str">
            <v>2026-06-18</v>
          </cell>
          <cell r="G94" t="str">
            <v>14:03:14</v>
          </cell>
          <cell r="H94" t="str">
            <v>2026-06-18</v>
          </cell>
          <cell r="I94" t="str">
            <v>14:03:22</v>
          </cell>
          <cell r="J94" t="str">
            <v>ROSSETI_KBR</v>
          </cell>
          <cell r="K94" t="str">
            <v>Долг за э/э 198.75 руб. Отключение с 29.06.2026.</v>
          </cell>
          <cell r="L94" t="str">
            <v>доставлено</v>
          </cell>
        </row>
        <row r="95">
          <cell r="C95" t="str">
            <v>79061898600</v>
          </cell>
          <cell r="E95" t="str">
            <v>29.06.2026 57.28</v>
          </cell>
          <cell r="F95" t="str">
            <v>2026-06-18</v>
          </cell>
          <cell r="G95" t="str">
            <v>14:03:14</v>
          </cell>
          <cell r="H95" t="str">
            <v>2026-06-18</v>
          </cell>
          <cell r="I95" t="str">
            <v>14:03:22</v>
          </cell>
          <cell r="J95" t="str">
            <v>ROSSETI_KBR</v>
          </cell>
          <cell r="K95" t="str">
            <v>Долг за э/э 57.28 руб. Отключение с 29.06.2026.</v>
          </cell>
          <cell r="L95" t="str">
            <v>доставлено</v>
          </cell>
        </row>
        <row r="96">
          <cell r="C96" t="str">
            <v>79064841325</v>
          </cell>
          <cell r="E96" t="str">
            <v>29.06.2026 83.87</v>
          </cell>
          <cell r="F96" t="str">
            <v>2026-06-18</v>
          </cell>
          <cell r="G96" t="str">
            <v>14:03:14</v>
          </cell>
          <cell r="H96" t="str">
            <v>2026-06-18</v>
          </cell>
          <cell r="I96" t="str">
            <v>14:03:22</v>
          </cell>
          <cell r="J96" t="str">
            <v>ROSSETI_KBR</v>
          </cell>
          <cell r="K96" t="str">
            <v>Долг за э/э 83.87 руб. Отключение с 29.06.2026.</v>
          </cell>
          <cell r="L96" t="str">
            <v>доставлено</v>
          </cell>
        </row>
        <row r="97">
          <cell r="C97" t="str">
            <v>79094902127</v>
          </cell>
          <cell r="E97" t="str">
            <v>29.06.2026 274.2</v>
          </cell>
          <cell r="F97" t="str">
            <v>2026-06-18</v>
          </cell>
          <cell r="G97" t="str">
            <v>14:03:14</v>
          </cell>
          <cell r="H97" t="str">
            <v>2026-06-18</v>
          </cell>
          <cell r="I97" t="str">
            <v>14:03:22</v>
          </cell>
          <cell r="J97" t="str">
            <v>ROSSETI_KBR</v>
          </cell>
          <cell r="K97" t="str">
            <v>Долг за э/э 274.2 руб. Отключение с 29.06.2026.</v>
          </cell>
          <cell r="L97" t="str">
            <v>доставлено</v>
          </cell>
        </row>
        <row r="98">
          <cell r="C98" t="str">
            <v>79604309061</v>
          </cell>
          <cell r="E98" t="str">
            <v>29.06.2026 74.29</v>
          </cell>
          <cell r="F98" t="str">
            <v>2026-06-18</v>
          </cell>
          <cell r="G98" t="str">
            <v>14:03:14</v>
          </cell>
          <cell r="H98" t="str">
            <v>2026-06-18</v>
          </cell>
          <cell r="I98" t="str">
            <v>14:03:22</v>
          </cell>
          <cell r="J98" t="str">
            <v>ROSSETI_KBR</v>
          </cell>
          <cell r="K98" t="str">
            <v>Долг за э/э 74.29 руб. Отключение с 29.06.2026.</v>
          </cell>
          <cell r="L98" t="str">
            <v>доставлено</v>
          </cell>
        </row>
        <row r="99">
          <cell r="C99" t="str">
            <v>79034259430</v>
          </cell>
          <cell r="E99" t="str">
            <v>29.06.2026 11641.05</v>
          </cell>
          <cell r="F99" t="str">
            <v>2026-06-18</v>
          </cell>
          <cell r="G99" t="str">
            <v>14:03:14</v>
          </cell>
          <cell r="H99" t="str">
            <v>2026-06-18</v>
          </cell>
          <cell r="I99" t="str">
            <v>14:03:22</v>
          </cell>
          <cell r="J99" t="str">
            <v>ROSSETI_KBR</v>
          </cell>
          <cell r="K99" t="str">
            <v>Долг за э/э 11641.05 руб. Отключение с 29.06.2026.</v>
          </cell>
          <cell r="L99" t="str">
            <v>доставлено</v>
          </cell>
        </row>
        <row r="100">
          <cell r="C100" t="str">
            <v>79094890654</v>
          </cell>
          <cell r="E100" t="str">
            <v>29.06.2026 2139.26</v>
          </cell>
          <cell r="F100" t="str">
            <v>2026-06-18</v>
          </cell>
          <cell r="G100" t="str">
            <v>14:03:14</v>
          </cell>
          <cell r="H100" t="str">
            <v>2026-06-18</v>
          </cell>
          <cell r="I100" t="str">
            <v>14:03:22</v>
          </cell>
          <cell r="J100" t="str">
            <v>ROSSETI_KBR</v>
          </cell>
          <cell r="K100" t="str">
            <v>Долг за э/э 2139.26 руб. Отключение с 29.06.2026.</v>
          </cell>
          <cell r="L100" t="str">
            <v>доставлено</v>
          </cell>
        </row>
        <row r="101">
          <cell r="C101" t="str">
            <v>79034928166</v>
          </cell>
          <cell r="E101" t="str">
            <v>29.06.2026 415.38</v>
          </cell>
          <cell r="F101" t="str">
            <v>2026-06-18</v>
          </cell>
          <cell r="G101" t="str">
            <v>14:03:14</v>
          </cell>
          <cell r="H101" t="str">
            <v>2026-06-18</v>
          </cell>
          <cell r="I101" t="str">
            <v>14:03:24</v>
          </cell>
          <cell r="J101" t="str">
            <v>ROSSETI_KBR</v>
          </cell>
          <cell r="K101" t="str">
            <v>Долг за э/э 415.38 руб. Отключение с 29.06.2026.</v>
          </cell>
          <cell r="L101" t="str">
            <v>доставлено</v>
          </cell>
        </row>
        <row r="102">
          <cell r="C102" t="str">
            <v>79034972222</v>
          </cell>
          <cell r="E102" t="str">
            <v>29.06.2026 6840.32</v>
          </cell>
          <cell r="F102" t="str">
            <v>2026-06-18</v>
          </cell>
          <cell r="G102" t="str">
            <v>14:03:14</v>
          </cell>
          <cell r="H102" t="str">
            <v>2026-06-18</v>
          </cell>
          <cell r="I102" t="str">
            <v>14:03:24</v>
          </cell>
          <cell r="J102" t="str">
            <v>ROSSETI_KBR</v>
          </cell>
          <cell r="K102" t="str">
            <v>Долг за э/э 6840.32 руб. Отключение с 29.06.2026.</v>
          </cell>
          <cell r="L102" t="str">
            <v>доставлено</v>
          </cell>
        </row>
        <row r="103">
          <cell r="C103" t="str">
            <v>79054354248</v>
          </cell>
          <cell r="E103" t="str">
            <v>29.06.2026 200.91</v>
          </cell>
          <cell r="F103" t="str">
            <v>2026-06-18</v>
          </cell>
          <cell r="G103" t="str">
            <v>14:03:14</v>
          </cell>
          <cell r="H103" t="str">
            <v>2026-06-18</v>
          </cell>
          <cell r="I103" t="str">
            <v>14:03:24</v>
          </cell>
          <cell r="J103" t="str">
            <v>ROSSETI_KBR</v>
          </cell>
          <cell r="K103" t="str">
            <v>Долг за э/э 200.91 руб. Отключение с 29.06.2026.</v>
          </cell>
          <cell r="L103" t="str">
            <v>доставлено</v>
          </cell>
        </row>
        <row r="104">
          <cell r="C104" t="str">
            <v>79064855074</v>
          </cell>
          <cell r="E104" t="str">
            <v>29.06.2026 318.53</v>
          </cell>
          <cell r="F104" t="str">
            <v>2026-06-18</v>
          </cell>
          <cell r="G104" t="str">
            <v>14:03:14</v>
          </cell>
          <cell r="H104" t="str">
            <v>2026-06-18</v>
          </cell>
          <cell r="I104" t="str">
            <v>14:03:42</v>
          </cell>
          <cell r="J104" t="str">
            <v>ROSSETI_KBR</v>
          </cell>
          <cell r="K104" t="str">
            <v>Долг за э/э 318.53 руб. Отключение с 29.06.2026.</v>
          </cell>
          <cell r="L104" t="str">
            <v>доставлено</v>
          </cell>
        </row>
        <row r="105">
          <cell r="C105" t="str">
            <v>79280794333</v>
          </cell>
          <cell r="E105" t="str">
            <v>29.06.2026 977.48</v>
          </cell>
          <cell r="F105" t="str">
            <v>2026-06-18</v>
          </cell>
          <cell r="G105" t="str">
            <v>14:03:14</v>
          </cell>
          <cell r="H105" t="str">
            <v>2026-06-18</v>
          </cell>
          <cell r="I105" t="str">
            <v>14:04:08</v>
          </cell>
          <cell r="J105" t="str">
            <v>ROSSETI_KBR</v>
          </cell>
          <cell r="K105" t="str">
            <v>Долг за э/э 977.48 руб. Отключение с 29.06.2026.</v>
          </cell>
          <cell r="L105" t="str">
            <v>доставлено</v>
          </cell>
        </row>
        <row r="106">
          <cell r="C106" t="str">
            <v>79054376003</v>
          </cell>
          <cell r="E106" t="str">
            <v>29.06.2026 799.3</v>
          </cell>
          <cell r="F106" t="str">
            <v>2026-06-18</v>
          </cell>
          <cell r="G106" t="str">
            <v>14:03:14</v>
          </cell>
          <cell r="H106" t="str">
            <v>2026-06-18</v>
          </cell>
          <cell r="I106" t="str">
            <v>14:08:27</v>
          </cell>
          <cell r="J106" t="str">
            <v>ROSSETI_KBR</v>
          </cell>
          <cell r="K106" t="str">
            <v>Долг за э/э 799.3 руб. Отключение с 29.06.2026.</v>
          </cell>
          <cell r="L106" t="str">
            <v>не доставлено</v>
          </cell>
        </row>
        <row r="107">
          <cell r="C107" t="str">
            <v>79610330008</v>
          </cell>
          <cell r="E107" t="str">
            <v>29.06.2026 34.15</v>
          </cell>
          <cell r="F107" t="str">
            <v>2026-06-18</v>
          </cell>
          <cell r="G107" t="str">
            <v>14:03:14</v>
          </cell>
          <cell r="H107" t="str">
            <v>2026-06-18</v>
          </cell>
          <cell r="I107" t="str">
            <v>14:13:29</v>
          </cell>
          <cell r="J107" t="str">
            <v>ROSSETI_KBR</v>
          </cell>
          <cell r="K107" t="str">
            <v>Долг за э/э 34.15 руб. Отключение с 29.06.2026.</v>
          </cell>
          <cell r="L107" t="str">
            <v>не доставлено</v>
          </cell>
        </row>
        <row r="108">
          <cell r="C108" t="str">
            <v>79287000631</v>
          </cell>
          <cell r="E108" t="str">
            <v>29.06.2026 892.9</v>
          </cell>
          <cell r="F108" t="str">
            <v>2026-06-18</v>
          </cell>
          <cell r="G108" t="str">
            <v>14:03:14</v>
          </cell>
          <cell r="H108" t="str">
            <v>2026-06-18</v>
          </cell>
          <cell r="I108" t="str">
            <v>15:01:17</v>
          </cell>
          <cell r="J108" t="str">
            <v>ROSSETI_KBR</v>
          </cell>
          <cell r="K108" t="str">
            <v>Долг за э/э 892.9 руб. Отключение с 29.06.2026.</v>
          </cell>
          <cell r="L108" t="str">
            <v>доставлено</v>
          </cell>
        </row>
        <row r="109">
          <cell r="C109" t="str">
            <v>79064844848</v>
          </cell>
          <cell r="E109" t="str">
            <v>29.06.2026 9.08</v>
          </cell>
          <cell r="F109" t="str">
            <v>2026-06-18</v>
          </cell>
          <cell r="G109" t="str">
            <v>14:03:14</v>
          </cell>
          <cell r="H109" t="str">
            <v/>
          </cell>
          <cell r="I109" t="str">
            <v/>
          </cell>
          <cell r="J109" t="str">
            <v>ROSSETI_KBR</v>
          </cell>
          <cell r="K109" t="str">
            <v>Долг за э/э 9.08 руб. Отключение с 29.06.2026.</v>
          </cell>
          <cell r="L109" t="str">
            <v>отправлено</v>
          </cell>
        </row>
        <row r="110">
          <cell r="C110" t="str">
            <v>79054372644</v>
          </cell>
          <cell r="E110" t="str">
            <v>29.06.2026 2197.31</v>
          </cell>
          <cell r="F110" t="str">
            <v>2026-06-18</v>
          </cell>
          <cell r="G110" t="str">
            <v>14:03:14</v>
          </cell>
          <cell r="H110" t="str">
            <v/>
          </cell>
          <cell r="I110" t="str">
            <v/>
          </cell>
          <cell r="J110" t="str">
            <v>ROSSETI_KBR</v>
          </cell>
          <cell r="K110" t="str">
            <v>Долг за э/э 2197.31 руб. Отключение с 29.06.2026.</v>
          </cell>
          <cell r="L110" t="str">
            <v>отправлено</v>
          </cell>
        </row>
        <row r="111">
          <cell r="C111" t="str">
            <v>79034940003</v>
          </cell>
          <cell r="E111" t="str">
            <v>29.06.2026 15658.1</v>
          </cell>
          <cell r="F111" t="str">
            <v>2026-06-18</v>
          </cell>
          <cell r="G111" t="str">
            <v>14:03:14</v>
          </cell>
          <cell r="H111" t="str">
            <v/>
          </cell>
          <cell r="I111" t="str">
            <v/>
          </cell>
          <cell r="J111" t="str">
            <v>ROSSETI_KBR</v>
          </cell>
          <cell r="K111" t="str">
            <v>Долг за э/э 15658.1 руб. Отключение с 29.06.2026.</v>
          </cell>
          <cell r="L111" t="str">
            <v>отправлено</v>
          </cell>
        </row>
        <row r="112">
          <cell r="C112" t="str">
            <v>79386938085</v>
          </cell>
          <cell r="E112" t="str">
            <v>29.06.2026 175.28</v>
          </cell>
          <cell r="F112" t="str">
            <v>2026-06-18</v>
          </cell>
          <cell r="G112" t="str">
            <v>14:03:14</v>
          </cell>
          <cell r="H112" t="str">
            <v/>
          </cell>
          <cell r="I112" t="str">
            <v/>
          </cell>
          <cell r="J112" t="str">
            <v>ROSSETI_KBR</v>
          </cell>
          <cell r="K112" t="str">
            <v>Долг за э/э 175.28 руб. Отключение с 29.06.2026.</v>
          </cell>
          <cell r="L112" t="str">
            <v>отправлено</v>
          </cell>
        </row>
        <row r="113">
          <cell r="C113" t="str">
            <v>79286947007</v>
          </cell>
          <cell r="E113" t="str">
            <v>29.06.2026 3781.79</v>
          </cell>
          <cell r="F113" t="str">
            <v>2026-06-18</v>
          </cell>
          <cell r="G113" t="str">
            <v>14:03:14</v>
          </cell>
          <cell r="H113" t="str">
            <v/>
          </cell>
          <cell r="I113" t="str">
            <v/>
          </cell>
          <cell r="J113" t="str">
            <v>ROSSETI_KBR</v>
          </cell>
          <cell r="K113" t="str">
            <v>Долг за э/э 3781.79 руб. Отключение с 29.06.2026.</v>
          </cell>
          <cell r="L113" t="str">
            <v>отправлено</v>
          </cell>
        </row>
        <row r="114">
          <cell r="C114" t="str">
            <v>79618245075</v>
          </cell>
          <cell r="E114" t="str">
            <v>29.06.2026 2519.64</v>
          </cell>
          <cell r="F114" t="str">
            <v>2026-06-18</v>
          </cell>
          <cell r="G114" t="str">
            <v>14:03:14</v>
          </cell>
          <cell r="H114" t="str">
            <v/>
          </cell>
          <cell r="I114" t="str">
            <v/>
          </cell>
          <cell r="J114" t="str">
            <v>ROSSETI_KBR</v>
          </cell>
          <cell r="K114" t="str">
            <v>Долг за э/э 2519.64 руб. Отключение с 29.06.2026.</v>
          </cell>
          <cell r="L114" t="str">
            <v>отправлено</v>
          </cell>
        </row>
        <row r="115">
          <cell r="C115" t="str">
            <v>79604290333</v>
          </cell>
          <cell r="E115" t="str">
            <v>29.06.2026 15223.41</v>
          </cell>
          <cell r="F115" t="str">
            <v>2026-06-18</v>
          </cell>
          <cell r="G115" t="str">
            <v>14:03:14</v>
          </cell>
          <cell r="H115" t="str">
            <v/>
          </cell>
          <cell r="I115" t="str">
            <v/>
          </cell>
          <cell r="J115" t="str">
            <v>ROSSETI_KBR</v>
          </cell>
          <cell r="K115" t="str">
            <v>Долг за э/э 15223.41 руб. Отключение с 29.06.2026.</v>
          </cell>
          <cell r="L115" t="str">
            <v>отправлено</v>
          </cell>
        </row>
        <row r="116">
          <cell r="C116" t="str">
            <v>79287042577</v>
          </cell>
          <cell r="E116" t="str">
            <v>29.06.2026 265.36</v>
          </cell>
          <cell r="F116" t="str">
            <v>2026-06-18</v>
          </cell>
          <cell r="G116" t="str">
            <v>14:03:14</v>
          </cell>
          <cell r="H116" t="str">
            <v/>
          </cell>
          <cell r="I116" t="str">
            <v/>
          </cell>
          <cell r="J116" t="str">
            <v>ROSSETI_KBR</v>
          </cell>
          <cell r="K116" t="str">
            <v>Долг за э/э 265.36 руб. Отключение с 29.06.2026.</v>
          </cell>
          <cell r="L116" t="str">
            <v>отправлено</v>
          </cell>
        </row>
        <row r="117">
          <cell r="C117" t="str">
            <v>79674196444</v>
          </cell>
          <cell r="E117" t="str">
            <v>29.06.2026 61429.64</v>
          </cell>
          <cell r="F117" t="str">
            <v>2026-06-18</v>
          </cell>
          <cell r="G117" t="str">
            <v>14:03:15</v>
          </cell>
          <cell r="H117" t="str">
            <v>2026-06-18</v>
          </cell>
          <cell r="I117" t="str">
            <v>14:03:16</v>
          </cell>
          <cell r="J117" t="str">
            <v>ROSSETI_KBR</v>
          </cell>
          <cell r="K117" t="str">
            <v>Долг за э/э 61429.64 руб. Отключение с 29.06.2026.</v>
          </cell>
          <cell r="L117" t="str">
            <v>доставлено</v>
          </cell>
        </row>
        <row r="118">
          <cell r="C118" t="str">
            <v>79674100017</v>
          </cell>
          <cell r="E118" t="str">
            <v>29.06.2026 399.57</v>
          </cell>
          <cell r="F118" t="str">
            <v>2026-06-18</v>
          </cell>
          <cell r="G118" t="str">
            <v>14:03:15</v>
          </cell>
          <cell r="H118" t="str">
            <v>2026-06-18</v>
          </cell>
          <cell r="I118" t="str">
            <v>14:03:17</v>
          </cell>
          <cell r="J118" t="str">
            <v>ROSSETI_KBR</v>
          </cell>
          <cell r="K118" t="str">
            <v>Долг за э/э 399.57 руб. Отключение с 29.06.2026.</v>
          </cell>
          <cell r="L118" t="str">
            <v>доставлено</v>
          </cell>
        </row>
        <row r="119">
          <cell r="C119" t="str">
            <v>79627712771</v>
          </cell>
          <cell r="E119" t="str">
            <v>29.06.2026 123.45</v>
          </cell>
          <cell r="F119" t="str">
            <v>2026-06-18</v>
          </cell>
          <cell r="G119" t="str">
            <v>14:03:15</v>
          </cell>
          <cell r="H119" t="str">
            <v>2026-06-18</v>
          </cell>
          <cell r="I119" t="str">
            <v>14:03:19</v>
          </cell>
          <cell r="J119" t="str">
            <v>ROSSETI_KBR</v>
          </cell>
          <cell r="K119" t="str">
            <v>Долг за э/э 123.45 руб. Отключение с 29.06.2026.</v>
          </cell>
          <cell r="L119" t="str">
            <v>доставлено</v>
          </cell>
        </row>
        <row r="120">
          <cell r="C120" t="str">
            <v>79604303266</v>
          </cell>
          <cell r="E120" t="str">
            <v>29.06.2026 951.83</v>
          </cell>
          <cell r="F120" t="str">
            <v>2026-06-18</v>
          </cell>
          <cell r="G120" t="str">
            <v>14:03:15</v>
          </cell>
          <cell r="H120" t="str">
            <v>2026-06-18</v>
          </cell>
          <cell r="I120" t="str">
            <v>14:03:19</v>
          </cell>
          <cell r="J120" t="str">
            <v>ROSSETI_KBR</v>
          </cell>
          <cell r="K120" t="str">
            <v>Долг за э/э 951.83 руб. Отключение с 29.06.2026.</v>
          </cell>
          <cell r="L120" t="str">
            <v>доставлено</v>
          </cell>
        </row>
        <row r="121">
          <cell r="C121" t="str">
            <v>79633378707</v>
          </cell>
          <cell r="E121" t="str">
            <v>29.06.2026 2379.91</v>
          </cell>
          <cell r="F121" t="str">
            <v>2026-06-18</v>
          </cell>
          <cell r="G121" t="str">
            <v>14:03:15</v>
          </cell>
          <cell r="H121" t="str">
            <v>2026-06-18</v>
          </cell>
          <cell r="I121" t="str">
            <v>14:03:19</v>
          </cell>
          <cell r="J121" t="str">
            <v>ROSSETI_KBR</v>
          </cell>
          <cell r="K121" t="str">
            <v>Долг за э/э 2379.91 руб. Отключение с 29.06.2026.</v>
          </cell>
          <cell r="L121" t="str">
            <v>доставлено</v>
          </cell>
        </row>
        <row r="122">
          <cell r="C122" t="str">
            <v>79633921818</v>
          </cell>
          <cell r="E122" t="str">
            <v>29.06.2026 47.67</v>
          </cell>
          <cell r="F122" t="str">
            <v>2026-06-18</v>
          </cell>
          <cell r="G122" t="str">
            <v>14:03:15</v>
          </cell>
          <cell r="H122" t="str">
            <v>2026-06-18</v>
          </cell>
          <cell r="I122" t="str">
            <v>14:03:19</v>
          </cell>
          <cell r="J122" t="str">
            <v>ROSSETI_KBR</v>
          </cell>
          <cell r="K122" t="str">
            <v>Долг за э/э 47.67 руб. Отключение с 29.06.2026.</v>
          </cell>
          <cell r="L122" t="str">
            <v>доставлено</v>
          </cell>
        </row>
        <row r="123">
          <cell r="C123" t="str">
            <v>79674248777</v>
          </cell>
          <cell r="E123" t="str">
            <v>29.06.2026 900.07</v>
          </cell>
          <cell r="F123" t="str">
            <v>2026-06-18</v>
          </cell>
          <cell r="G123" t="str">
            <v>14:03:15</v>
          </cell>
          <cell r="H123" t="str">
            <v>2026-06-18</v>
          </cell>
          <cell r="I123" t="str">
            <v>14:03:19</v>
          </cell>
          <cell r="J123" t="str">
            <v>ROSSETI_KBR</v>
          </cell>
          <cell r="K123" t="str">
            <v>Долг за э/э 900.07 руб. Отключение с 29.06.2026.</v>
          </cell>
          <cell r="L123" t="str">
            <v>доставлено</v>
          </cell>
        </row>
        <row r="124">
          <cell r="C124" t="str">
            <v>79604301999</v>
          </cell>
          <cell r="E124" t="str">
            <v>29.06.2026 66.82</v>
          </cell>
          <cell r="F124" t="str">
            <v>2026-06-18</v>
          </cell>
          <cell r="G124" t="str">
            <v>14:03:15</v>
          </cell>
          <cell r="H124" t="str">
            <v>2026-06-18</v>
          </cell>
          <cell r="I124" t="str">
            <v>14:03:19</v>
          </cell>
          <cell r="J124" t="str">
            <v>ROSSETI_KBR</v>
          </cell>
          <cell r="K124" t="str">
            <v>Долг за э/э 66.82 руб. Отключение с 29.06.2026.</v>
          </cell>
          <cell r="L124" t="str">
            <v>доставлено</v>
          </cell>
        </row>
        <row r="125">
          <cell r="C125" t="str">
            <v>79640308444</v>
          </cell>
          <cell r="E125" t="str">
            <v>29.06.2026 156.85</v>
          </cell>
          <cell r="F125" t="str">
            <v>2026-06-18</v>
          </cell>
          <cell r="G125" t="str">
            <v>14:03:15</v>
          </cell>
          <cell r="H125" t="str">
            <v>2026-06-18</v>
          </cell>
          <cell r="I125" t="str">
            <v>14:03:19</v>
          </cell>
          <cell r="J125" t="str">
            <v>ROSSETI_KBR</v>
          </cell>
          <cell r="K125" t="str">
            <v>Долг за э/э 156.85 руб. Отключение с 29.06.2026.</v>
          </cell>
          <cell r="L125" t="str">
            <v>доставлено</v>
          </cell>
        </row>
        <row r="126">
          <cell r="C126" t="str">
            <v>79674113131</v>
          </cell>
          <cell r="E126" t="str">
            <v>29.06.2026 61.01</v>
          </cell>
          <cell r="F126" t="str">
            <v>2026-06-18</v>
          </cell>
          <cell r="G126" t="str">
            <v>14:03:15</v>
          </cell>
          <cell r="H126" t="str">
            <v>2026-06-18</v>
          </cell>
          <cell r="I126" t="str">
            <v>14:03:19</v>
          </cell>
          <cell r="J126" t="str">
            <v>ROSSETI_KBR</v>
          </cell>
          <cell r="K126" t="str">
            <v>Долг за э/э 61.01 руб. Отключение с 29.06.2026.</v>
          </cell>
          <cell r="L126" t="str">
            <v>доставлено</v>
          </cell>
        </row>
        <row r="127">
          <cell r="C127" t="str">
            <v>79631679487</v>
          </cell>
          <cell r="E127" t="str">
            <v>29.06.2026 46.33</v>
          </cell>
          <cell r="F127" t="str">
            <v>2026-06-18</v>
          </cell>
          <cell r="G127" t="str">
            <v>14:03:15</v>
          </cell>
          <cell r="H127" t="str">
            <v>2026-06-18</v>
          </cell>
          <cell r="I127" t="str">
            <v>14:03:19</v>
          </cell>
          <cell r="J127" t="str">
            <v>ROSSETI_KBR</v>
          </cell>
          <cell r="K127" t="str">
            <v>Долг за э/э 46.33 руб. Отключение с 29.06.2026.</v>
          </cell>
          <cell r="L127" t="str">
            <v>доставлено</v>
          </cell>
        </row>
        <row r="128">
          <cell r="C128" t="str">
            <v>79671119888</v>
          </cell>
          <cell r="E128" t="str">
            <v>29.06.2026 7424.26</v>
          </cell>
          <cell r="F128" t="str">
            <v>2026-06-18</v>
          </cell>
          <cell r="G128" t="str">
            <v>14:03:15</v>
          </cell>
          <cell r="H128" t="str">
            <v>2026-06-18</v>
          </cell>
          <cell r="I128" t="str">
            <v>14:03:19</v>
          </cell>
          <cell r="J128" t="str">
            <v>ROSSETI_KBR</v>
          </cell>
          <cell r="K128" t="str">
            <v>Долг за э/э 7424.26 руб. Отключение с 29.06.2026.</v>
          </cell>
          <cell r="L128" t="str">
            <v>доставлено</v>
          </cell>
        </row>
        <row r="129">
          <cell r="C129" t="str">
            <v>79646137777</v>
          </cell>
          <cell r="E129" t="str">
            <v>29.06.2026 406.05</v>
          </cell>
          <cell r="F129" t="str">
            <v>2026-06-18</v>
          </cell>
          <cell r="G129" t="str">
            <v>14:03:15</v>
          </cell>
          <cell r="H129" t="str">
            <v>2026-06-18</v>
          </cell>
          <cell r="I129" t="str">
            <v>14:03:19</v>
          </cell>
          <cell r="J129" t="str">
            <v>ROSSETI_KBR</v>
          </cell>
          <cell r="K129" t="str">
            <v>Долг за э/э 406.05 руб. Отключение с 29.06.2026.</v>
          </cell>
          <cell r="L129" t="str">
            <v>доставлено</v>
          </cell>
        </row>
        <row r="130">
          <cell r="C130" t="str">
            <v>79633936000</v>
          </cell>
          <cell r="E130" t="str">
            <v>29.06.2026 14999.44</v>
          </cell>
          <cell r="F130" t="str">
            <v>2026-06-18</v>
          </cell>
          <cell r="G130" t="str">
            <v>14:03:15</v>
          </cell>
          <cell r="H130" t="str">
            <v>2026-06-18</v>
          </cell>
          <cell r="I130" t="str">
            <v>14:03:20</v>
          </cell>
          <cell r="J130" t="str">
            <v>ROSSETI_KBR</v>
          </cell>
          <cell r="K130" t="str">
            <v>Долг за э/э 14999.44 руб. Отключение с 29.06.2026.</v>
          </cell>
          <cell r="L130" t="str">
            <v>доставлено</v>
          </cell>
        </row>
        <row r="131">
          <cell r="C131" t="str">
            <v>79640346401</v>
          </cell>
          <cell r="E131" t="str">
            <v>29.06.2026 143.91</v>
          </cell>
          <cell r="F131" t="str">
            <v>2026-06-18</v>
          </cell>
          <cell r="G131" t="str">
            <v>14:03:15</v>
          </cell>
          <cell r="H131" t="str">
            <v>2026-06-18</v>
          </cell>
          <cell r="I131" t="str">
            <v>14:03:20</v>
          </cell>
          <cell r="J131" t="str">
            <v>ROSSETI_KBR</v>
          </cell>
          <cell r="K131" t="str">
            <v>Долг за э/э 143.91 руб. Отключение с 29.06.2026.</v>
          </cell>
          <cell r="L131" t="str">
            <v>доставлено</v>
          </cell>
        </row>
        <row r="132">
          <cell r="C132" t="str">
            <v>79674227222</v>
          </cell>
          <cell r="E132" t="str">
            <v>29.06.2026 3751.01</v>
          </cell>
          <cell r="F132" t="str">
            <v>2026-06-18</v>
          </cell>
          <cell r="G132" t="str">
            <v>14:03:15</v>
          </cell>
          <cell r="H132" t="str">
            <v>2026-06-18</v>
          </cell>
          <cell r="I132" t="str">
            <v>14:03:20</v>
          </cell>
          <cell r="J132" t="str">
            <v>ROSSETI_KBR</v>
          </cell>
          <cell r="K132" t="str">
            <v>Долг за э/э 3751.01 руб. Отключение с 29.06.2026.</v>
          </cell>
          <cell r="L132" t="str">
            <v>доставлено</v>
          </cell>
        </row>
        <row r="133">
          <cell r="C133" t="str">
            <v>79632800900</v>
          </cell>
          <cell r="E133" t="str">
            <v>29.06.2026 12317.2</v>
          </cell>
          <cell r="F133" t="str">
            <v>2026-06-18</v>
          </cell>
          <cell r="G133" t="str">
            <v>14:03:15</v>
          </cell>
          <cell r="H133" t="str">
            <v>2026-06-18</v>
          </cell>
          <cell r="I133" t="str">
            <v>14:03:22</v>
          </cell>
          <cell r="J133" t="str">
            <v>ROSSETI_KBR</v>
          </cell>
          <cell r="K133" t="str">
            <v>Долг за э/э 12317.2 руб. Отключение с 29.06.2026.</v>
          </cell>
          <cell r="L133" t="str">
            <v>доставлено</v>
          </cell>
        </row>
        <row r="134">
          <cell r="C134" t="str">
            <v>79674206174</v>
          </cell>
          <cell r="E134" t="str">
            <v>29.06.2026 1416.34</v>
          </cell>
          <cell r="F134" t="str">
            <v>2026-06-18</v>
          </cell>
          <cell r="G134" t="str">
            <v>14:03:15</v>
          </cell>
          <cell r="H134" t="str">
            <v>2026-06-18</v>
          </cell>
          <cell r="I134" t="str">
            <v>14:03:22</v>
          </cell>
          <cell r="J134" t="str">
            <v>ROSSETI_KBR</v>
          </cell>
          <cell r="K134" t="str">
            <v>Долг за э/э 1416.34 руб. Отключение с 29.06.2026.</v>
          </cell>
          <cell r="L134" t="str">
            <v>доставлено</v>
          </cell>
        </row>
        <row r="135">
          <cell r="C135" t="str">
            <v>79674146999</v>
          </cell>
          <cell r="E135" t="str">
            <v>29.06.2026 11.47</v>
          </cell>
          <cell r="F135" t="str">
            <v>2026-06-18</v>
          </cell>
          <cell r="G135" t="str">
            <v>14:03:15</v>
          </cell>
          <cell r="H135" t="str">
            <v>2026-06-18</v>
          </cell>
          <cell r="I135" t="str">
            <v>14:03:22</v>
          </cell>
          <cell r="J135" t="str">
            <v>ROSSETI_KBR</v>
          </cell>
          <cell r="K135" t="str">
            <v>Долг за э/э 11.47 руб. Отключение с 29.06.2026.</v>
          </cell>
          <cell r="L135" t="str">
            <v>доставлено</v>
          </cell>
        </row>
        <row r="136">
          <cell r="C136" t="str">
            <v>79674195555</v>
          </cell>
          <cell r="E136" t="str">
            <v>29.06.2026 1049.14</v>
          </cell>
          <cell r="F136" t="str">
            <v>2026-06-18</v>
          </cell>
          <cell r="G136" t="str">
            <v>14:03:15</v>
          </cell>
          <cell r="H136" t="str">
            <v>2026-06-18</v>
          </cell>
          <cell r="I136" t="str">
            <v>14:03:22</v>
          </cell>
          <cell r="J136" t="str">
            <v>ROSSETI_KBR</v>
          </cell>
          <cell r="K136" t="str">
            <v>Долг за э/э 1049.14 руб. Отключение с 29.06.2026.</v>
          </cell>
          <cell r="L136" t="str">
            <v>доставлено</v>
          </cell>
        </row>
        <row r="137">
          <cell r="C137" t="str">
            <v>79674223507</v>
          </cell>
          <cell r="E137" t="str">
            <v>29.06.2026 216</v>
          </cell>
          <cell r="F137" t="str">
            <v>2026-06-18</v>
          </cell>
          <cell r="G137" t="str">
            <v>14:03:15</v>
          </cell>
          <cell r="H137" t="str">
            <v>2026-06-18</v>
          </cell>
          <cell r="I137" t="str">
            <v>14:03:22</v>
          </cell>
          <cell r="J137" t="str">
            <v>ROSSETI_KBR</v>
          </cell>
          <cell r="K137" t="str">
            <v>Долг за э/э 216 руб. Отключение с 29.06.2026.</v>
          </cell>
          <cell r="L137" t="str">
            <v>доставлено</v>
          </cell>
        </row>
        <row r="138">
          <cell r="C138" t="str">
            <v>79626495895</v>
          </cell>
          <cell r="E138" t="str">
            <v>29.06.2026 3893.15</v>
          </cell>
          <cell r="F138" t="str">
            <v>2026-06-18</v>
          </cell>
          <cell r="G138" t="str">
            <v>14:03:15</v>
          </cell>
          <cell r="H138" t="str">
            <v>2026-06-18</v>
          </cell>
          <cell r="I138" t="str">
            <v>14:03:22</v>
          </cell>
          <cell r="J138" t="str">
            <v>ROSSETI_KBR</v>
          </cell>
          <cell r="K138" t="str">
            <v>Долг за э/э 3893.15 руб. Отключение с 29.06.2026.</v>
          </cell>
          <cell r="L138" t="str">
            <v>доставлено</v>
          </cell>
        </row>
        <row r="139">
          <cell r="C139" t="str">
            <v>79674168029</v>
          </cell>
          <cell r="E139" t="str">
            <v>29.06.2026 2720.38</v>
          </cell>
          <cell r="F139" t="str">
            <v>2026-06-18</v>
          </cell>
          <cell r="G139" t="str">
            <v>14:03:15</v>
          </cell>
          <cell r="H139" t="str">
            <v>2026-06-18</v>
          </cell>
          <cell r="I139" t="str">
            <v>14:03:24</v>
          </cell>
          <cell r="J139" t="str">
            <v>ROSSETI_KBR</v>
          </cell>
          <cell r="K139" t="str">
            <v>Долг за э/э 2720.38 руб. Отключение с 29.06.2026.</v>
          </cell>
          <cell r="L139" t="str">
            <v>доставлено</v>
          </cell>
        </row>
        <row r="140">
          <cell r="C140" t="str">
            <v>79674186607</v>
          </cell>
          <cell r="E140" t="str">
            <v>29.06.2026 1068.06</v>
          </cell>
          <cell r="F140" t="str">
            <v>2026-06-18</v>
          </cell>
          <cell r="G140" t="str">
            <v>14:03:15</v>
          </cell>
          <cell r="H140" t="str">
            <v>2026-06-18</v>
          </cell>
          <cell r="I140" t="str">
            <v>14:03:24</v>
          </cell>
          <cell r="J140" t="str">
            <v>ROSSETI_KBR</v>
          </cell>
          <cell r="K140" t="str">
            <v>Долг за э/э 1068.06 руб. Отключение с 29.06.2026.</v>
          </cell>
          <cell r="L140" t="str">
            <v>доставлено</v>
          </cell>
        </row>
        <row r="141">
          <cell r="C141" t="str">
            <v>79633927835</v>
          </cell>
          <cell r="E141" t="str">
            <v>29.06.2026 4516.43</v>
          </cell>
          <cell r="F141" t="str">
            <v>2026-06-18</v>
          </cell>
          <cell r="G141" t="str">
            <v>14:03:15</v>
          </cell>
          <cell r="H141" t="str">
            <v>2026-06-18</v>
          </cell>
          <cell r="I141" t="str">
            <v>14:03:24</v>
          </cell>
          <cell r="J141" t="str">
            <v>ROSSETI_KBR</v>
          </cell>
          <cell r="K141" t="str">
            <v>Долг за э/э 4516.43 руб. Отключение с 29.06.2026.</v>
          </cell>
          <cell r="L141" t="str">
            <v>доставлено</v>
          </cell>
        </row>
        <row r="142">
          <cell r="C142" t="str">
            <v>79604299507</v>
          </cell>
          <cell r="E142" t="str">
            <v>29.06.2026 464.88</v>
          </cell>
          <cell r="F142" t="str">
            <v>2026-06-18</v>
          </cell>
          <cell r="G142" t="str">
            <v>14:03:15</v>
          </cell>
          <cell r="H142" t="str">
            <v>2026-06-18</v>
          </cell>
          <cell r="I142" t="str">
            <v>14:03:24</v>
          </cell>
          <cell r="J142" t="str">
            <v>ROSSETI_KBR</v>
          </cell>
          <cell r="K142" t="str">
            <v>Долг за э/э 464.88 руб. Отключение с 29.06.2026.</v>
          </cell>
          <cell r="L142" t="str">
            <v>доставлено</v>
          </cell>
        </row>
        <row r="143">
          <cell r="C143" t="str">
            <v>79631672741</v>
          </cell>
          <cell r="E143" t="str">
            <v>29.06.2026 275.81</v>
          </cell>
          <cell r="F143" t="str">
            <v>2026-06-18</v>
          </cell>
          <cell r="G143" t="str">
            <v>14:03:15</v>
          </cell>
          <cell r="H143" t="str">
            <v>2026-06-18</v>
          </cell>
          <cell r="I143" t="str">
            <v>14:03:24</v>
          </cell>
          <cell r="J143" t="str">
            <v>ROSSETI_KBR</v>
          </cell>
          <cell r="K143" t="str">
            <v>Долг за э/э 275.81 руб. Отключение с 29.06.2026.</v>
          </cell>
          <cell r="L143" t="str">
            <v>доставлено</v>
          </cell>
        </row>
        <row r="144">
          <cell r="C144" t="str">
            <v>79674267259</v>
          </cell>
          <cell r="E144" t="str">
            <v>29.06.2026 382.22</v>
          </cell>
          <cell r="F144" t="str">
            <v>2026-06-18</v>
          </cell>
          <cell r="G144" t="str">
            <v>14:03:15</v>
          </cell>
          <cell r="H144" t="str">
            <v>2026-06-18</v>
          </cell>
          <cell r="I144" t="str">
            <v>14:03:24</v>
          </cell>
          <cell r="J144" t="str">
            <v>ROSSETI_KBR</v>
          </cell>
          <cell r="K144" t="str">
            <v>Долг за э/э 382.22 руб. Отключение с 29.06.2026.</v>
          </cell>
          <cell r="L144" t="str">
            <v>доставлено</v>
          </cell>
        </row>
        <row r="145">
          <cell r="C145" t="str">
            <v>79888359663</v>
          </cell>
          <cell r="E145" t="str">
            <v>29.06.2026 3608.01</v>
          </cell>
          <cell r="F145" t="str">
            <v>2026-06-18</v>
          </cell>
          <cell r="G145" t="str">
            <v>14:03:15</v>
          </cell>
          <cell r="H145" t="str">
            <v>2026-06-18</v>
          </cell>
          <cell r="I145" t="str">
            <v>14:03:45</v>
          </cell>
          <cell r="J145" t="str">
            <v>ROSSETI_KBR</v>
          </cell>
          <cell r="K145" t="str">
            <v>Долг за э/э 3608.01 руб. Отключение с 29.06.2026.</v>
          </cell>
          <cell r="L145" t="str">
            <v>доставлено</v>
          </cell>
        </row>
        <row r="146">
          <cell r="C146" t="str">
            <v>79650005860</v>
          </cell>
          <cell r="E146" t="str">
            <v>29.06.2026 168.18</v>
          </cell>
          <cell r="F146" t="str">
            <v>2026-06-18</v>
          </cell>
          <cell r="G146" t="str">
            <v>14:03:15</v>
          </cell>
          <cell r="H146" t="str">
            <v>2026-06-18</v>
          </cell>
          <cell r="I146" t="str">
            <v>14:04:26</v>
          </cell>
          <cell r="J146" t="str">
            <v>ROSSETI_KBR</v>
          </cell>
          <cell r="K146" t="str">
            <v>Долг за э/э 168.18 руб. Отключение с 29.06.2026.</v>
          </cell>
          <cell r="L146" t="str">
            <v>не доставлено</v>
          </cell>
        </row>
        <row r="147">
          <cell r="C147" t="str">
            <v>79604314934</v>
          </cell>
          <cell r="E147" t="str">
            <v>29.06.2026 1316.7</v>
          </cell>
          <cell r="F147" t="str">
            <v>2026-06-18</v>
          </cell>
          <cell r="G147" t="str">
            <v>14:03:15</v>
          </cell>
          <cell r="H147" t="str">
            <v>2026-06-18</v>
          </cell>
          <cell r="I147" t="str">
            <v>14:04:38</v>
          </cell>
          <cell r="J147" t="str">
            <v>ROSSETI_KBR</v>
          </cell>
          <cell r="K147" t="str">
            <v>Долг за э/э 1316.7 руб. Отключение с 29.06.2026.</v>
          </cell>
          <cell r="L147" t="str">
            <v>доставлено</v>
          </cell>
        </row>
        <row r="148">
          <cell r="C148" t="str">
            <v>79654962655</v>
          </cell>
          <cell r="E148" t="str">
            <v>29.06.2026 811.23</v>
          </cell>
          <cell r="F148" t="str">
            <v>2026-06-18</v>
          </cell>
          <cell r="G148" t="str">
            <v>14:03:15</v>
          </cell>
          <cell r="H148" t="str">
            <v>2026-06-18</v>
          </cell>
          <cell r="I148" t="str">
            <v>14:07:26</v>
          </cell>
          <cell r="J148" t="str">
            <v>ROSSETI_KBR</v>
          </cell>
          <cell r="K148" t="str">
            <v>Долг за э/э 811.23 руб. Отключение с 29.06.2026.</v>
          </cell>
          <cell r="L148" t="str">
            <v>не доставлено</v>
          </cell>
        </row>
        <row r="149">
          <cell r="C149" t="str">
            <v>79654972747</v>
          </cell>
          <cell r="E149" t="str">
            <v>29.06.2026 1482.96</v>
          </cell>
          <cell r="F149" t="str">
            <v>2026-06-18</v>
          </cell>
          <cell r="G149" t="str">
            <v>14:03:15</v>
          </cell>
          <cell r="H149" t="str">
            <v>2026-06-18</v>
          </cell>
          <cell r="I149" t="str">
            <v>14:17:29</v>
          </cell>
          <cell r="J149" t="str">
            <v>ROSSETI_KBR</v>
          </cell>
          <cell r="K149" t="str">
            <v>Долг за э/э 1482.96 руб. Отключение с 29.06.2026.</v>
          </cell>
          <cell r="L149" t="str">
            <v>не доставлено</v>
          </cell>
        </row>
        <row r="150">
          <cell r="C150" t="str">
            <v>79640371646</v>
          </cell>
          <cell r="E150" t="str">
            <v>29.06.2026 383.79</v>
          </cell>
          <cell r="F150" t="str">
            <v>2026-06-18</v>
          </cell>
          <cell r="G150" t="str">
            <v>14:03:15</v>
          </cell>
          <cell r="H150" t="str">
            <v/>
          </cell>
          <cell r="I150" t="str">
            <v/>
          </cell>
          <cell r="J150" t="str">
            <v>ROSSETI_KBR</v>
          </cell>
          <cell r="K150" t="str">
            <v>Долг за э/э 383.79 руб. Отключение с 29.06.2026.</v>
          </cell>
          <cell r="L150" t="str">
            <v>отправлено</v>
          </cell>
        </row>
        <row r="151">
          <cell r="C151" t="str">
            <v>79640320012</v>
          </cell>
          <cell r="E151" t="str">
            <v>29.06.2026 3435.46</v>
          </cell>
          <cell r="F151" t="str">
            <v>2026-06-18</v>
          </cell>
          <cell r="G151" t="str">
            <v>14:03:15</v>
          </cell>
          <cell r="H151" t="str">
            <v/>
          </cell>
          <cell r="I151" t="str">
            <v/>
          </cell>
          <cell r="J151" t="str">
            <v>ROSSETI_KBR</v>
          </cell>
          <cell r="K151" t="str">
            <v>Долг за э/э 3435.46 руб. Отключение с 29.06.2026.</v>
          </cell>
          <cell r="L151" t="str">
            <v>отправлено</v>
          </cell>
        </row>
        <row r="152">
          <cell r="C152" t="str">
            <v>79674113737</v>
          </cell>
          <cell r="E152" t="str">
            <v>29.06.2026 3126.87</v>
          </cell>
          <cell r="F152" t="str">
            <v>2026-06-18</v>
          </cell>
          <cell r="G152" t="str">
            <v>14:03:15</v>
          </cell>
          <cell r="H152" t="str">
            <v/>
          </cell>
          <cell r="I152" t="str">
            <v/>
          </cell>
          <cell r="J152" t="str">
            <v>ROSSETI_KBR</v>
          </cell>
          <cell r="K152" t="str">
            <v>Долг за э/э 3126.87 руб. Отключение с 29.06.2026.</v>
          </cell>
          <cell r="L152" t="str">
            <v>отправлено</v>
          </cell>
        </row>
        <row r="153">
          <cell r="C153" t="str">
            <v>79889288705</v>
          </cell>
          <cell r="E153" t="str">
            <v>29.06.2026 21325.68</v>
          </cell>
          <cell r="F153" t="str">
            <v>2026-06-18</v>
          </cell>
          <cell r="G153" t="str">
            <v>14:03:15</v>
          </cell>
          <cell r="H153" t="str">
            <v/>
          </cell>
          <cell r="I153" t="str">
            <v/>
          </cell>
          <cell r="J153" t="str">
            <v>ROSSETI_KBR</v>
          </cell>
          <cell r="K153" t="str">
            <v>Долг за э/э 21325.68 руб. Отключение с 29.06.2026.</v>
          </cell>
          <cell r="L153" t="str">
            <v>отправлено</v>
          </cell>
        </row>
        <row r="154">
          <cell r="C154" t="str">
            <v>79287051611</v>
          </cell>
          <cell r="E154" t="str">
            <v>29.06.2026 1173.6</v>
          </cell>
          <cell r="F154" t="str">
            <v/>
          </cell>
          <cell r="G154" t="str">
            <v/>
          </cell>
          <cell r="H154" t="str">
            <v>2026-06-18</v>
          </cell>
          <cell r="I154" t="str">
            <v>14:03:17</v>
          </cell>
          <cell r="J154" t="str">
            <v>ROSSETI_KBR</v>
          </cell>
          <cell r="K154" t="str">
            <v>Долг за э/э 1173.6 руб. Отключение с 29.06.2026.</v>
          </cell>
          <cell r="L154" t="str">
            <v>не 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zoomScale="80" zoomScaleNormal="80" workbookViewId="0">
      <selection activeCell="O7" sqref="O7"/>
    </sheetView>
  </sheetViews>
  <sheetFormatPr defaultRowHeight="15.75" x14ac:dyDescent="0.25"/>
  <cols>
    <col min="1" max="1" width="10.140625" style="12" customWidth="1"/>
    <col min="2" max="4" width="25.85546875" style="7" customWidth="1"/>
    <col min="5" max="5" width="32.42578125" style="10" customWidth="1"/>
    <col min="6" max="6" width="36.28515625" style="8" customWidth="1"/>
    <col min="7" max="7" width="40.7109375" style="8" customWidth="1"/>
    <col min="8" max="8" width="31.5703125" style="9" customWidth="1"/>
    <col min="9" max="9" width="21" style="11" customWidth="1"/>
    <col min="10" max="10" width="25" style="1" customWidth="1"/>
    <col min="11" max="11" width="23.28515625" style="2" customWidth="1"/>
    <col min="12" max="16384" width="9.140625" style="2"/>
  </cols>
  <sheetData>
    <row r="1" spans="1:11" x14ac:dyDescent="0.25">
      <c r="A1" s="20" t="s">
        <v>1088</v>
      </c>
      <c r="B1" s="20"/>
      <c r="C1" s="20"/>
      <c r="D1" s="20"/>
      <c r="E1" s="20"/>
      <c r="F1" s="20"/>
      <c r="G1" s="20"/>
      <c r="H1" s="20"/>
      <c r="I1" s="20"/>
      <c r="J1" s="20"/>
    </row>
    <row r="3" spans="1:11" ht="42" customHeight="1" x14ac:dyDescent="0.25">
      <c r="A3" s="4" t="s">
        <v>2</v>
      </c>
      <c r="B3" s="4" t="s">
        <v>3</v>
      </c>
      <c r="C3" s="4" t="s">
        <v>9</v>
      </c>
      <c r="D3" s="4" t="s">
        <v>7</v>
      </c>
      <c r="E3" s="3" t="s">
        <v>4</v>
      </c>
      <c r="F3" s="4" t="s">
        <v>0</v>
      </c>
      <c r="G3" s="4" t="s">
        <v>5</v>
      </c>
      <c r="H3" s="5" t="s">
        <v>6</v>
      </c>
      <c r="I3" s="5" t="s">
        <v>1</v>
      </c>
      <c r="J3" s="6" t="s">
        <v>10</v>
      </c>
      <c r="K3" s="6" t="s">
        <v>8</v>
      </c>
    </row>
    <row r="4" spans="1:11" x14ac:dyDescent="0.25">
      <c r="A4" s="13">
        <v>1</v>
      </c>
      <c r="B4" s="14" t="s">
        <v>11</v>
      </c>
      <c r="C4" s="14" t="s">
        <v>12</v>
      </c>
      <c r="D4" s="14" t="s">
        <v>13</v>
      </c>
      <c r="E4" s="15" t="s">
        <v>14</v>
      </c>
      <c r="F4" s="16"/>
      <c r="G4" s="16"/>
      <c r="H4" s="17"/>
      <c r="I4" s="18">
        <v>39</v>
      </c>
      <c r="J4" s="15"/>
      <c r="K4" s="19" t="str">
        <f>VLOOKUP(D4,'[1]Отчёт по доставленным'!$C$9:$L$154,10,0)</f>
        <v>доставлено</v>
      </c>
    </row>
    <row r="5" spans="1:11" ht="31.5" x14ac:dyDescent="0.25">
      <c r="A5" s="13" t="s">
        <v>15</v>
      </c>
      <c r="B5" s="14"/>
      <c r="C5" s="14"/>
      <c r="D5" s="14"/>
      <c r="E5" s="15"/>
      <c r="F5" s="16" t="s">
        <v>16</v>
      </c>
      <c r="G5" s="16" t="s">
        <v>17</v>
      </c>
      <c r="H5" s="17" t="s">
        <v>18</v>
      </c>
      <c r="I5" s="18"/>
      <c r="J5" s="15" t="s">
        <v>19</v>
      </c>
      <c r="K5" s="19" t="e">
        <f>VLOOKUP(D5,'[1]Отчёт по доставленным'!$C$9:$L$154,10,0)</f>
        <v>#N/A</v>
      </c>
    </row>
    <row r="6" spans="1:11" x14ac:dyDescent="0.25">
      <c r="A6" s="13">
        <v>2</v>
      </c>
      <c r="B6" s="14" t="s">
        <v>20</v>
      </c>
      <c r="C6" s="14" t="s">
        <v>12</v>
      </c>
      <c r="D6" s="14" t="s">
        <v>21</v>
      </c>
      <c r="E6" s="15" t="s">
        <v>22</v>
      </c>
      <c r="F6" s="16"/>
      <c r="G6" s="16"/>
      <c r="H6" s="17"/>
      <c r="I6" s="18">
        <v>38.24</v>
      </c>
      <c r="J6" s="15"/>
      <c r="K6" s="19" t="str">
        <f>VLOOKUP(D6,'[1]Отчёт по доставленным'!$C$9:$L$154,10,0)</f>
        <v>доставлено</v>
      </c>
    </row>
    <row r="7" spans="1:11" ht="31.5" x14ac:dyDescent="0.25">
      <c r="A7" s="13" t="s">
        <v>23</v>
      </c>
      <c r="B7" s="14"/>
      <c r="C7" s="14"/>
      <c r="D7" s="14"/>
      <c r="E7" s="15"/>
      <c r="F7" s="16" t="s">
        <v>24</v>
      </c>
      <c r="G7" s="16" t="s">
        <v>25</v>
      </c>
      <c r="H7" s="17" t="s">
        <v>26</v>
      </c>
      <c r="I7" s="18"/>
      <c r="J7" s="15" t="s">
        <v>19</v>
      </c>
      <c r="K7" s="19" t="e">
        <f>VLOOKUP(D7,'[1]Отчёт по доставленным'!$C$9:$L$154,10,0)</f>
        <v>#N/A</v>
      </c>
    </row>
    <row r="8" spans="1:11" x14ac:dyDescent="0.25">
      <c r="A8" s="13">
        <v>3</v>
      </c>
      <c r="B8" s="14" t="s">
        <v>27</v>
      </c>
      <c r="C8" s="14" t="s">
        <v>12</v>
      </c>
      <c r="D8" s="14" t="s">
        <v>28</v>
      </c>
      <c r="E8" s="15" t="s">
        <v>29</v>
      </c>
      <c r="F8" s="16"/>
      <c r="G8" s="16"/>
      <c r="H8" s="17"/>
      <c r="I8" s="18">
        <v>37</v>
      </c>
      <c r="J8" s="15"/>
      <c r="K8" s="19" t="str">
        <f>VLOOKUP(D8,'[1]Отчёт по доставленным'!$C$9:$L$154,10,0)</f>
        <v>доставлено</v>
      </c>
    </row>
    <row r="9" spans="1:11" ht="47.25" x14ac:dyDescent="0.25">
      <c r="A9" s="13" t="s">
        <v>30</v>
      </c>
      <c r="B9" s="14"/>
      <c r="C9" s="14"/>
      <c r="D9" s="14"/>
      <c r="E9" s="15"/>
      <c r="F9" s="16" t="s">
        <v>31</v>
      </c>
      <c r="G9" s="16" t="s">
        <v>32</v>
      </c>
      <c r="H9" s="17" t="s">
        <v>33</v>
      </c>
      <c r="I9" s="18"/>
      <c r="J9" s="15" t="s">
        <v>19</v>
      </c>
      <c r="K9" s="19" t="e">
        <f>VLOOKUP(D9,'[1]Отчёт по доставленным'!$C$9:$L$154,10,0)</f>
        <v>#N/A</v>
      </c>
    </row>
    <row r="10" spans="1:11" x14ac:dyDescent="0.25">
      <c r="A10" s="13">
        <v>4</v>
      </c>
      <c r="B10" s="14" t="s">
        <v>34</v>
      </c>
      <c r="C10" s="14" t="s">
        <v>12</v>
      </c>
      <c r="D10" s="14" t="s">
        <v>35</v>
      </c>
      <c r="E10" s="15" t="s">
        <v>36</v>
      </c>
      <c r="F10" s="16"/>
      <c r="G10" s="16"/>
      <c r="H10" s="17"/>
      <c r="I10" s="18">
        <v>34.15</v>
      </c>
      <c r="J10" s="15"/>
      <c r="K10" s="19" t="str">
        <f>VLOOKUP(D10,'[1]Отчёт по доставленным'!$C$9:$L$154,10,0)</f>
        <v>не доставлено</v>
      </c>
    </row>
    <row r="11" spans="1:11" ht="31.5" x14ac:dyDescent="0.25">
      <c r="A11" s="13" t="s">
        <v>37</v>
      </c>
      <c r="B11" s="14"/>
      <c r="C11" s="14"/>
      <c r="D11" s="14"/>
      <c r="E11" s="15"/>
      <c r="F11" s="16" t="s">
        <v>38</v>
      </c>
      <c r="G11" s="16" t="s">
        <v>39</v>
      </c>
      <c r="H11" s="17" t="s">
        <v>18</v>
      </c>
      <c r="I11" s="18"/>
      <c r="J11" s="15" t="s">
        <v>19</v>
      </c>
      <c r="K11" s="19" t="e">
        <f>VLOOKUP(D11,'[1]Отчёт по доставленным'!$C$9:$L$154,10,0)</f>
        <v>#N/A</v>
      </c>
    </row>
    <row r="12" spans="1:11" x14ac:dyDescent="0.25">
      <c r="A12" s="13">
        <v>5</v>
      </c>
      <c r="B12" s="14" t="s">
        <v>40</v>
      </c>
      <c r="C12" s="14" t="s">
        <v>12</v>
      </c>
      <c r="D12" s="14" t="s">
        <v>41</v>
      </c>
      <c r="E12" s="15" t="s">
        <v>42</v>
      </c>
      <c r="F12" s="16"/>
      <c r="G12" s="16"/>
      <c r="H12" s="17"/>
      <c r="I12" s="18">
        <v>63231.77</v>
      </c>
      <c r="J12" s="15"/>
      <c r="K12" s="19" t="str">
        <f>VLOOKUP(D12,'[1]Отчёт по доставленным'!$C$9:$L$154,10,0)</f>
        <v>доставлено</v>
      </c>
    </row>
    <row r="13" spans="1:11" ht="47.25" x14ac:dyDescent="0.25">
      <c r="A13" s="13" t="s">
        <v>43</v>
      </c>
      <c r="B13" s="14"/>
      <c r="C13" s="14"/>
      <c r="D13" s="14"/>
      <c r="E13" s="15"/>
      <c r="F13" s="16" t="s">
        <v>44</v>
      </c>
      <c r="G13" s="16" t="s">
        <v>45</v>
      </c>
      <c r="H13" s="17" t="s">
        <v>46</v>
      </c>
      <c r="I13" s="18"/>
      <c r="J13" s="15" t="s">
        <v>19</v>
      </c>
      <c r="K13" s="19" t="e">
        <f>VLOOKUP(D13,'[1]Отчёт по доставленным'!$C$9:$L$154,10,0)</f>
        <v>#N/A</v>
      </c>
    </row>
    <row r="14" spans="1:11" ht="31.5" x14ac:dyDescent="0.25">
      <c r="A14" s="13" t="s">
        <v>47</v>
      </c>
      <c r="B14" s="14"/>
      <c r="C14" s="14"/>
      <c r="D14" s="14"/>
      <c r="E14" s="15"/>
      <c r="F14" s="16" t="s">
        <v>48</v>
      </c>
      <c r="G14" s="16" t="s">
        <v>49</v>
      </c>
      <c r="H14" s="17" t="s">
        <v>50</v>
      </c>
      <c r="I14" s="18"/>
      <c r="J14" s="15" t="s">
        <v>19</v>
      </c>
      <c r="K14" s="19" t="e">
        <f>VLOOKUP(D14,'[1]Отчёт по доставленным'!$C$9:$L$154,10,0)</f>
        <v>#N/A</v>
      </c>
    </row>
    <row r="15" spans="1:11" x14ac:dyDescent="0.25">
      <c r="A15" s="13">
        <v>6</v>
      </c>
      <c r="B15" s="14" t="s">
        <v>51</v>
      </c>
      <c r="C15" s="14" t="s">
        <v>12</v>
      </c>
      <c r="D15" s="14" t="s">
        <v>52</v>
      </c>
      <c r="E15" s="15" t="s">
        <v>53</v>
      </c>
      <c r="F15" s="16"/>
      <c r="G15" s="16"/>
      <c r="H15" s="17"/>
      <c r="I15" s="18">
        <v>50326.85</v>
      </c>
      <c r="J15" s="15"/>
      <c r="K15" s="19" t="str">
        <f>VLOOKUP(D15,'[1]Отчёт по доставленным'!$C$9:$L$154,10,0)</f>
        <v>не доставлено</v>
      </c>
    </row>
    <row r="16" spans="1:11" ht="31.5" x14ac:dyDescent="0.25">
      <c r="A16" s="13" t="s">
        <v>54</v>
      </c>
      <c r="B16" s="14"/>
      <c r="C16" s="14"/>
      <c r="D16" s="14"/>
      <c r="E16" s="15"/>
      <c r="F16" s="16" t="s">
        <v>55</v>
      </c>
      <c r="G16" s="16" t="s">
        <v>56</v>
      </c>
      <c r="H16" s="17" t="s">
        <v>57</v>
      </c>
      <c r="I16" s="18"/>
      <c r="J16" s="15" t="s">
        <v>19</v>
      </c>
      <c r="K16" s="19" t="e">
        <f>VLOOKUP(D16,'[1]Отчёт по доставленным'!$C$9:$L$154,10,0)</f>
        <v>#N/A</v>
      </c>
    </row>
    <row r="17" spans="1:11" x14ac:dyDescent="0.25">
      <c r="A17" s="13">
        <v>7</v>
      </c>
      <c r="B17" s="14" t="s">
        <v>58</v>
      </c>
      <c r="C17" s="14" t="s">
        <v>12</v>
      </c>
      <c r="D17" s="14" t="s">
        <v>59</v>
      </c>
      <c r="E17" s="15" t="s">
        <v>60</v>
      </c>
      <c r="F17" s="16"/>
      <c r="G17" s="16"/>
      <c r="H17" s="17"/>
      <c r="I17" s="18">
        <v>44632.1</v>
      </c>
      <c r="J17" s="15"/>
      <c r="K17" s="19" t="str">
        <f>VLOOKUP(D17,'[1]Отчёт по доставленным'!$C$9:$L$154,10,0)</f>
        <v>доставлено</v>
      </c>
    </row>
    <row r="18" spans="1:11" ht="31.5" x14ac:dyDescent="0.25">
      <c r="A18" s="13" t="s">
        <v>61</v>
      </c>
      <c r="B18" s="14"/>
      <c r="C18" s="14"/>
      <c r="D18" s="14"/>
      <c r="E18" s="15"/>
      <c r="F18" s="16" t="s">
        <v>62</v>
      </c>
      <c r="G18" s="16" t="s">
        <v>63</v>
      </c>
      <c r="H18" s="17" t="s">
        <v>26</v>
      </c>
      <c r="I18" s="18"/>
      <c r="J18" s="15" t="s">
        <v>19</v>
      </c>
      <c r="K18" s="19" t="e">
        <f>VLOOKUP(D18,'[1]Отчёт по доставленным'!$C$9:$L$154,10,0)</f>
        <v>#N/A</v>
      </c>
    </row>
    <row r="19" spans="1:11" ht="31.5" x14ac:dyDescent="0.25">
      <c r="A19" s="13" t="s">
        <v>64</v>
      </c>
      <c r="B19" s="14"/>
      <c r="C19" s="14"/>
      <c r="D19" s="14"/>
      <c r="E19" s="15"/>
      <c r="F19" s="16" t="s">
        <v>65</v>
      </c>
      <c r="G19" s="16" t="s">
        <v>66</v>
      </c>
      <c r="H19" s="17" t="s">
        <v>57</v>
      </c>
      <c r="I19" s="18"/>
      <c r="J19" s="15" t="s">
        <v>19</v>
      </c>
      <c r="K19" s="19" t="e">
        <f>VLOOKUP(D19,'[1]Отчёт по доставленным'!$C$9:$L$154,10,0)</f>
        <v>#N/A</v>
      </c>
    </row>
    <row r="20" spans="1:11" ht="31.5" x14ac:dyDescent="0.25">
      <c r="A20" s="13" t="s">
        <v>67</v>
      </c>
      <c r="B20" s="14"/>
      <c r="C20" s="14"/>
      <c r="D20" s="14"/>
      <c r="E20" s="15"/>
      <c r="F20" s="16" t="s">
        <v>68</v>
      </c>
      <c r="G20" s="16" t="s">
        <v>69</v>
      </c>
      <c r="H20" s="17" t="s">
        <v>70</v>
      </c>
      <c r="I20" s="18"/>
      <c r="J20" s="15" t="s">
        <v>19</v>
      </c>
      <c r="K20" s="19" t="e">
        <f>VLOOKUP(D20,'[1]Отчёт по доставленным'!$C$9:$L$154,10,0)</f>
        <v>#N/A</v>
      </c>
    </row>
    <row r="21" spans="1:11" x14ac:dyDescent="0.25">
      <c r="A21" s="13">
        <v>8</v>
      </c>
      <c r="B21" s="14" t="s">
        <v>71</v>
      </c>
      <c r="C21" s="14" t="s">
        <v>12</v>
      </c>
      <c r="D21" s="14" t="s">
        <v>72</v>
      </c>
      <c r="E21" s="15" t="s">
        <v>73</v>
      </c>
      <c r="F21" s="16"/>
      <c r="G21" s="16"/>
      <c r="H21" s="17"/>
      <c r="I21" s="18">
        <v>1173.5999999999999</v>
      </c>
      <c r="J21" s="15"/>
      <c r="K21" s="19" t="str">
        <f>VLOOKUP(D21,'[1]Отчёт по доставленным'!$C$9:$L$154,10,0)</f>
        <v>не отправлено</v>
      </c>
    </row>
    <row r="22" spans="1:11" ht="31.5" x14ac:dyDescent="0.25">
      <c r="A22" s="13" t="s">
        <v>74</v>
      </c>
      <c r="B22" s="14"/>
      <c r="C22" s="14"/>
      <c r="D22" s="14"/>
      <c r="E22" s="15"/>
      <c r="F22" s="16" t="s">
        <v>75</v>
      </c>
      <c r="G22" s="16" t="s">
        <v>76</v>
      </c>
      <c r="H22" s="17" t="s">
        <v>77</v>
      </c>
      <c r="I22" s="18"/>
      <c r="J22" s="15" t="s">
        <v>19</v>
      </c>
      <c r="K22" s="19" t="e">
        <f>VLOOKUP(D22,'[1]Отчёт по доставленным'!$C$9:$L$154,10,0)</f>
        <v>#N/A</v>
      </c>
    </row>
    <row r="23" spans="1:11" x14ac:dyDescent="0.25">
      <c r="A23" s="13">
        <v>9</v>
      </c>
      <c r="B23" s="14" t="s">
        <v>78</v>
      </c>
      <c r="C23" s="14" t="s">
        <v>12</v>
      </c>
      <c r="D23" s="14" t="s">
        <v>79</v>
      </c>
      <c r="E23" s="15" t="s">
        <v>80</v>
      </c>
      <c r="F23" s="16"/>
      <c r="G23" s="16"/>
      <c r="H23" s="17"/>
      <c r="I23" s="18">
        <v>33947.86</v>
      </c>
      <c r="J23" s="15"/>
      <c r="K23" s="19" t="str">
        <f>VLOOKUP(D23,'[1]Отчёт по доставленным'!$C$9:$L$154,10,0)</f>
        <v>доставлено</v>
      </c>
    </row>
    <row r="24" spans="1:11" ht="31.5" x14ac:dyDescent="0.25">
      <c r="A24" s="13" t="s">
        <v>81</v>
      </c>
      <c r="B24" s="14"/>
      <c r="C24" s="14"/>
      <c r="D24" s="14"/>
      <c r="E24" s="15"/>
      <c r="F24" s="16" t="s">
        <v>82</v>
      </c>
      <c r="G24" s="16" t="s">
        <v>83</v>
      </c>
      <c r="H24" s="17" t="s">
        <v>84</v>
      </c>
      <c r="I24" s="18"/>
      <c r="J24" s="15" t="s">
        <v>19</v>
      </c>
      <c r="K24" s="19" t="e">
        <f>VLOOKUP(D24,'[1]Отчёт по доставленным'!$C$9:$L$154,10,0)</f>
        <v>#N/A</v>
      </c>
    </row>
    <row r="25" spans="1:11" x14ac:dyDescent="0.25">
      <c r="A25" s="13">
        <v>10</v>
      </c>
      <c r="B25" s="14" t="s">
        <v>85</v>
      </c>
      <c r="C25" s="14" t="s">
        <v>12</v>
      </c>
      <c r="D25" s="14"/>
      <c r="E25" s="15" t="s">
        <v>86</v>
      </c>
      <c r="F25" s="16"/>
      <c r="G25" s="16"/>
      <c r="H25" s="17"/>
      <c r="I25" s="18">
        <v>23640.67</v>
      </c>
      <c r="J25" s="15"/>
      <c r="K25" s="19" t="e">
        <f>VLOOKUP(D25,'[1]Отчёт по доставленным'!$C$9:$L$154,10,0)</f>
        <v>#N/A</v>
      </c>
    </row>
    <row r="26" spans="1:11" ht="47.25" x14ac:dyDescent="0.25">
      <c r="A26" s="13" t="s">
        <v>87</v>
      </c>
      <c r="B26" s="14"/>
      <c r="C26" s="14"/>
      <c r="D26" s="14"/>
      <c r="E26" s="15"/>
      <c r="F26" s="16" t="s">
        <v>88</v>
      </c>
      <c r="G26" s="16" t="s">
        <v>89</v>
      </c>
      <c r="H26" s="17" t="s">
        <v>90</v>
      </c>
      <c r="I26" s="18"/>
      <c r="J26" s="15" t="s">
        <v>19</v>
      </c>
      <c r="K26" s="19" t="e">
        <f>VLOOKUP(D26,'[1]Отчёт по доставленным'!$C$9:$L$154,10,0)</f>
        <v>#N/A</v>
      </c>
    </row>
    <row r="27" spans="1:11" x14ac:dyDescent="0.25">
      <c r="A27" s="13">
        <v>11</v>
      </c>
      <c r="B27" s="14" t="s">
        <v>91</v>
      </c>
      <c r="C27" s="14" t="s">
        <v>12</v>
      </c>
      <c r="D27" s="14" t="s">
        <v>92</v>
      </c>
      <c r="E27" s="15" t="s">
        <v>93</v>
      </c>
      <c r="F27" s="16"/>
      <c r="G27" s="16"/>
      <c r="H27" s="17"/>
      <c r="I27" s="18">
        <v>15658.1</v>
      </c>
      <c r="J27" s="15"/>
      <c r="K27" s="19" t="str">
        <f>VLOOKUP(D27,'[1]Отчёт по доставленным'!$C$9:$L$154,10,0)</f>
        <v>отправлено</v>
      </c>
    </row>
    <row r="28" spans="1:11" ht="31.5" x14ac:dyDescent="0.25">
      <c r="A28" s="13" t="s">
        <v>94</v>
      </c>
      <c r="B28" s="14"/>
      <c r="C28" s="14"/>
      <c r="D28" s="14"/>
      <c r="E28" s="15"/>
      <c r="F28" s="16" t="s">
        <v>95</v>
      </c>
      <c r="G28" s="16" t="s">
        <v>96</v>
      </c>
      <c r="H28" s="17" t="s">
        <v>90</v>
      </c>
      <c r="I28" s="18"/>
      <c r="J28" s="15" t="s">
        <v>19</v>
      </c>
      <c r="K28" s="19" t="e">
        <f>VLOOKUP(D28,'[1]Отчёт по доставленным'!$C$9:$L$154,10,0)</f>
        <v>#N/A</v>
      </c>
    </row>
    <row r="29" spans="1:11" x14ac:dyDescent="0.25">
      <c r="A29" s="13">
        <v>12</v>
      </c>
      <c r="B29" s="14" t="s">
        <v>97</v>
      </c>
      <c r="C29" s="14" t="s">
        <v>12</v>
      </c>
      <c r="D29" s="14" t="s">
        <v>98</v>
      </c>
      <c r="E29" s="15" t="s">
        <v>99</v>
      </c>
      <c r="F29" s="16"/>
      <c r="G29" s="16"/>
      <c r="H29" s="17"/>
      <c r="I29" s="18">
        <v>15223.41</v>
      </c>
      <c r="J29" s="15"/>
      <c r="K29" s="19" t="str">
        <f>VLOOKUP(D29,'[1]Отчёт по доставленным'!$C$9:$L$154,10,0)</f>
        <v>отправлено</v>
      </c>
    </row>
    <row r="30" spans="1:11" ht="31.5" x14ac:dyDescent="0.25">
      <c r="A30" s="13" t="s">
        <v>100</v>
      </c>
      <c r="B30" s="14"/>
      <c r="C30" s="14"/>
      <c r="D30" s="14"/>
      <c r="E30" s="15"/>
      <c r="F30" s="16" t="s">
        <v>101</v>
      </c>
      <c r="G30" s="16" t="s">
        <v>102</v>
      </c>
      <c r="H30" s="17" t="s">
        <v>103</v>
      </c>
      <c r="I30" s="18"/>
      <c r="J30" s="15" t="s">
        <v>19</v>
      </c>
      <c r="K30" s="19" t="e">
        <f>VLOOKUP(D30,'[1]Отчёт по доставленным'!$C$9:$L$154,10,0)</f>
        <v>#N/A</v>
      </c>
    </row>
    <row r="31" spans="1:11" x14ac:dyDescent="0.25">
      <c r="A31" s="13">
        <v>13</v>
      </c>
      <c r="B31" s="14" t="s">
        <v>104</v>
      </c>
      <c r="C31" s="14" t="s">
        <v>12</v>
      </c>
      <c r="D31" s="14" t="s">
        <v>105</v>
      </c>
      <c r="E31" s="15" t="s">
        <v>106</v>
      </c>
      <c r="F31" s="16"/>
      <c r="G31" s="16"/>
      <c r="H31" s="17"/>
      <c r="I31" s="18">
        <v>12317.2</v>
      </c>
      <c r="J31" s="15"/>
      <c r="K31" s="19" t="str">
        <f>VLOOKUP(D31,'[1]Отчёт по доставленным'!$C$9:$L$154,10,0)</f>
        <v>доставлено</v>
      </c>
    </row>
    <row r="32" spans="1:11" ht="31.5" x14ac:dyDescent="0.25">
      <c r="A32" s="13" t="s">
        <v>107</v>
      </c>
      <c r="B32" s="14"/>
      <c r="C32" s="14"/>
      <c r="D32" s="14"/>
      <c r="E32" s="15"/>
      <c r="F32" s="16" t="s">
        <v>108</v>
      </c>
      <c r="G32" s="16" t="s">
        <v>109</v>
      </c>
      <c r="H32" s="17" t="s">
        <v>90</v>
      </c>
      <c r="I32" s="18"/>
      <c r="J32" s="15" t="s">
        <v>19</v>
      </c>
      <c r="K32" s="19" t="e">
        <f>VLOOKUP(D32,'[1]Отчёт по доставленным'!$C$9:$L$154,10,0)</f>
        <v>#N/A</v>
      </c>
    </row>
    <row r="33" spans="1:11" x14ac:dyDescent="0.25">
      <c r="A33" s="13">
        <v>14</v>
      </c>
      <c r="B33" s="14" t="s">
        <v>110</v>
      </c>
      <c r="C33" s="14" t="s">
        <v>12</v>
      </c>
      <c r="D33" s="14" t="s">
        <v>111</v>
      </c>
      <c r="E33" s="15" t="s">
        <v>112</v>
      </c>
      <c r="F33" s="16"/>
      <c r="G33" s="16"/>
      <c r="H33" s="17"/>
      <c r="I33" s="18">
        <v>11641.05</v>
      </c>
      <c r="J33" s="15"/>
      <c r="K33" s="19" t="str">
        <f>VLOOKUP(D33,'[1]Отчёт по доставленным'!$C$9:$L$154,10,0)</f>
        <v>доставлено</v>
      </c>
    </row>
    <row r="34" spans="1:11" ht="31.5" x14ac:dyDescent="0.25">
      <c r="A34" s="13" t="s">
        <v>113</v>
      </c>
      <c r="B34" s="14"/>
      <c r="C34" s="14"/>
      <c r="D34" s="14"/>
      <c r="E34" s="15"/>
      <c r="F34" s="16" t="s">
        <v>114</v>
      </c>
      <c r="G34" s="16" t="s">
        <v>115</v>
      </c>
      <c r="H34" s="17" t="s">
        <v>90</v>
      </c>
      <c r="I34" s="18"/>
      <c r="J34" s="15" t="s">
        <v>19</v>
      </c>
      <c r="K34" s="19" t="e">
        <f>VLOOKUP(D34,'[1]Отчёт по доставленным'!$C$9:$L$154,10,0)</f>
        <v>#N/A</v>
      </c>
    </row>
    <row r="35" spans="1:11" x14ac:dyDescent="0.25">
      <c r="A35" s="13">
        <v>15</v>
      </c>
      <c r="B35" s="14" t="s">
        <v>116</v>
      </c>
      <c r="C35" s="14" t="s">
        <v>12</v>
      </c>
      <c r="D35" s="14" t="s">
        <v>117</v>
      </c>
      <c r="E35" s="15" t="s">
        <v>118</v>
      </c>
      <c r="F35" s="16"/>
      <c r="G35" s="16"/>
      <c r="H35" s="17"/>
      <c r="I35" s="18">
        <v>11195.01</v>
      </c>
      <c r="J35" s="15"/>
      <c r="K35" s="19" t="str">
        <f>VLOOKUP(D35,'[1]Отчёт по доставленным'!$C$9:$L$154,10,0)</f>
        <v>доставлено</v>
      </c>
    </row>
    <row r="36" spans="1:11" ht="47.25" x14ac:dyDescent="0.25">
      <c r="A36" s="13" t="s">
        <v>119</v>
      </c>
      <c r="B36" s="14"/>
      <c r="C36" s="14"/>
      <c r="D36" s="14"/>
      <c r="E36" s="15"/>
      <c r="F36" s="16" t="s">
        <v>120</v>
      </c>
      <c r="G36" s="16" t="s">
        <v>121</v>
      </c>
      <c r="H36" s="17" t="s">
        <v>18</v>
      </c>
      <c r="I36" s="18"/>
      <c r="J36" s="15" t="s">
        <v>19</v>
      </c>
      <c r="K36" s="19" t="e">
        <f>VLOOKUP(D36,'[1]Отчёт по доставленным'!$C$9:$L$154,10,0)</f>
        <v>#N/A</v>
      </c>
    </row>
    <row r="37" spans="1:11" x14ac:dyDescent="0.25">
      <c r="A37" s="13">
        <v>16</v>
      </c>
      <c r="B37" s="14" t="s">
        <v>122</v>
      </c>
      <c r="C37" s="14" t="s">
        <v>12</v>
      </c>
      <c r="D37" s="14" t="s">
        <v>123</v>
      </c>
      <c r="E37" s="15" t="s">
        <v>124</v>
      </c>
      <c r="F37" s="16"/>
      <c r="G37" s="16"/>
      <c r="H37" s="17"/>
      <c r="I37" s="18">
        <v>9584.7900000000009</v>
      </c>
      <c r="J37" s="15"/>
      <c r="K37" s="19" t="str">
        <f>VLOOKUP(D37,'[1]Отчёт по доставленным'!$C$9:$L$154,10,0)</f>
        <v>не доставлено</v>
      </c>
    </row>
    <row r="38" spans="1:11" ht="31.5" x14ac:dyDescent="0.25">
      <c r="A38" s="13" t="s">
        <v>125</v>
      </c>
      <c r="B38" s="14"/>
      <c r="C38" s="14"/>
      <c r="D38" s="14"/>
      <c r="E38" s="15"/>
      <c r="F38" s="16" t="s">
        <v>126</v>
      </c>
      <c r="G38" s="16" t="s">
        <v>127</v>
      </c>
      <c r="H38" s="17" t="s">
        <v>128</v>
      </c>
      <c r="I38" s="18"/>
      <c r="J38" s="15" t="s">
        <v>19</v>
      </c>
      <c r="K38" s="19" t="e">
        <f>VLOOKUP(D38,'[1]Отчёт по доставленным'!$C$9:$L$154,10,0)</f>
        <v>#N/A</v>
      </c>
    </row>
    <row r="39" spans="1:11" ht="31.5" x14ac:dyDescent="0.25">
      <c r="A39" s="13" t="s">
        <v>129</v>
      </c>
      <c r="B39" s="14"/>
      <c r="C39" s="14"/>
      <c r="D39" s="14"/>
      <c r="E39" s="15"/>
      <c r="F39" s="16" t="s">
        <v>130</v>
      </c>
      <c r="G39" s="16" t="s">
        <v>131</v>
      </c>
      <c r="H39" s="17" t="s">
        <v>132</v>
      </c>
      <c r="I39" s="18"/>
      <c r="J39" s="15" t="s">
        <v>19</v>
      </c>
      <c r="K39" s="19" t="e">
        <f>VLOOKUP(D39,'[1]Отчёт по доставленным'!$C$9:$L$154,10,0)</f>
        <v>#N/A</v>
      </c>
    </row>
    <row r="40" spans="1:11" x14ac:dyDescent="0.25">
      <c r="A40" s="13">
        <v>17</v>
      </c>
      <c r="B40" s="14" t="s">
        <v>133</v>
      </c>
      <c r="C40" s="14" t="s">
        <v>12</v>
      </c>
      <c r="D40" s="14" t="s">
        <v>134</v>
      </c>
      <c r="E40" s="15" t="s">
        <v>135</v>
      </c>
      <c r="F40" s="16"/>
      <c r="G40" s="16"/>
      <c r="H40" s="17"/>
      <c r="I40" s="18">
        <v>9730.06</v>
      </c>
      <c r="J40" s="15"/>
      <c r="K40" s="19" t="str">
        <f>VLOOKUP(D40,'[1]Отчёт по доставленным'!$C$9:$L$154,10,0)</f>
        <v>доставлено</v>
      </c>
    </row>
    <row r="41" spans="1:11" ht="31.5" x14ac:dyDescent="0.25">
      <c r="A41" s="13" t="s">
        <v>136</v>
      </c>
      <c r="B41" s="14"/>
      <c r="C41" s="14"/>
      <c r="D41" s="14"/>
      <c r="E41" s="15"/>
      <c r="F41" s="16" t="s">
        <v>137</v>
      </c>
      <c r="G41" s="16" t="s">
        <v>138</v>
      </c>
      <c r="H41" s="17" t="s">
        <v>139</v>
      </c>
      <c r="I41" s="18"/>
      <c r="J41" s="15" t="s">
        <v>19</v>
      </c>
      <c r="K41" s="19" t="e">
        <f>VLOOKUP(D41,'[1]Отчёт по доставленным'!$C$9:$L$154,10,0)</f>
        <v>#N/A</v>
      </c>
    </row>
    <row r="42" spans="1:11" x14ac:dyDescent="0.25">
      <c r="A42" s="13">
        <v>18</v>
      </c>
      <c r="B42" s="14" t="s">
        <v>140</v>
      </c>
      <c r="C42" s="14" t="s">
        <v>12</v>
      </c>
      <c r="D42" s="14" t="s">
        <v>141</v>
      </c>
      <c r="E42" s="15" t="s">
        <v>142</v>
      </c>
      <c r="F42" s="16"/>
      <c r="G42" s="16"/>
      <c r="H42" s="17"/>
      <c r="I42" s="18">
        <v>9382.7199999999993</v>
      </c>
      <c r="J42" s="15"/>
      <c r="K42" s="19" t="str">
        <f>VLOOKUP(D42,'[1]Отчёт по доставленным'!$C$9:$L$154,10,0)</f>
        <v>доставлено</v>
      </c>
    </row>
    <row r="43" spans="1:11" ht="31.5" x14ac:dyDescent="0.25">
      <c r="A43" s="13" t="s">
        <v>143</v>
      </c>
      <c r="B43" s="14"/>
      <c r="C43" s="14"/>
      <c r="D43" s="14"/>
      <c r="E43" s="15"/>
      <c r="F43" s="16" t="s">
        <v>144</v>
      </c>
      <c r="G43" s="16" t="s">
        <v>145</v>
      </c>
      <c r="H43" s="17" t="s">
        <v>77</v>
      </c>
      <c r="I43" s="18"/>
      <c r="J43" s="15" t="s">
        <v>19</v>
      </c>
      <c r="K43" s="19" t="e">
        <f>VLOOKUP(D43,'[1]Отчёт по доставленным'!$C$9:$L$154,10,0)</f>
        <v>#N/A</v>
      </c>
    </row>
    <row r="44" spans="1:11" x14ac:dyDescent="0.25">
      <c r="A44" s="13">
        <v>19</v>
      </c>
      <c r="B44" s="14" t="s">
        <v>146</v>
      </c>
      <c r="C44" s="14" t="s">
        <v>12</v>
      </c>
      <c r="D44" s="14" t="s">
        <v>147</v>
      </c>
      <c r="E44" s="15" t="s">
        <v>148</v>
      </c>
      <c r="F44" s="16"/>
      <c r="G44" s="16"/>
      <c r="H44" s="17"/>
      <c r="I44" s="18">
        <v>7424.26</v>
      </c>
      <c r="J44" s="15"/>
      <c r="K44" s="19" t="str">
        <f>VLOOKUP(D44,'[1]Отчёт по доставленным'!$C$9:$L$154,10,0)</f>
        <v>доставлено</v>
      </c>
    </row>
    <row r="45" spans="1:11" ht="31.5" x14ac:dyDescent="0.25">
      <c r="A45" s="13" t="s">
        <v>149</v>
      </c>
      <c r="B45" s="14"/>
      <c r="C45" s="14"/>
      <c r="D45" s="14"/>
      <c r="E45" s="15"/>
      <c r="F45" s="16" t="s">
        <v>150</v>
      </c>
      <c r="G45" s="16" t="s">
        <v>151</v>
      </c>
      <c r="H45" s="17" t="s">
        <v>152</v>
      </c>
      <c r="I45" s="18"/>
      <c r="J45" s="15" t="s">
        <v>19</v>
      </c>
      <c r="K45" s="19" t="e">
        <f>VLOOKUP(D45,'[1]Отчёт по доставленным'!$C$9:$L$154,10,0)</f>
        <v>#N/A</v>
      </c>
    </row>
    <row r="46" spans="1:11" x14ac:dyDescent="0.25">
      <c r="A46" s="13">
        <v>20</v>
      </c>
      <c r="B46" s="14" t="s">
        <v>153</v>
      </c>
      <c r="C46" s="14" t="s">
        <v>12</v>
      </c>
      <c r="D46" s="14" t="s">
        <v>154</v>
      </c>
      <c r="E46" s="15" t="s">
        <v>155</v>
      </c>
      <c r="F46" s="16"/>
      <c r="G46" s="16"/>
      <c r="H46" s="17"/>
      <c r="I46" s="18">
        <v>7336.42</v>
      </c>
      <c r="J46" s="15"/>
      <c r="K46" s="19" t="str">
        <f>VLOOKUP(D46,'[1]Отчёт по доставленным'!$C$9:$L$154,10,0)</f>
        <v>доставлено</v>
      </c>
    </row>
    <row r="47" spans="1:11" ht="31.5" x14ac:dyDescent="0.25">
      <c r="A47" s="13" t="s">
        <v>156</v>
      </c>
      <c r="B47" s="14"/>
      <c r="C47" s="14"/>
      <c r="D47" s="14"/>
      <c r="E47" s="15"/>
      <c r="F47" s="16" t="s">
        <v>157</v>
      </c>
      <c r="G47" s="16" t="s">
        <v>158</v>
      </c>
      <c r="H47" s="17" t="s">
        <v>18</v>
      </c>
      <c r="I47" s="18"/>
      <c r="J47" s="15" t="s">
        <v>19</v>
      </c>
      <c r="K47" s="19" t="e">
        <f>VLOOKUP(D47,'[1]Отчёт по доставленным'!$C$9:$L$154,10,0)</f>
        <v>#N/A</v>
      </c>
    </row>
    <row r="48" spans="1:11" x14ac:dyDescent="0.25">
      <c r="A48" s="13">
        <v>21</v>
      </c>
      <c r="B48" s="14" t="s">
        <v>159</v>
      </c>
      <c r="C48" s="14" t="s">
        <v>12</v>
      </c>
      <c r="D48" s="14" t="s">
        <v>160</v>
      </c>
      <c r="E48" s="15" t="s">
        <v>161</v>
      </c>
      <c r="F48" s="16"/>
      <c r="G48" s="16"/>
      <c r="H48" s="17"/>
      <c r="I48" s="18">
        <v>6840.32</v>
      </c>
      <c r="J48" s="15"/>
      <c r="K48" s="19" t="str">
        <f>VLOOKUP(D48,'[1]Отчёт по доставленным'!$C$9:$L$154,10,0)</f>
        <v>доставлено</v>
      </c>
    </row>
    <row r="49" spans="1:11" ht="31.5" x14ac:dyDescent="0.25">
      <c r="A49" s="13" t="s">
        <v>162</v>
      </c>
      <c r="B49" s="14"/>
      <c r="C49" s="14"/>
      <c r="D49" s="14"/>
      <c r="E49" s="15"/>
      <c r="F49" s="16" t="s">
        <v>163</v>
      </c>
      <c r="G49" s="16" t="s">
        <v>164</v>
      </c>
      <c r="H49" s="17" t="s">
        <v>165</v>
      </c>
      <c r="I49" s="18"/>
      <c r="J49" s="15" t="s">
        <v>19</v>
      </c>
      <c r="K49" s="19" t="e">
        <f>VLOOKUP(D49,'[1]Отчёт по доставленным'!$C$9:$L$154,10,0)</f>
        <v>#N/A</v>
      </c>
    </row>
    <row r="50" spans="1:11" ht="47.25" x14ac:dyDescent="0.25">
      <c r="A50" s="13" t="s">
        <v>166</v>
      </c>
      <c r="B50" s="14"/>
      <c r="C50" s="14"/>
      <c r="D50" s="14"/>
      <c r="E50" s="15"/>
      <c r="F50" s="16" t="s">
        <v>167</v>
      </c>
      <c r="G50" s="16" t="s">
        <v>168</v>
      </c>
      <c r="H50" s="17" t="s">
        <v>169</v>
      </c>
      <c r="I50" s="18"/>
      <c r="J50" s="15" t="s">
        <v>19</v>
      </c>
      <c r="K50" s="19" t="e">
        <f>VLOOKUP(D50,'[1]Отчёт по доставленным'!$C$9:$L$154,10,0)</f>
        <v>#N/A</v>
      </c>
    </row>
    <row r="51" spans="1:11" x14ac:dyDescent="0.25">
      <c r="A51" s="13">
        <v>22</v>
      </c>
      <c r="B51" s="14" t="s">
        <v>170</v>
      </c>
      <c r="C51" s="14" t="s">
        <v>12</v>
      </c>
      <c r="D51" s="14" t="s">
        <v>171</v>
      </c>
      <c r="E51" s="15" t="s">
        <v>172</v>
      </c>
      <c r="F51" s="16"/>
      <c r="G51" s="16"/>
      <c r="H51" s="17"/>
      <c r="I51" s="18">
        <v>5740.8</v>
      </c>
      <c r="J51" s="15"/>
      <c r="K51" s="19" t="str">
        <f>VLOOKUP(D51,'[1]Отчёт по доставленным'!$C$9:$L$154,10,0)</f>
        <v>доставлено</v>
      </c>
    </row>
    <row r="52" spans="1:11" ht="47.25" x14ac:dyDescent="0.25">
      <c r="A52" s="13" t="s">
        <v>173</v>
      </c>
      <c r="B52" s="14"/>
      <c r="C52" s="14"/>
      <c r="D52" s="14"/>
      <c r="E52" s="15"/>
      <c r="F52" s="16" t="s">
        <v>174</v>
      </c>
      <c r="G52" s="16" t="s">
        <v>175</v>
      </c>
      <c r="H52" s="17" t="s">
        <v>77</v>
      </c>
      <c r="I52" s="18"/>
      <c r="J52" s="15" t="s">
        <v>19</v>
      </c>
      <c r="K52" s="19" t="e">
        <f>VLOOKUP(D52,'[1]Отчёт по доставленным'!$C$9:$L$154,10,0)</f>
        <v>#N/A</v>
      </c>
    </row>
    <row r="53" spans="1:11" x14ac:dyDescent="0.25">
      <c r="A53" s="13">
        <v>23</v>
      </c>
      <c r="B53" s="14" t="s">
        <v>176</v>
      </c>
      <c r="C53" s="14" t="s">
        <v>12</v>
      </c>
      <c r="D53" s="14" t="s">
        <v>177</v>
      </c>
      <c r="E53" s="15" t="s">
        <v>178</v>
      </c>
      <c r="F53" s="16"/>
      <c r="G53" s="16"/>
      <c r="H53" s="17"/>
      <c r="I53" s="18">
        <v>5630.82</v>
      </c>
      <c r="J53" s="15"/>
      <c r="K53" s="19" t="str">
        <f>VLOOKUP(D53,'[1]Отчёт по доставленным'!$C$9:$L$154,10,0)</f>
        <v>доставлено</v>
      </c>
    </row>
    <row r="54" spans="1:11" ht="31.5" x14ac:dyDescent="0.25">
      <c r="A54" s="13" t="s">
        <v>179</v>
      </c>
      <c r="B54" s="14"/>
      <c r="C54" s="14"/>
      <c r="D54" s="14"/>
      <c r="E54" s="15"/>
      <c r="F54" s="16" t="s">
        <v>180</v>
      </c>
      <c r="G54" s="16" t="s">
        <v>181</v>
      </c>
      <c r="H54" s="17" t="s">
        <v>182</v>
      </c>
      <c r="I54" s="18"/>
      <c r="J54" s="15" t="s">
        <v>19</v>
      </c>
      <c r="K54" s="19" t="e">
        <f>VLOOKUP(D54,'[1]Отчёт по доставленным'!$C$9:$L$154,10,0)</f>
        <v>#N/A</v>
      </c>
    </row>
    <row r="55" spans="1:11" x14ac:dyDescent="0.25">
      <c r="A55" s="13">
        <v>24</v>
      </c>
      <c r="B55" s="14" t="s">
        <v>183</v>
      </c>
      <c r="C55" s="14" t="s">
        <v>12</v>
      </c>
      <c r="D55" s="14" t="s">
        <v>184</v>
      </c>
      <c r="E55" s="15" t="s">
        <v>185</v>
      </c>
      <c r="F55" s="16"/>
      <c r="G55" s="16"/>
      <c r="H55" s="17"/>
      <c r="I55" s="18">
        <v>5429.65</v>
      </c>
      <c r="J55" s="15"/>
      <c r="K55" s="19" t="str">
        <f>VLOOKUP(D55,'[1]Отчёт по доставленным'!$C$9:$L$154,10,0)</f>
        <v>доставлено</v>
      </c>
    </row>
    <row r="56" spans="1:11" ht="31.5" x14ac:dyDescent="0.25">
      <c r="A56" s="13" t="s">
        <v>186</v>
      </c>
      <c r="B56" s="14"/>
      <c r="C56" s="14"/>
      <c r="D56" s="14"/>
      <c r="E56" s="15"/>
      <c r="F56" s="16" t="s">
        <v>187</v>
      </c>
      <c r="G56" s="16" t="s">
        <v>188</v>
      </c>
      <c r="H56" s="17" t="s">
        <v>189</v>
      </c>
      <c r="I56" s="18"/>
      <c r="J56" s="15" t="s">
        <v>19</v>
      </c>
      <c r="K56" s="19" t="e">
        <f>VLOOKUP(D56,'[1]Отчёт по доставленным'!$C$9:$L$154,10,0)</f>
        <v>#N/A</v>
      </c>
    </row>
    <row r="57" spans="1:11" x14ac:dyDescent="0.25">
      <c r="A57" s="13">
        <v>25</v>
      </c>
      <c r="B57" s="14" t="s">
        <v>190</v>
      </c>
      <c r="C57" s="14" t="s">
        <v>12</v>
      </c>
      <c r="D57" s="14" t="s">
        <v>191</v>
      </c>
      <c r="E57" s="15" t="s">
        <v>192</v>
      </c>
      <c r="F57" s="16"/>
      <c r="G57" s="16"/>
      <c r="H57" s="17"/>
      <c r="I57" s="18">
        <v>4516.43</v>
      </c>
      <c r="J57" s="15"/>
      <c r="K57" s="19" t="str">
        <f>VLOOKUP(D57,'[1]Отчёт по доставленным'!$C$9:$L$154,10,0)</f>
        <v>доставлено</v>
      </c>
    </row>
    <row r="58" spans="1:11" ht="31.5" x14ac:dyDescent="0.25">
      <c r="A58" s="13" t="s">
        <v>193</v>
      </c>
      <c r="B58" s="14"/>
      <c r="C58" s="14"/>
      <c r="D58" s="14"/>
      <c r="E58" s="15"/>
      <c r="F58" s="16" t="s">
        <v>101</v>
      </c>
      <c r="G58" s="16" t="s">
        <v>194</v>
      </c>
      <c r="H58" s="17" t="s">
        <v>18</v>
      </c>
      <c r="I58" s="18"/>
      <c r="J58" s="15" t="s">
        <v>19</v>
      </c>
      <c r="K58" s="19" t="e">
        <f>VLOOKUP(D58,'[1]Отчёт по доставленным'!$C$9:$L$154,10,0)</f>
        <v>#N/A</v>
      </c>
    </row>
    <row r="59" spans="1:11" x14ac:dyDescent="0.25">
      <c r="A59" s="13">
        <v>26</v>
      </c>
      <c r="B59" s="14" t="s">
        <v>195</v>
      </c>
      <c r="C59" s="14" t="s">
        <v>12</v>
      </c>
      <c r="D59" s="14" t="s">
        <v>196</v>
      </c>
      <c r="E59" s="15" t="s">
        <v>197</v>
      </c>
      <c r="F59" s="16"/>
      <c r="G59" s="16"/>
      <c r="H59" s="17"/>
      <c r="I59" s="18">
        <v>4511.78</v>
      </c>
      <c r="J59" s="15"/>
      <c r="K59" s="19" t="str">
        <f>VLOOKUP(D59,'[1]Отчёт по доставленным'!$C$9:$L$154,10,0)</f>
        <v>доставлено</v>
      </c>
    </row>
    <row r="60" spans="1:11" ht="47.25" x14ac:dyDescent="0.25">
      <c r="A60" s="13" t="s">
        <v>198</v>
      </c>
      <c r="B60" s="14"/>
      <c r="C60" s="14"/>
      <c r="D60" s="14"/>
      <c r="E60" s="15"/>
      <c r="F60" s="16" t="s">
        <v>199</v>
      </c>
      <c r="G60" s="16" t="s">
        <v>200</v>
      </c>
      <c r="H60" s="17" t="s">
        <v>103</v>
      </c>
      <c r="I60" s="18"/>
      <c r="J60" s="15" t="s">
        <v>19</v>
      </c>
      <c r="K60" s="19" t="e">
        <f>VLOOKUP(D60,'[1]Отчёт по доставленным'!$C$9:$L$154,10,0)</f>
        <v>#N/A</v>
      </c>
    </row>
    <row r="61" spans="1:11" x14ac:dyDescent="0.25">
      <c r="A61" s="13">
        <v>27</v>
      </c>
      <c r="B61" s="14" t="s">
        <v>201</v>
      </c>
      <c r="C61" s="14" t="s">
        <v>12</v>
      </c>
      <c r="D61" s="14" t="s">
        <v>202</v>
      </c>
      <c r="E61" s="15" t="s">
        <v>203</v>
      </c>
      <c r="F61" s="16"/>
      <c r="G61" s="16"/>
      <c r="H61" s="17"/>
      <c r="I61" s="18">
        <v>3893.15</v>
      </c>
      <c r="J61" s="15"/>
      <c r="K61" s="19" t="str">
        <f>VLOOKUP(D61,'[1]Отчёт по доставленным'!$C$9:$L$154,10,0)</f>
        <v>доставлено</v>
      </c>
    </row>
    <row r="62" spans="1:11" ht="31.5" x14ac:dyDescent="0.25">
      <c r="A62" s="13" t="s">
        <v>204</v>
      </c>
      <c r="B62" s="14"/>
      <c r="C62" s="14"/>
      <c r="D62" s="14"/>
      <c r="E62" s="15"/>
      <c r="F62" s="16" t="s">
        <v>205</v>
      </c>
      <c r="G62" s="16" t="s">
        <v>206</v>
      </c>
      <c r="H62" s="17" t="s">
        <v>207</v>
      </c>
      <c r="I62" s="18"/>
      <c r="J62" s="15" t="s">
        <v>19</v>
      </c>
      <c r="K62" s="19" t="e">
        <f>VLOOKUP(D62,'[1]Отчёт по доставленным'!$C$9:$L$154,10,0)</f>
        <v>#N/A</v>
      </c>
    </row>
    <row r="63" spans="1:11" x14ac:dyDescent="0.25">
      <c r="A63" s="13">
        <v>28</v>
      </c>
      <c r="B63" s="14" t="s">
        <v>208</v>
      </c>
      <c r="C63" s="14" t="s">
        <v>12</v>
      </c>
      <c r="D63" s="14" t="s">
        <v>209</v>
      </c>
      <c r="E63" s="15" t="s">
        <v>210</v>
      </c>
      <c r="F63" s="16"/>
      <c r="G63" s="16"/>
      <c r="H63" s="17"/>
      <c r="I63" s="18">
        <v>3781.79</v>
      </c>
      <c r="J63" s="15"/>
      <c r="K63" s="19" t="str">
        <f>VLOOKUP(D63,'[1]Отчёт по доставленным'!$C$9:$L$154,10,0)</f>
        <v>отправлено</v>
      </c>
    </row>
    <row r="64" spans="1:11" ht="31.5" x14ac:dyDescent="0.25">
      <c r="A64" s="13" t="s">
        <v>211</v>
      </c>
      <c r="B64" s="14"/>
      <c r="C64" s="14"/>
      <c r="D64" s="14"/>
      <c r="E64" s="15"/>
      <c r="F64" s="16" t="s">
        <v>212</v>
      </c>
      <c r="G64" s="16" t="s">
        <v>213</v>
      </c>
      <c r="H64" s="17" t="s">
        <v>57</v>
      </c>
      <c r="I64" s="18"/>
      <c r="J64" s="15" t="s">
        <v>19</v>
      </c>
      <c r="K64" s="19" t="e">
        <f>VLOOKUP(D64,'[1]Отчёт по доставленным'!$C$9:$L$154,10,0)</f>
        <v>#N/A</v>
      </c>
    </row>
    <row r="65" spans="1:11" x14ac:dyDescent="0.25">
      <c r="A65" s="13">
        <v>29</v>
      </c>
      <c r="B65" s="14" t="s">
        <v>214</v>
      </c>
      <c r="C65" s="14" t="s">
        <v>12</v>
      </c>
      <c r="D65" s="14" t="s">
        <v>215</v>
      </c>
      <c r="E65" s="15" t="s">
        <v>216</v>
      </c>
      <c r="F65" s="16"/>
      <c r="G65" s="16"/>
      <c r="H65" s="17"/>
      <c r="I65" s="18">
        <v>3751.01</v>
      </c>
      <c r="J65" s="15"/>
      <c r="K65" s="19" t="str">
        <f>VLOOKUP(D65,'[1]Отчёт по доставленным'!$C$9:$L$154,10,0)</f>
        <v>доставлено</v>
      </c>
    </row>
    <row r="66" spans="1:11" ht="31.5" x14ac:dyDescent="0.25">
      <c r="A66" s="13" t="s">
        <v>217</v>
      </c>
      <c r="B66" s="14"/>
      <c r="C66" s="14"/>
      <c r="D66" s="14"/>
      <c r="E66" s="15"/>
      <c r="F66" s="16" t="s">
        <v>218</v>
      </c>
      <c r="G66" s="16" t="s">
        <v>219</v>
      </c>
      <c r="H66" s="17" t="s">
        <v>220</v>
      </c>
      <c r="I66" s="18"/>
      <c r="J66" s="15" t="s">
        <v>19</v>
      </c>
      <c r="K66" s="19" t="e">
        <f>VLOOKUP(D66,'[1]Отчёт по доставленным'!$C$9:$L$154,10,0)</f>
        <v>#N/A</v>
      </c>
    </row>
    <row r="67" spans="1:11" x14ac:dyDescent="0.25">
      <c r="A67" s="13">
        <v>30</v>
      </c>
      <c r="B67" s="14" t="s">
        <v>221</v>
      </c>
      <c r="C67" s="14" t="s">
        <v>12</v>
      </c>
      <c r="D67" s="14" t="s">
        <v>222</v>
      </c>
      <c r="E67" s="15" t="s">
        <v>223</v>
      </c>
      <c r="F67" s="16"/>
      <c r="G67" s="16"/>
      <c r="H67" s="17"/>
      <c r="I67" s="18">
        <v>3672.25</v>
      </c>
      <c r="J67" s="15"/>
      <c r="K67" s="19" t="str">
        <f>VLOOKUP(D67,'[1]Отчёт по доставленным'!$C$9:$L$154,10,0)</f>
        <v>доставлено</v>
      </c>
    </row>
    <row r="68" spans="1:11" ht="31.5" x14ac:dyDescent="0.25">
      <c r="A68" s="13" t="s">
        <v>224</v>
      </c>
      <c r="B68" s="14"/>
      <c r="C68" s="14"/>
      <c r="D68" s="14"/>
      <c r="E68" s="15"/>
      <c r="F68" s="16" t="s">
        <v>225</v>
      </c>
      <c r="G68" s="16" t="s">
        <v>226</v>
      </c>
      <c r="H68" s="17" t="s">
        <v>18</v>
      </c>
      <c r="I68" s="18"/>
      <c r="J68" s="15" t="s">
        <v>19</v>
      </c>
      <c r="K68" s="19" t="e">
        <f>VLOOKUP(D68,'[1]Отчёт по доставленным'!$C$9:$L$154,10,0)</f>
        <v>#N/A</v>
      </c>
    </row>
    <row r="69" spans="1:11" x14ac:dyDescent="0.25">
      <c r="A69" s="13">
        <v>31</v>
      </c>
      <c r="B69" s="14" t="s">
        <v>227</v>
      </c>
      <c r="C69" s="14" t="s">
        <v>12</v>
      </c>
      <c r="D69" s="14" t="s">
        <v>228</v>
      </c>
      <c r="E69" s="15" t="s">
        <v>229</v>
      </c>
      <c r="F69" s="16"/>
      <c r="G69" s="16"/>
      <c r="H69" s="17"/>
      <c r="I69" s="18">
        <v>3643.89</v>
      </c>
      <c r="J69" s="15"/>
      <c r="K69" s="19" t="str">
        <f>VLOOKUP(D69,'[1]Отчёт по доставленным'!$C$9:$L$154,10,0)</f>
        <v>доставлено</v>
      </c>
    </row>
    <row r="70" spans="1:11" ht="31.5" x14ac:dyDescent="0.25">
      <c r="A70" s="13" t="s">
        <v>230</v>
      </c>
      <c r="B70" s="14"/>
      <c r="C70" s="14"/>
      <c r="D70" s="14"/>
      <c r="E70" s="15"/>
      <c r="F70" s="16" t="s">
        <v>231</v>
      </c>
      <c r="G70" s="16" t="s">
        <v>232</v>
      </c>
      <c r="H70" s="17" t="s">
        <v>229</v>
      </c>
      <c r="I70" s="18"/>
      <c r="J70" s="15" t="s">
        <v>19</v>
      </c>
      <c r="K70" s="19" t="e">
        <f>VLOOKUP(D70,'[1]Отчёт по доставленным'!$C$9:$L$154,10,0)</f>
        <v>#N/A</v>
      </c>
    </row>
    <row r="71" spans="1:11" x14ac:dyDescent="0.25">
      <c r="A71" s="13">
        <v>32</v>
      </c>
      <c r="B71" s="14" t="s">
        <v>233</v>
      </c>
      <c r="C71" s="14" t="s">
        <v>12</v>
      </c>
      <c r="D71" s="14" t="s">
        <v>234</v>
      </c>
      <c r="E71" s="15" t="s">
        <v>235</v>
      </c>
      <c r="F71" s="16"/>
      <c r="G71" s="16"/>
      <c r="H71" s="17"/>
      <c r="I71" s="18">
        <v>3608.01</v>
      </c>
      <c r="J71" s="15"/>
      <c r="K71" s="19" t="str">
        <f>VLOOKUP(D71,'[1]Отчёт по доставленным'!$C$9:$L$154,10,0)</f>
        <v>доставлено</v>
      </c>
    </row>
    <row r="72" spans="1:11" ht="31.5" x14ac:dyDescent="0.25">
      <c r="A72" s="13" t="s">
        <v>236</v>
      </c>
      <c r="B72" s="14"/>
      <c r="C72" s="14"/>
      <c r="D72" s="14"/>
      <c r="E72" s="15"/>
      <c r="F72" s="16" t="s">
        <v>237</v>
      </c>
      <c r="G72" s="16" t="s">
        <v>238</v>
      </c>
      <c r="H72" s="17" t="s">
        <v>182</v>
      </c>
      <c r="I72" s="18"/>
      <c r="J72" s="15" t="s">
        <v>19</v>
      </c>
      <c r="K72" s="19" t="e">
        <f>VLOOKUP(D72,'[1]Отчёт по доставленным'!$C$9:$L$154,10,0)</f>
        <v>#N/A</v>
      </c>
    </row>
    <row r="73" spans="1:11" x14ac:dyDescent="0.25">
      <c r="A73" s="13">
        <v>33</v>
      </c>
      <c r="B73" s="14" t="s">
        <v>239</v>
      </c>
      <c r="C73" s="14" t="s">
        <v>12</v>
      </c>
      <c r="D73" s="14" t="s">
        <v>240</v>
      </c>
      <c r="E73" s="15" t="s">
        <v>241</v>
      </c>
      <c r="F73" s="16"/>
      <c r="G73" s="16"/>
      <c r="H73" s="17"/>
      <c r="I73" s="18">
        <v>3164.16</v>
      </c>
      <c r="J73" s="15"/>
      <c r="K73" s="19" t="str">
        <f>VLOOKUP(D73,'[1]Отчёт по доставленным'!$C$9:$L$154,10,0)</f>
        <v>доставлено</v>
      </c>
    </row>
    <row r="74" spans="1:11" ht="31.5" x14ac:dyDescent="0.25">
      <c r="A74" s="13" t="s">
        <v>242</v>
      </c>
      <c r="B74" s="14"/>
      <c r="C74" s="14"/>
      <c r="D74" s="14"/>
      <c r="E74" s="15"/>
      <c r="F74" s="16" t="s">
        <v>243</v>
      </c>
      <c r="G74" s="16" t="s">
        <v>244</v>
      </c>
      <c r="H74" s="17" t="s">
        <v>18</v>
      </c>
      <c r="I74" s="18"/>
      <c r="J74" s="15" t="s">
        <v>19</v>
      </c>
      <c r="K74" s="19" t="e">
        <f>VLOOKUP(D74,'[1]Отчёт по доставленным'!$C$9:$L$154,10,0)</f>
        <v>#N/A</v>
      </c>
    </row>
    <row r="75" spans="1:11" x14ac:dyDescent="0.25">
      <c r="A75" s="13">
        <v>34</v>
      </c>
      <c r="B75" s="14" t="s">
        <v>245</v>
      </c>
      <c r="C75" s="14" t="s">
        <v>12</v>
      </c>
      <c r="D75" s="14" t="s">
        <v>246</v>
      </c>
      <c r="E75" s="15" t="s">
        <v>247</v>
      </c>
      <c r="F75" s="16"/>
      <c r="G75" s="16"/>
      <c r="H75" s="17"/>
      <c r="I75" s="18">
        <v>3126.87</v>
      </c>
      <c r="J75" s="15"/>
      <c r="K75" s="19" t="str">
        <f>VLOOKUP(D75,'[1]Отчёт по доставленным'!$C$9:$L$154,10,0)</f>
        <v>отправлено</v>
      </c>
    </row>
    <row r="76" spans="1:11" ht="31.5" x14ac:dyDescent="0.25">
      <c r="A76" s="13" t="s">
        <v>248</v>
      </c>
      <c r="B76" s="14"/>
      <c r="C76" s="14"/>
      <c r="D76" s="14"/>
      <c r="E76" s="15"/>
      <c r="F76" s="16" t="s">
        <v>249</v>
      </c>
      <c r="G76" s="16" t="s">
        <v>250</v>
      </c>
      <c r="H76" s="17" t="s">
        <v>251</v>
      </c>
      <c r="I76" s="18"/>
      <c r="J76" s="15" t="s">
        <v>19</v>
      </c>
      <c r="K76" s="19" t="e">
        <f>VLOOKUP(D76,'[1]Отчёт по доставленным'!$C$9:$L$154,10,0)</f>
        <v>#N/A</v>
      </c>
    </row>
    <row r="77" spans="1:11" x14ac:dyDescent="0.25">
      <c r="A77" s="13">
        <v>35</v>
      </c>
      <c r="B77" s="14" t="s">
        <v>252</v>
      </c>
      <c r="C77" s="14" t="s">
        <v>12</v>
      </c>
      <c r="D77" s="14" t="s">
        <v>253</v>
      </c>
      <c r="E77" s="15" t="s">
        <v>254</v>
      </c>
      <c r="F77" s="16"/>
      <c r="G77" s="16"/>
      <c r="H77" s="17"/>
      <c r="I77" s="18">
        <v>2720.38</v>
      </c>
      <c r="J77" s="15"/>
      <c r="K77" s="19" t="str">
        <f>VLOOKUP(D77,'[1]Отчёт по доставленным'!$C$9:$L$154,10,0)</f>
        <v>доставлено</v>
      </c>
    </row>
    <row r="78" spans="1:11" ht="31.5" x14ac:dyDescent="0.25">
      <c r="A78" s="13" t="s">
        <v>255</v>
      </c>
      <c r="B78" s="14"/>
      <c r="C78" s="14"/>
      <c r="D78" s="14"/>
      <c r="E78" s="15"/>
      <c r="F78" s="16" t="s">
        <v>256</v>
      </c>
      <c r="G78" s="16" t="s">
        <v>257</v>
      </c>
      <c r="H78" s="17" t="s">
        <v>139</v>
      </c>
      <c r="I78" s="18"/>
      <c r="J78" s="15" t="s">
        <v>19</v>
      </c>
      <c r="K78" s="19" t="e">
        <f>VLOOKUP(D78,'[1]Отчёт по доставленным'!$C$9:$L$154,10,0)</f>
        <v>#N/A</v>
      </c>
    </row>
    <row r="79" spans="1:11" x14ac:dyDescent="0.25">
      <c r="A79" s="13">
        <v>36</v>
      </c>
      <c r="B79" s="14" t="s">
        <v>258</v>
      </c>
      <c r="C79" s="14" t="s">
        <v>12</v>
      </c>
      <c r="D79" s="14" t="s">
        <v>259</v>
      </c>
      <c r="E79" s="15" t="s">
        <v>260</v>
      </c>
      <c r="F79" s="16"/>
      <c r="G79" s="16"/>
      <c r="H79" s="17"/>
      <c r="I79" s="18">
        <v>2660.77</v>
      </c>
      <c r="J79" s="15"/>
      <c r="K79" s="19" t="str">
        <f>VLOOKUP(D79,'[1]Отчёт по доставленным'!$C$9:$L$154,10,0)</f>
        <v>доставлено</v>
      </c>
    </row>
    <row r="80" spans="1:11" ht="47.25" x14ac:dyDescent="0.25">
      <c r="A80" s="13" t="s">
        <v>261</v>
      </c>
      <c r="B80" s="14"/>
      <c r="C80" s="14"/>
      <c r="D80" s="14"/>
      <c r="E80" s="15"/>
      <c r="F80" s="16" t="s">
        <v>262</v>
      </c>
      <c r="G80" s="16" t="s">
        <v>263</v>
      </c>
      <c r="H80" s="17" t="s">
        <v>103</v>
      </c>
      <c r="I80" s="18"/>
      <c r="J80" s="15" t="s">
        <v>19</v>
      </c>
      <c r="K80" s="19" t="e">
        <f>VLOOKUP(D80,'[1]Отчёт по доставленным'!$C$9:$L$154,10,0)</f>
        <v>#N/A</v>
      </c>
    </row>
    <row r="81" spans="1:11" x14ac:dyDescent="0.25">
      <c r="A81" s="13">
        <v>37</v>
      </c>
      <c r="B81" s="14" t="s">
        <v>264</v>
      </c>
      <c r="C81" s="14" t="s">
        <v>12</v>
      </c>
      <c r="D81" s="14" t="s">
        <v>265</v>
      </c>
      <c r="E81" s="15" t="s">
        <v>266</v>
      </c>
      <c r="F81" s="16"/>
      <c r="G81" s="16"/>
      <c r="H81" s="17"/>
      <c r="I81" s="18">
        <v>2519.64</v>
      </c>
      <c r="J81" s="15"/>
      <c r="K81" s="19" t="str">
        <f>VLOOKUP(D81,'[1]Отчёт по доставленным'!$C$9:$L$154,10,0)</f>
        <v>отправлено</v>
      </c>
    </row>
    <row r="82" spans="1:11" ht="31.5" x14ac:dyDescent="0.25">
      <c r="A82" s="13" t="s">
        <v>267</v>
      </c>
      <c r="B82" s="14"/>
      <c r="C82" s="14"/>
      <c r="D82" s="14"/>
      <c r="E82" s="15"/>
      <c r="F82" s="16" t="s">
        <v>268</v>
      </c>
      <c r="G82" s="16" t="s">
        <v>269</v>
      </c>
      <c r="H82" s="17" t="s">
        <v>270</v>
      </c>
      <c r="I82" s="18"/>
      <c r="J82" s="15" t="s">
        <v>19</v>
      </c>
      <c r="K82" s="19" t="e">
        <f>VLOOKUP(D82,'[1]Отчёт по доставленным'!$C$9:$L$154,10,0)</f>
        <v>#N/A</v>
      </c>
    </row>
    <row r="83" spans="1:11" x14ac:dyDescent="0.25">
      <c r="A83" s="13">
        <v>38</v>
      </c>
      <c r="B83" s="14" t="s">
        <v>271</v>
      </c>
      <c r="C83" s="14" t="s">
        <v>12</v>
      </c>
      <c r="D83" s="14"/>
      <c r="E83" s="15" t="s">
        <v>272</v>
      </c>
      <c r="F83" s="16"/>
      <c r="G83" s="16"/>
      <c r="H83" s="17"/>
      <c r="I83" s="18">
        <v>2493.09</v>
      </c>
      <c r="J83" s="15"/>
      <c r="K83" s="19" t="e">
        <f>VLOOKUP(D83,'[1]Отчёт по доставленным'!$C$9:$L$154,10,0)</f>
        <v>#N/A</v>
      </c>
    </row>
    <row r="84" spans="1:11" ht="31.5" x14ac:dyDescent="0.25">
      <c r="A84" s="13" t="s">
        <v>273</v>
      </c>
      <c r="B84" s="14"/>
      <c r="C84" s="14"/>
      <c r="D84" s="14"/>
      <c r="E84" s="15"/>
      <c r="F84" s="16" t="s">
        <v>274</v>
      </c>
      <c r="G84" s="16" t="s">
        <v>275</v>
      </c>
      <c r="H84" s="17" t="s">
        <v>103</v>
      </c>
      <c r="I84" s="18"/>
      <c r="J84" s="15" t="s">
        <v>19</v>
      </c>
      <c r="K84" s="19" t="e">
        <f>VLOOKUP(D84,'[1]Отчёт по доставленным'!$C$9:$L$154,10,0)</f>
        <v>#N/A</v>
      </c>
    </row>
    <row r="85" spans="1:11" x14ac:dyDescent="0.25">
      <c r="A85" s="13">
        <v>39</v>
      </c>
      <c r="B85" s="14" t="s">
        <v>276</v>
      </c>
      <c r="C85" s="14" t="s">
        <v>12</v>
      </c>
      <c r="D85" s="14" t="s">
        <v>277</v>
      </c>
      <c r="E85" s="15" t="s">
        <v>278</v>
      </c>
      <c r="F85" s="16"/>
      <c r="G85" s="16"/>
      <c r="H85" s="17"/>
      <c r="I85" s="18">
        <v>2439.65</v>
      </c>
      <c r="J85" s="15"/>
      <c r="K85" s="19" t="str">
        <f>VLOOKUP(D85,'[1]Отчёт по доставленным'!$C$9:$L$154,10,0)</f>
        <v>доставлено</v>
      </c>
    </row>
    <row r="86" spans="1:11" ht="31.5" x14ac:dyDescent="0.25">
      <c r="A86" s="13" t="s">
        <v>279</v>
      </c>
      <c r="B86" s="14"/>
      <c r="C86" s="14"/>
      <c r="D86" s="14"/>
      <c r="E86" s="15"/>
      <c r="F86" s="16" t="s">
        <v>280</v>
      </c>
      <c r="G86" s="16" t="s">
        <v>281</v>
      </c>
      <c r="H86" s="17" t="s">
        <v>103</v>
      </c>
      <c r="I86" s="18"/>
      <c r="J86" s="15" t="s">
        <v>19</v>
      </c>
      <c r="K86" s="19" t="e">
        <f>VLOOKUP(D86,'[1]Отчёт по доставленным'!$C$9:$L$154,10,0)</f>
        <v>#N/A</v>
      </c>
    </row>
    <row r="87" spans="1:11" x14ac:dyDescent="0.25">
      <c r="A87" s="13">
        <v>40</v>
      </c>
      <c r="B87" s="14" t="s">
        <v>282</v>
      </c>
      <c r="C87" s="14" t="s">
        <v>12</v>
      </c>
      <c r="D87" s="14" t="s">
        <v>283</v>
      </c>
      <c r="E87" s="15" t="s">
        <v>284</v>
      </c>
      <c r="F87" s="16"/>
      <c r="G87" s="16"/>
      <c r="H87" s="17"/>
      <c r="I87" s="18">
        <v>2379.91</v>
      </c>
      <c r="J87" s="15"/>
      <c r="K87" s="19" t="str">
        <f>VLOOKUP(D87,'[1]Отчёт по доставленным'!$C$9:$L$154,10,0)</f>
        <v>доставлено</v>
      </c>
    </row>
    <row r="88" spans="1:11" ht="31.5" x14ac:dyDescent="0.25">
      <c r="A88" s="13" t="s">
        <v>285</v>
      </c>
      <c r="B88" s="14"/>
      <c r="C88" s="14"/>
      <c r="D88" s="14"/>
      <c r="E88" s="15"/>
      <c r="F88" s="16" t="s">
        <v>286</v>
      </c>
      <c r="G88" s="16" t="s">
        <v>287</v>
      </c>
      <c r="H88" s="17" t="s">
        <v>18</v>
      </c>
      <c r="I88" s="18"/>
      <c r="J88" s="15" t="s">
        <v>19</v>
      </c>
      <c r="K88" s="19" t="e">
        <f>VLOOKUP(D88,'[1]Отчёт по доставленным'!$C$9:$L$154,10,0)</f>
        <v>#N/A</v>
      </c>
    </row>
    <row r="89" spans="1:11" x14ac:dyDescent="0.25">
      <c r="A89" s="13">
        <v>41</v>
      </c>
      <c r="B89" s="14" t="s">
        <v>288</v>
      </c>
      <c r="C89" s="14" t="s">
        <v>12</v>
      </c>
      <c r="D89" s="14" t="s">
        <v>289</v>
      </c>
      <c r="E89" s="15" t="s">
        <v>290</v>
      </c>
      <c r="F89" s="16"/>
      <c r="G89" s="16"/>
      <c r="H89" s="17"/>
      <c r="I89" s="18">
        <v>2197.31</v>
      </c>
      <c r="J89" s="15"/>
      <c r="K89" s="19" t="str">
        <f>VLOOKUP(D89,'[1]Отчёт по доставленным'!$C$9:$L$154,10,0)</f>
        <v>отправлено</v>
      </c>
    </row>
    <row r="90" spans="1:11" ht="31.5" x14ac:dyDescent="0.25">
      <c r="A90" s="13" t="s">
        <v>291</v>
      </c>
      <c r="B90" s="14"/>
      <c r="C90" s="14"/>
      <c r="D90" s="14"/>
      <c r="E90" s="15"/>
      <c r="F90" s="16" t="s">
        <v>292</v>
      </c>
      <c r="G90" s="16" t="s">
        <v>293</v>
      </c>
      <c r="H90" s="17" t="s">
        <v>294</v>
      </c>
      <c r="I90" s="18"/>
      <c r="J90" s="15" t="s">
        <v>19</v>
      </c>
      <c r="K90" s="19" t="e">
        <f>VLOOKUP(D90,'[1]Отчёт по доставленным'!$C$9:$L$154,10,0)</f>
        <v>#N/A</v>
      </c>
    </row>
    <row r="91" spans="1:11" x14ac:dyDescent="0.25">
      <c r="A91" s="13">
        <v>42</v>
      </c>
      <c r="B91" s="14" t="s">
        <v>295</v>
      </c>
      <c r="C91" s="14" t="s">
        <v>12</v>
      </c>
      <c r="D91" s="14" t="s">
        <v>296</v>
      </c>
      <c r="E91" s="15" t="s">
        <v>297</v>
      </c>
      <c r="F91" s="16"/>
      <c r="G91" s="16"/>
      <c r="H91" s="17"/>
      <c r="I91" s="18">
        <v>2188.5</v>
      </c>
      <c r="J91" s="15"/>
      <c r="K91" s="19" t="str">
        <f>VLOOKUP(D91,'[1]Отчёт по доставленным'!$C$9:$L$154,10,0)</f>
        <v>доставлено</v>
      </c>
    </row>
    <row r="92" spans="1:11" ht="31.5" x14ac:dyDescent="0.25">
      <c r="A92" s="13" t="s">
        <v>298</v>
      </c>
      <c r="B92" s="14"/>
      <c r="C92" s="14"/>
      <c r="D92" s="14"/>
      <c r="E92" s="15"/>
      <c r="F92" s="16" t="s">
        <v>299</v>
      </c>
      <c r="G92" s="16" t="s">
        <v>300</v>
      </c>
      <c r="H92" s="17" t="s">
        <v>301</v>
      </c>
      <c r="I92" s="18"/>
      <c r="J92" s="15" t="s">
        <v>19</v>
      </c>
      <c r="K92" s="19" t="e">
        <f>VLOOKUP(D92,'[1]Отчёт по доставленным'!$C$9:$L$154,10,0)</f>
        <v>#N/A</v>
      </c>
    </row>
    <row r="93" spans="1:11" x14ac:dyDescent="0.25">
      <c r="A93" s="13">
        <v>43</v>
      </c>
      <c r="B93" s="14" t="s">
        <v>302</v>
      </c>
      <c r="C93" s="14" t="s">
        <v>12</v>
      </c>
      <c r="D93" s="14" t="s">
        <v>303</v>
      </c>
      <c r="E93" s="15" t="s">
        <v>304</v>
      </c>
      <c r="F93" s="16"/>
      <c r="G93" s="16"/>
      <c r="H93" s="17"/>
      <c r="I93" s="18">
        <v>2139.2600000000002</v>
      </c>
      <c r="J93" s="15"/>
      <c r="K93" s="19" t="str">
        <f>VLOOKUP(D93,'[1]Отчёт по доставленным'!$C$9:$L$154,10,0)</f>
        <v>доставлено</v>
      </c>
    </row>
    <row r="94" spans="1:11" ht="31.5" x14ac:dyDescent="0.25">
      <c r="A94" s="13" t="s">
        <v>305</v>
      </c>
      <c r="B94" s="14"/>
      <c r="C94" s="14"/>
      <c r="D94" s="14"/>
      <c r="E94" s="15"/>
      <c r="F94" s="16" t="s">
        <v>306</v>
      </c>
      <c r="G94" s="16" t="s">
        <v>307</v>
      </c>
      <c r="H94" s="17" t="s">
        <v>308</v>
      </c>
      <c r="I94" s="18"/>
      <c r="J94" s="15" t="s">
        <v>19</v>
      </c>
      <c r="K94" s="19" t="e">
        <f>VLOOKUP(D94,'[1]Отчёт по доставленным'!$C$9:$L$154,10,0)</f>
        <v>#N/A</v>
      </c>
    </row>
    <row r="95" spans="1:11" x14ac:dyDescent="0.25">
      <c r="A95" s="13">
        <v>44</v>
      </c>
      <c r="B95" s="14" t="s">
        <v>309</v>
      </c>
      <c r="C95" s="14" t="s">
        <v>12</v>
      </c>
      <c r="D95" s="14"/>
      <c r="E95" s="15" t="s">
        <v>310</v>
      </c>
      <c r="F95" s="16"/>
      <c r="G95" s="16"/>
      <c r="H95" s="17"/>
      <c r="I95" s="18">
        <v>2015.9</v>
      </c>
      <c r="J95" s="15"/>
      <c r="K95" s="19" t="e">
        <f>VLOOKUP(D95,'[1]Отчёт по доставленным'!$C$9:$L$154,10,0)</f>
        <v>#N/A</v>
      </c>
    </row>
    <row r="96" spans="1:11" ht="31.5" x14ac:dyDescent="0.25">
      <c r="A96" s="13" t="s">
        <v>311</v>
      </c>
      <c r="B96" s="14"/>
      <c r="C96" s="14"/>
      <c r="D96" s="14"/>
      <c r="E96" s="15"/>
      <c r="F96" s="16" t="s">
        <v>312</v>
      </c>
      <c r="G96" s="16" t="s">
        <v>313</v>
      </c>
      <c r="H96" s="17" t="s">
        <v>103</v>
      </c>
      <c r="I96" s="18"/>
      <c r="J96" s="15" t="s">
        <v>19</v>
      </c>
      <c r="K96" s="19" t="e">
        <f>VLOOKUP(D96,'[1]Отчёт по доставленным'!$C$9:$L$154,10,0)</f>
        <v>#N/A</v>
      </c>
    </row>
    <row r="97" spans="1:11" x14ac:dyDescent="0.25">
      <c r="A97" s="13">
        <v>45</v>
      </c>
      <c r="B97" s="14" t="s">
        <v>314</v>
      </c>
      <c r="C97" s="14" t="s">
        <v>12</v>
      </c>
      <c r="D97" s="14" t="s">
        <v>315</v>
      </c>
      <c r="E97" s="15" t="s">
        <v>316</v>
      </c>
      <c r="F97" s="16"/>
      <c r="G97" s="16"/>
      <c r="H97" s="17"/>
      <c r="I97" s="18">
        <v>1973.2</v>
      </c>
      <c r="J97" s="15"/>
      <c r="K97" s="19" t="str">
        <f>VLOOKUP(D97,'[1]Отчёт по доставленным'!$C$9:$L$154,10,0)</f>
        <v>доставлено</v>
      </c>
    </row>
    <row r="98" spans="1:11" ht="31.5" x14ac:dyDescent="0.25">
      <c r="A98" s="13" t="s">
        <v>317</v>
      </c>
      <c r="B98" s="14"/>
      <c r="C98" s="14"/>
      <c r="D98" s="14"/>
      <c r="E98" s="15"/>
      <c r="F98" s="16" t="s">
        <v>318</v>
      </c>
      <c r="G98" s="16" t="s">
        <v>319</v>
      </c>
      <c r="H98" s="17" t="s">
        <v>320</v>
      </c>
      <c r="I98" s="18"/>
      <c r="J98" s="15" t="s">
        <v>19</v>
      </c>
      <c r="K98" s="19" t="e">
        <f>VLOOKUP(D98,'[1]Отчёт по доставленным'!$C$9:$L$154,10,0)</f>
        <v>#N/A</v>
      </c>
    </row>
    <row r="99" spans="1:11" x14ac:dyDescent="0.25">
      <c r="A99" s="13">
        <v>46</v>
      </c>
      <c r="B99" s="14" t="s">
        <v>321</v>
      </c>
      <c r="C99" s="14" t="s">
        <v>12</v>
      </c>
      <c r="D99" s="14" t="s">
        <v>322</v>
      </c>
      <c r="E99" s="15" t="s">
        <v>323</v>
      </c>
      <c r="F99" s="16"/>
      <c r="G99" s="16"/>
      <c r="H99" s="17"/>
      <c r="I99" s="18">
        <v>1929.25</v>
      </c>
      <c r="J99" s="15"/>
      <c r="K99" s="19" t="str">
        <f>VLOOKUP(D99,'[1]Отчёт по доставленным'!$C$9:$L$154,10,0)</f>
        <v>доставлено</v>
      </c>
    </row>
    <row r="100" spans="1:11" ht="47.25" x14ac:dyDescent="0.25">
      <c r="A100" s="13" t="s">
        <v>324</v>
      </c>
      <c r="B100" s="14"/>
      <c r="C100" s="14"/>
      <c r="D100" s="14"/>
      <c r="E100" s="15"/>
      <c r="F100" s="16" t="s">
        <v>325</v>
      </c>
      <c r="G100" s="16" t="s">
        <v>326</v>
      </c>
      <c r="H100" s="17" t="s">
        <v>327</v>
      </c>
      <c r="I100" s="18"/>
      <c r="J100" s="15" t="s">
        <v>19</v>
      </c>
      <c r="K100" s="19" t="e">
        <f>VLOOKUP(D100,'[1]Отчёт по доставленным'!$C$9:$L$154,10,0)</f>
        <v>#N/A</v>
      </c>
    </row>
    <row r="101" spans="1:11" x14ac:dyDescent="0.25">
      <c r="A101" s="13">
        <v>47</v>
      </c>
      <c r="B101" s="14" t="s">
        <v>328</v>
      </c>
      <c r="C101" s="14" t="s">
        <v>12</v>
      </c>
      <c r="D101" s="14" t="s">
        <v>329</v>
      </c>
      <c r="E101" s="15" t="s">
        <v>330</v>
      </c>
      <c r="F101" s="16"/>
      <c r="G101" s="16"/>
      <c r="H101" s="17"/>
      <c r="I101" s="18">
        <v>1721.79</v>
      </c>
      <c r="J101" s="15"/>
      <c r="K101" s="19" t="str">
        <f>VLOOKUP(D101,'[1]Отчёт по доставленным'!$C$9:$L$154,10,0)</f>
        <v>не доставлено</v>
      </c>
    </row>
    <row r="102" spans="1:11" ht="31.5" x14ac:dyDescent="0.25">
      <c r="A102" s="13" t="s">
        <v>331</v>
      </c>
      <c r="B102" s="14"/>
      <c r="C102" s="14"/>
      <c r="D102" s="14"/>
      <c r="E102" s="15"/>
      <c r="F102" s="16" t="s">
        <v>332</v>
      </c>
      <c r="G102" s="16" t="s">
        <v>333</v>
      </c>
      <c r="H102" s="17" t="s">
        <v>18</v>
      </c>
      <c r="I102" s="18"/>
      <c r="J102" s="15" t="s">
        <v>19</v>
      </c>
      <c r="K102" s="19" t="e">
        <f>VLOOKUP(D102,'[1]Отчёт по доставленным'!$C$9:$L$154,10,0)</f>
        <v>#N/A</v>
      </c>
    </row>
    <row r="103" spans="1:11" x14ac:dyDescent="0.25">
      <c r="A103" s="13">
        <v>48</v>
      </c>
      <c r="B103" s="14" t="s">
        <v>334</v>
      </c>
      <c r="C103" s="14" t="s">
        <v>12</v>
      </c>
      <c r="D103" s="14" t="s">
        <v>335</v>
      </c>
      <c r="E103" s="15" t="s">
        <v>336</v>
      </c>
      <c r="F103" s="16"/>
      <c r="G103" s="16"/>
      <c r="H103" s="17"/>
      <c r="I103" s="18">
        <v>1712.99</v>
      </c>
      <c r="J103" s="15"/>
      <c r="K103" s="19" t="str">
        <f>VLOOKUP(D103,'[1]Отчёт по доставленным'!$C$9:$L$154,10,0)</f>
        <v>доставлено</v>
      </c>
    </row>
    <row r="104" spans="1:11" ht="31.5" x14ac:dyDescent="0.25">
      <c r="A104" s="13" t="s">
        <v>337</v>
      </c>
      <c r="B104" s="14"/>
      <c r="C104" s="14"/>
      <c r="D104" s="14"/>
      <c r="E104" s="15"/>
      <c r="F104" s="16" t="s">
        <v>338</v>
      </c>
      <c r="G104" s="16" t="s">
        <v>339</v>
      </c>
      <c r="H104" s="17" t="s">
        <v>340</v>
      </c>
      <c r="I104" s="18"/>
      <c r="J104" s="15" t="s">
        <v>19</v>
      </c>
      <c r="K104" s="19" t="e">
        <f>VLOOKUP(D104,'[1]Отчёт по доставленным'!$C$9:$L$154,10,0)</f>
        <v>#N/A</v>
      </c>
    </row>
    <row r="105" spans="1:11" x14ac:dyDescent="0.25">
      <c r="A105" s="13">
        <v>49</v>
      </c>
      <c r="B105" s="14" t="s">
        <v>341</v>
      </c>
      <c r="C105" s="14" t="s">
        <v>12</v>
      </c>
      <c r="D105" s="14" t="s">
        <v>342</v>
      </c>
      <c r="E105" s="15" t="s">
        <v>343</v>
      </c>
      <c r="F105" s="16"/>
      <c r="G105" s="16"/>
      <c r="H105" s="17"/>
      <c r="I105" s="18">
        <v>1602.04</v>
      </c>
      <c r="J105" s="15"/>
      <c r="K105" s="19" t="str">
        <f>VLOOKUP(D105,'[1]Отчёт по доставленным'!$C$9:$L$154,10,0)</f>
        <v>доставлено</v>
      </c>
    </row>
    <row r="106" spans="1:11" ht="47.25" x14ac:dyDescent="0.25">
      <c r="A106" s="13" t="s">
        <v>344</v>
      </c>
      <c r="B106" s="14"/>
      <c r="C106" s="14"/>
      <c r="D106" s="14"/>
      <c r="E106" s="15"/>
      <c r="F106" s="16" t="s">
        <v>345</v>
      </c>
      <c r="G106" s="16" t="s">
        <v>346</v>
      </c>
      <c r="H106" s="17" t="s">
        <v>347</v>
      </c>
      <c r="I106" s="18"/>
      <c r="J106" s="15" t="s">
        <v>19</v>
      </c>
      <c r="K106" s="19" t="e">
        <f>VLOOKUP(D106,'[1]Отчёт по доставленным'!$C$9:$L$154,10,0)</f>
        <v>#N/A</v>
      </c>
    </row>
    <row r="107" spans="1:11" x14ac:dyDescent="0.25">
      <c r="A107" s="13">
        <v>50</v>
      </c>
      <c r="B107" s="14" t="s">
        <v>348</v>
      </c>
      <c r="C107" s="14" t="s">
        <v>12</v>
      </c>
      <c r="D107" s="14" t="s">
        <v>349</v>
      </c>
      <c r="E107" s="15" t="s">
        <v>350</v>
      </c>
      <c r="F107" s="16"/>
      <c r="G107" s="16"/>
      <c r="H107" s="17"/>
      <c r="I107" s="18">
        <v>1482.96</v>
      </c>
      <c r="J107" s="15"/>
      <c r="K107" s="19" t="str">
        <f>VLOOKUP(D107,'[1]Отчёт по доставленным'!$C$9:$L$154,10,0)</f>
        <v>не доставлено</v>
      </c>
    </row>
    <row r="108" spans="1:11" ht="31.5" x14ac:dyDescent="0.25">
      <c r="A108" s="13" t="s">
        <v>351</v>
      </c>
      <c r="B108" s="14"/>
      <c r="C108" s="14"/>
      <c r="D108" s="14"/>
      <c r="E108" s="15"/>
      <c r="F108" s="16" t="s">
        <v>352</v>
      </c>
      <c r="G108" s="16" t="s">
        <v>353</v>
      </c>
      <c r="H108" s="17" t="s">
        <v>18</v>
      </c>
      <c r="I108" s="18"/>
      <c r="J108" s="15" t="s">
        <v>19</v>
      </c>
      <c r="K108" s="19" t="e">
        <f>VLOOKUP(D108,'[1]Отчёт по доставленным'!$C$9:$L$154,10,0)</f>
        <v>#N/A</v>
      </c>
    </row>
    <row r="109" spans="1:11" x14ac:dyDescent="0.25">
      <c r="A109" s="13">
        <v>51</v>
      </c>
      <c r="B109" s="14" t="s">
        <v>354</v>
      </c>
      <c r="C109" s="14" t="s">
        <v>12</v>
      </c>
      <c r="D109" s="14" t="s">
        <v>355</v>
      </c>
      <c r="E109" s="15" t="s">
        <v>356</v>
      </c>
      <c r="F109" s="16"/>
      <c r="G109" s="16"/>
      <c r="H109" s="17"/>
      <c r="I109" s="18">
        <v>1466.68</v>
      </c>
      <c r="J109" s="15"/>
      <c r="K109" s="19" t="str">
        <f>VLOOKUP(D109,'[1]Отчёт по доставленным'!$C$9:$L$154,10,0)</f>
        <v>доставлено</v>
      </c>
    </row>
    <row r="110" spans="1:11" ht="47.25" x14ac:dyDescent="0.25">
      <c r="A110" s="13" t="s">
        <v>357</v>
      </c>
      <c r="B110" s="14"/>
      <c r="C110" s="14"/>
      <c r="D110" s="14"/>
      <c r="E110" s="15"/>
      <c r="F110" s="16" t="s">
        <v>358</v>
      </c>
      <c r="G110" s="16" t="s">
        <v>359</v>
      </c>
      <c r="H110" s="17" t="s">
        <v>360</v>
      </c>
      <c r="I110" s="18"/>
      <c r="J110" s="15" t="s">
        <v>19</v>
      </c>
      <c r="K110" s="19" t="e">
        <f>VLOOKUP(D110,'[1]Отчёт по доставленным'!$C$9:$L$154,10,0)</f>
        <v>#N/A</v>
      </c>
    </row>
    <row r="111" spans="1:11" x14ac:dyDescent="0.25">
      <c r="A111" s="13">
        <v>52</v>
      </c>
      <c r="B111" s="14" t="s">
        <v>361</v>
      </c>
      <c r="C111" s="14" t="s">
        <v>12</v>
      </c>
      <c r="D111" s="14" t="s">
        <v>362</v>
      </c>
      <c r="E111" s="15" t="s">
        <v>363</v>
      </c>
      <c r="F111" s="16"/>
      <c r="G111" s="16"/>
      <c r="H111" s="17"/>
      <c r="I111" s="18">
        <v>1416.34</v>
      </c>
      <c r="J111" s="15"/>
      <c r="K111" s="19" t="str">
        <f>VLOOKUP(D111,'[1]Отчёт по доставленным'!$C$9:$L$154,10,0)</f>
        <v>доставлено</v>
      </c>
    </row>
    <row r="112" spans="1:11" ht="31.5" x14ac:dyDescent="0.25">
      <c r="A112" s="13" t="s">
        <v>364</v>
      </c>
      <c r="B112" s="14"/>
      <c r="C112" s="14"/>
      <c r="D112" s="14"/>
      <c r="E112" s="15"/>
      <c r="F112" s="16" t="s">
        <v>365</v>
      </c>
      <c r="G112" s="16" t="s">
        <v>366</v>
      </c>
      <c r="H112" s="17" t="s">
        <v>103</v>
      </c>
      <c r="I112" s="18"/>
      <c r="J112" s="15" t="s">
        <v>19</v>
      </c>
      <c r="K112" s="19" t="e">
        <f>VLOOKUP(D112,'[1]Отчёт по доставленным'!$C$9:$L$154,10,0)</f>
        <v>#N/A</v>
      </c>
    </row>
    <row r="113" spans="1:11" x14ac:dyDescent="0.25">
      <c r="A113" s="13">
        <v>53</v>
      </c>
      <c r="B113" s="14" t="s">
        <v>367</v>
      </c>
      <c r="C113" s="14" t="s">
        <v>12</v>
      </c>
      <c r="D113" s="14" t="s">
        <v>368</v>
      </c>
      <c r="E113" s="15" t="s">
        <v>369</v>
      </c>
      <c r="F113" s="16"/>
      <c r="G113" s="16"/>
      <c r="H113" s="17"/>
      <c r="I113" s="18">
        <v>1323.43</v>
      </c>
      <c r="J113" s="15"/>
      <c r="K113" s="19" t="str">
        <f>VLOOKUP(D113,'[1]Отчёт по доставленным'!$C$9:$L$154,10,0)</f>
        <v>доставлено</v>
      </c>
    </row>
    <row r="114" spans="1:11" ht="31.5" x14ac:dyDescent="0.25">
      <c r="A114" s="13" t="s">
        <v>370</v>
      </c>
      <c r="B114" s="14"/>
      <c r="C114" s="14"/>
      <c r="D114" s="14"/>
      <c r="E114" s="15"/>
      <c r="F114" s="16" t="s">
        <v>371</v>
      </c>
      <c r="G114" s="16" t="s">
        <v>226</v>
      </c>
      <c r="H114" s="17" t="s">
        <v>18</v>
      </c>
      <c r="I114" s="18"/>
      <c r="J114" s="15" t="s">
        <v>19</v>
      </c>
      <c r="K114" s="19" t="e">
        <f>VLOOKUP(D114,'[1]Отчёт по доставленным'!$C$9:$L$154,10,0)</f>
        <v>#N/A</v>
      </c>
    </row>
    <row r="115" spans="1:11" x14ac:dyDescent="0.25">
      <c r="A115" s="13">
        <v>54</v>
      </c>
      <c r="B115" s="14" t="s">
        <v>372</v>
      </c>
      <c r="C115" s="14" t="s">
        <v>12</v>
      </c>
      <c r="D115" s="14" t="s">
        <v>373</v>
      </c>
      <c r="E115" s="15" t="s">
        <v>374</v>
      </c>
      <c r="F115" s="16"/>
      <c r="G115" s="16"/>
      <c r="H115" s="17"/>
      <c r="I115" s="18">
        <v>1316.7</v>
      </c>
      <c r="J115" s="15"/>
      <c r="K115" s="19" t="str">
        <f>VLOOKUP(D115,'[1]Отчёт по доставленным'!$C$9:$L$154,10,0)</f>
        <v>доставлено</v>
      </c>
    </row>
    <row r="116" spans="1:11" ht="31.5" x14ac:dyDescent="0.25">
      <c r="A116" s="13" t="s">
        <v>375</v>
      </c>
      <c r="B116" s="14"/>
      <c r="C116" s="14"/>
      <c r="D116" s="14"/>
      <c r="E116" s="15"/>
      <c r="F116" s="16" t="s">
        <v>376</v>
      </c>
      <c r="G116" s="16" t="s">
        <v>377</v>
      </c>
      <c r="H116" s="17" t="s">
        <v>18</v>
      </c>
      <c r="I116" s="18"/>
      <c r="J116" s="15" t="s">
        <v>19</v>
      </c>
      <c r="K116" s="19" t="e">
        <f>VLOOKUP(D116,'[1]Отчёт по доставленным'!$C$9:$L$154,10,0)</f>
        <v>#N/A</v>
      </c>
    </row>
    <row r="117" spans="1:11" x14ac:dyDescent="0.25">
      <c r="A117" s="13">
        <v>55</v>
      </c>
      <c r="B117" s="14" t="s">
        <v>378</v>
      </c>
      <c r="C117" s="14" t="s">
        <v>12</v>
      </c>
      <c r="D117" s="14" t="s">
        <v>379</v>
      </c>
      <c r="E117" s="15" t="s">
        <v>380</v>
      </c>
      <c r="F117" s="16"/>
      <c r="G117" s="16"/>
      <c r="H117" s="17"/>
      <c r="I117" s="18">
        <v>1282.78</v>
      </c>
      <c r="J117" s="15"/>
      <c r="K117" s="19" t="str">
        <f>VLOOKUP(D117,'[1]Отчёт по доставленным'!$C$9:$L$154,10,0)</f>
        <v>доставлено</v>
      </c>
    </row>
    <row r="118" spans="1:11" ht="31.5" x14ac:dyDescent="0.25">
      <c r="A118" s="13" t="s">
        <v>381</v>
      </c>
      <c r="B118" s="14"/>
      <c r="C118" s="14"/>
      <c r="D118" s="14"/>
      <c r="E118" s="15"/>
      <c r="F118" s="16" t="s">
        <v>382</v>
      </c>
      <c r="G118" s="16" t="s">
        <v>383</v>
      </c>
      <c r="H118" s="17" t="s">
        <v>384</v>
      </c>
      <c r="I118" s="18"/>
      <c r="J118" s="15" t="s">
        <v>19</v>
      </c>
      <c r="K118" s="19" t="e">
        <f>VLOOKUP(D118,'[1]Отчёт по доставленным'!$C$9:$L$154,10,0)</f>
        <v>#N/A</v>
      </c>
    </row>
    <row r="119" spans="1:11" x14ac:dyDescent="0.25">
      <c r="A119" s="13">
        <v>56</v>
      </c>
      <c r="B119" s="14" t="s">
        <v>385</v>
      </c>
      <c r="C119" s="14" t="s">
        <v>12</v>
      </c>
      <c r="D119" s="14" t="s">
        <v>386</v>
      </c>
      <c r="E119" s="15" t="s">
        <v>387</v>
      </c>
      <c r="F119" s="16"/>
      <c r="G119" s="16"/>
      <c r="H119" s="17"/>
      <c r="I119" s="18">
        <v>1119.19</v>
      </c>
      <c r="J119" s="15"/>
      <c r="K119" s="19" t="str">
        <f>VLOOKUP(D119,'[1]Отчёт по доставленным'!$C$9:$L$154,10,0)</f>
        <v>доставлено</v>
      </c>
    </row>
    <row r="120" spans="1:11" ht="31.5" x14ac:dyDescent="0.25">
      <c r="A120" s="13" t="s">
        <v>388</v>
      </c>
      <c r="B120" s="14"/>
      <c r="C120" s="14"/>
      <c r="D120" s="14"/>
      <c r="E120" s="15"/>
      <c r="F120" s="16" t="s">
        <v>389</v>
      </c>
      <c r="G120" s="16" t="s">
        <v>390</v>
      </c>
      <c r="H120" s="17" t="s">
        <v>103</v>
      </c>
      <c r="I120" s="18"/>
      <c r="J120" s="15" t="s">
        <v>19</v>
      </c>
      <c r="K120" s="19" t="e">
        <f>VLOOKUP(D120,'[1]Отчёт по доставленным'!$C$9:$L$154,10,0)</f>
        <v>#N/A</v>
      </c>
    </row>
    <row r="121" spans="1:11" x14ac:dyDescent="0.25">
      <c r="A121" s="13">
        <v>57</v>
      </c>
      <c r="B121" s="14" t="s">
        <v>391</v>
      </c>
      <c r="C121" s="14" t="s">
        <v>12</v>
      </c>
      <c r="D121" s="14" t="s">
        <v>392</v>
      </c>
      <c r="E121" s="15" t="s">
        <v>393</v>
      </c>
      <c r="F121" s="16"/>
      <c r="G121" s="16"/>
      <c r="H121" s="17"/>
      <c r="I121" s="18">
        <v>1103.6099999999999</v>
      </c>
      <c r="J121" s="15"/>
      <c r="K121" s="19" t="str">
        <f>VLOOKUP(D121,'[1]Отчёт по доставленным'!$C$9:$L$154,10,0)</f>
        <v>доставлено</v>
      </c>
    </row>
    <row r="122" spans="1:11" ht="31.5" x14ac:dyDescent="0.25">
      <c r="A122" s="13" t="s">
        <v>394</v>
      </c>
      <c r="B122" s="14"/>
      <c r="C122" s="14"/>
      <c r="D122" s="14"/>
      <c r="E122" s="15"/>
      <c r="F122" s="16" t="s">
        <v>395</v>
      </c>
      <c r="G122" s="16" t="s">
        <v>396</v>
      </c>
      <c r="H122" s="17" t="s">
        <v>397</v>
      </c>
      <c r="I122" s="18"/>
      <c r="J122" s="15" t="s">
        <v>19</v>
      </c>
      <c r="K122" s="19" t="e">
        <f>VLOOKUP(D122,'[1]Отчёт по доставленным'!$C$9:$L$154,10,0)</f>
        <v>#N/A</v>
      </c>
    </row>
    <row r="123" spans="1:11" x14ac:dyDescent="0.25">
      <c r="A123" s="13">
        <v>58</v>
      </c>
      <c r="B123" s="14" t="s">
        <v>398</v>
      </c>
      <c r="C123" s="14" t="s">
        <v>12</v>
      </c>
      <c r="D123" s="14" t="s">
        <v>399</v>
      </c>
      <c r="E123" s="15" t="s">
        <v>400</v>
      </c>
      <c r="F123" s="16"/>
      <c r="G123" s="16"/>
      <c r="H123" s="17"/>
      <c r="I123" s="18">
        <v>1068.06</v>
      </c>
      <c r="J123" s="15"/>
      <c r="K123" s="19" t="str">
        <f>VLOOKUP(D123,'[1]Отчёт по доставленным'!$C$9:$L$154,10,0)</f>
        <v>доставлено</v>
      </c>
    </row>
    <row r="124" spans="1:11" ht="31.5" x14ac:dyDescent="0.25">
      <c r="A124" s="13" t="s">
        <v>401</v>
      </c>
      <c r="B124" s="14"/>
      <c r="C124" s="14"/>
      <c r="D124" s="14"/>
      <c r="E124" s="15"/>
      <c r="F124" s="16" t="s">
        <v>402</v>
      </c>
      <c r="G124" s="16" t="s">
        <v>403</v>
      </c>
      <c r="H124" s="17" t="s">
        <v>18</v>
      </c>
      <c r="I124" s="18"/>
      <c r="J124" s="15" t="s">
        <v>19</v>
      </c>
      <c r="K124" s="19" t="e">
        <f>VLOOKUP(D124,'[1]Отчёт по доставленным'!$C$9:$L$154,10,0)</f>
        <v>#N/A</v>
      </c>
    </row>
    <row r="125" spans="1:11" x14ac:dyDescent="0.25">
      <c r="A125" s="13">
        <v>59</v>
      </c>
      <c r="B125" s="14" t="s">
        <v>404</v>
      </c>
      <c r="C125" s="14" t="s">
        <v>12</v>
      </c>
      <c r="D125" s="14" t="s">
        <v>405</v>
      </c>
      <c r="E125" s="15" t="s">
        <v>406</v>
      </c>
      <c r="F125" s="16"/>
      <c r="G125" s="16"/>
      <c r="H125" s="17"/>
      <c r="I125" s="18">
        <v>1049.1400000000001</v>
      </c>
      <c r="J125" s="15"/>
      <c r="K125" s="19" t="str">
        <f>VLOOKUP(D125,'[1]Отчёт по доставленным'!$C$9:$L$154,10,0)</f>
        <v>доставлено</v>
      </c>
    </row>
    <row r="126" spans="1:11" ht="31.5" x14ac:dyDescent="0.25">
      <c r="A126" s="13" t="s">
        <v>407</v>
      </c>
      <c r="B126" s="14"/>
      <c r="C126" s="14"/>
      <c r="D126" s="14"/>
      <c r="E126" s="15"/>
      <c r="F126" s="16" t="s">
        <v>408</v>
      </c>
      <c r="G126" s="16" t="s">
        <v>409</v>
      </c>
      <c r="H126" s="17" t="s">
        <v>360</v>
      </c>
      <c r="I126" s="18"/>
      <c r="J126" s="15" t="s">
        <v>19</v>
      </c>
      <c r="K126" s="19" t="e">
        <f>VLOOKUP(D126,'[1]Отчёт по доставленным'!$C$9:$L$154,10,0)</f>
        <v>#N/A</v>
      </c>
    </row>
    <row r="127" spans="1:11" x14ac:dyDescent="0.25">
      <c r="A127" s="13">
        <v>60</v>
      </c>
      <c r="B127" s="14" t="s">
        <v>410</v>
      </c>
      <c r="C127" s="14" t="s">
        <v>12</v>
      </c>
      <c r="D127" s="14" t="s">
        <v>411</v>
      </c>
      <c r="E127" s="15" t="s">
        <v>412</v>
      </c>
      <c r="F127" s="16"/>
      <c r="G127" s="16"/>
      <c r="H127" s="17"/>
      <c r="I127" s="18">
        <v>1026.0899999999999</v>
      </c>
      <c r="J127" s="15"/>
      <c r="K127" s="19" t="str">
        <f>VLOOKUP(D127,'[1]Отчёт по доставленным'!$C$9:$L$154,10,0)</f>
        <v>доставлено</v>
      </c>
    </row>
    <row r="128" spans="1:11" ht="31.5" x14ac:dyDescent="0.25">
      <c r="A128" s="13" t="s">
        <v>413</v>
      </c>
      <c r="B128" s="14"/>
      <c r="C128" s="14"/>
      <c r="D128" s="14"/>
      <c r="E128" s="15"/>
      <c r="F128" s="16" t="s">
        <v>414</v>
      </c>
      <c r="G128" s="16" t="s">
        <v>415</v>
      </c>
      <c r="H128" s="17" t="s">
        <v>152</v>
      </c>
      <c r="I128" s="18"/>
      <c r="J128" s="15" t="s">
        <v>19</v>
      </c>
      <c r="K128" s="19" t="e">
        <f>VLOOKUP(D128,'[1]Отчёт по доставленным'!$C$9:$L$154,10,0)</f>
        <v>#N/A</v>
      </c>
    </row>
    <row r="129" spans="1:11" x14ac:dyDescent="0.25">
      <c r="A129" s="13">
        <v>61</v>
      </c>
      <c r="B129" s="14" t="s">
        <v>416</v>
      </c>
      <c r="C129" s="14" t="s">
        <v>12</v>
      </c>
      <c r="D129" s="14" t="s">
        <v>417</v>
      </c>
      <c r="E129" s="15" t="s">
        <v>418</v>
      </c>
      <c r="F129" s="16"/>
      <c r="G129" s="16"/>
      <c r="H129" s="17"/>
      <c r="I129" s="18">
        <v>977.48</v>
      </c>
      <c r="J129" s="15"/>
      <c r="K129" s="19" t="str">
        <f>VLOOKUP(D129,'[1]Отчёт по доставленным'!$C$9:$L$154,10,0)</f>
        <v>доставлено</v>
      </c>
    </row>
    <row r="130" spans="1:11" ht="31.5" x14ac:dyDescent="0.25">
      <c r="A130" s="13" t="s">
        <v>419</v>
      </c>
      <c r="B130" s="14"/>
      <c r="C130" s="14"/>
      <c r="D130" s="14"/>
      <c r="E130" s="15"/>
      <c r="F130" s="16" t="s">
        <v>420</v>
      </c>
      <c r="G130" s="16" t="s">
        <v>421</v>
      </c>
      <c r="H130" s="17" t="s">
        <v>18</v>
      </c>
      <c r="I130" s="18"/>
      <c r="J130" s="15" t="s">
        <v>19</v>
      </c>
      <c r="K130" s="19" t="e">
        <f>VLOOKUP(D130,'[1]Отчёт по доставленным'!$C$9:$L$154,10,0)</f>
        <v>#N/A</v>
      </c>
    </row>
    <row r="131" spans="1:11" x14ac:dyDescent="0.25">
      <c r="A131" s="13">
        <v>62</v>
      </c>
      <c r="B131" s="14" t="s">
        <v>422</v>
      </c>
      <c r="C131" s="14" t="s">
        <v>12</v>
      </c>
      <c r="D131" s="14" t="s">
        <v>423</v>
      </c>
      <c r="E131" s="15" t="s">
        <v>142</v>
      </c>
      <c r="F131" s="16"/>
      <c r="G131" s="16"/>
      <c r="H131" s="17"/>
      <c r="I131" s="18">
        <v>951.83</v>
      </c>
      <c r="J131" s="15"/>
      <c r="K131" s="19" t="str">
        <f>VLOOKUP(D131,'[1]Отчёт по доставленным'!$C$9:$L$154,10,0)</f>
        <v>доставлено</v>
      </c>
    </row>
    <row r="132" spans="1:11" ht="31.5" x14ac:dyDescent="0.25">
      <c r="A132" s="13" t="s">
        <v>424</v>
      </c>
      <c r="B132" s="14"/>
      <c r="C132" s="14"/>
      <c r="D132" s="14"/>
      <c r="E132" s="15"/>
      <c r="F132" s="16" t="s">
        <v>425</v>
      </c>
      <c r="G132" s="16" t="s">
        <v>426</v>
      </c>
      <c r="H132" s="17" t="s">
        <v>427</v>
      </c>
      <c r="I132" s="18"/>
      <c r="J132" s="15" t="s">
        <v>19</v>
      </c>
      <c r="K132" s="19" t="e">
        <f>VLOOKUP(D132,'[1]Отчёт по доставленным'!$C$9:$L$154,10,0)</f>
        <v>#N/A</v>
      </c>
    </row>
    <row r="133" spans="1:11" x14ac:dyDescent="0.25">
      <c r="A133" s="13">
        <v>63</v>
      </c>
      <c r="B133" s="14" t="s">
        <v>428</v>
      </c>
      <c r="C133" s="14" t="s">
        <v>12</v>
      </c>
      <c r="D133" s="14"/>
      <c r="E133" s="15" t="s">
        <v>429</v>
      </c>
      <c r="F133" s="16"/>
      <c r="G133" s="16"/>
      <c r="H133" s="17"/>
      <c r="I133" s="18">
        <v>950.86</v>
      </c>
      <c r="J133" s="15"/>
      <c r="K133" s="19" t="e">
        <f>VLOOKUP(D133,'[1]Отчёт по доставленным'!$C$9:$L$154,10,0)</f>
        <v>#N/A</v>
      </c>
    </row>
    <row r="134" spans="1:11" ht="31.5" x14ac:dyDescent="0.25">
      <c r="A134" s="13" t="s">
        <v>430</v>
      </c>
      <c r="B134" s="14"/>
      <c r="C134" s="14"/>
      <c r="D134" s="14"/>
      <c r="E134" s="15"/>
      <c r="F134" s="16" t="s">
        <v>431</v>
      </c>
      <c r="G134" s="16" t="s">
        <v>432</v>
      </c>
      <c r="H134" s="17" t="s">
        <v>103</v>
      </c>
      <c r="I134" s="18"/>
      <c r="J134" s="15" t="s">
        <v>19</v>
      </c>
      <c r="K134" s="19" t="e">
        <f>VLOOKUP(D134,'[1]Отчёт по доставленным'!$C$9:$L$154,10,0)</f>
        <v>#N/A</v>
      </c>
    </row>
    <row r="135" spans="1:11" x14ac:dyDescent="0.25">
      <c r="A135" s="13">
        <v>64</v>
      </c>
      <c r="B135" s="14" t="s">
        <v>433</v>
      </c>
      <c r="C135" s="14" t="s">
        <v>12</v>
      </c>
      <c r="D135" s="14" t="s">
        <v>434</v>
      </c>
      <c r="E135" s="15" t="s">
        <v>435</v>
      </c>
      <c r="F135" s="16"/>
      <c r="G135" s="16"/>
      <c r="H135" s="17"/>
      <c r="I135" s="18">
        <v>905.93</v>
      </c>
      <c r="J135" s="15"/>
      <c r="K135" s="19" t="str">
        <f>VLOOKUP(D135,'[1]Отчёт по доставленным'!$C$9:$L$154,10,0)</f>
        <v>не доставлено</v>
      </c>
    </row>
    <row r="136" spans="1:11" ht="31.5" x14ac:dyDescent="0.25">
      <c r="A136" s="13" t="s">
        <v>436</v>
      </c>
      <c r="B136" s="14"/>
      <c r="C136" s="14"/>
      <c r="D136" s="14"/>
      <c r="E136" s="15"/>
      <c r="F136" s="16" t="s">
        <v>437</v>
      </c>
      <c r="G136" s="16" t="s">
        <v>438</v>
      </c>
      <c r="H136" s="17" t="s">
        <v>18</v>
      </c>
      <c r="I136" s="18"/>
      <c r="J136" s="15" t="s">
        <v>19</v>
      </c>
      <c r="K136" s="19" t="e">
        <f>VLOOKUP(D136,'[1]Отчёт по доставленным'!$C$9:$L$154,10,0)</f>
        <v>#N/A</v>
      </c>
    </row>
    <row r="137" spans="1:11" x14ac:dyDescent="0.25">
      <c r="A137" s="13">
        <v>65</v>
      </c>
      <c r="B137" s="14" t="s">
        <v>439</v>
      </c>
      <c r="C137" s="14" t="s">
        <v>12</v>
      </c>
      <c r="D137" s="14" t="s">
        <v>440</v>
      </c>
      <c r="E137" s="15" t="s">
        <v>441</v>
      </c>
      <c r="F137" s="16"/>
      <c r="G137" s="16"/>
      <c r="H137" s="17"/>
      <c r="I137" s="18">
        <v>900.07</v>
      </c>
      <c r="J137" s="15"/>
      <c r="K137" s="19" t="str">
        <f>VLOOKUP(D137,'[1]Отчёт по доставленным'!$C$9:$L$154,10,0)</f>
        <v>доставлено</v>
      </c>
    </row>
    <row r="138" spans="1:11" ht="31.5" x14ac:dyDescent="0.25">
      <c r="A138" s="13" t="s">
        <v>442</v>
      </c>
      <c r="B138" s="14"/>
      <c r="C138" s="14"/>
      <c r="D138" s="14"/>
      <c r="E138" s="15"/>
      <c r="F138" s="16" t="s">
        <v>443</v>
      </c>
      <c r="G138" s="16" t="s">
        <v>444</v>
      </c>
      <c r="H138" s="17" t="s">
        <v>445</v>
      </c>
      <c r="I138" s="18"/>
      <c r="J138" s="15" t="s">
        <v>19</v>
      </c>
      <c r="K138" s="19" t="e">
        <f>VLOOKUP(D138,'[1]Отчёт по доставленным'!$C$9:$L$154,10,0)</f>
        <v>#N/A</v>
      </c>
    </row>
    <row r="139" spans="1:11" ht="31.5" x14ac:dyDescent="0.25">
      <c r="A139" s="13" t="s">
        <v>446</v>
      </c>
      <c r="B139" s="14"/>
      <c r="C139" s="14"/>
      <c r="D139" s="14"/>
      <c r="E139" s="15"/>
      <c r="F139" s="16" t="s">
        <v>447</v>
      </c>
      <c r="G139" s="16" t="s">
        <v>448</v>
      </c>
      <c r="H139" s="17" t="s">
        <v>449</v>
      </c>
      <c r="I139" s="18"/>
      <c r="J139" s="15" t="s">
        <v>19</v>
      </c>
      <c r="K139" s="19" t="e">
        <f>VLOOKUP(D139,'[1]Отчёт по доставленным'!$C$9:$L$154,10,0)</f>
        <v>#N/A</v>
      </c>
    </row>
    <row r="140" spans="1:11" x14ac:dyDescent="0.25">
      <c r="A140" s="13">
        <v>66</v>
      </c>
      <c r="B140" s="14" t="s">
        <v>450</v>
      </c>
      <c r="C140" s="14" t="s">
        <v>12</v>
      </c>
      <c r="D140" s="14" t="s">
        <v>451</v>
      </c>
      <c r="E140" s="15" t="s">
        <v>452</v>
      </c>
      <c r="F140" s="16"/>
      <c r="G140" s="16"/>
      <c r="H140" s="17"/>
      <c r="I140" s="18">
        <v>892.9</v>
      </c>
      <c r="J140" s="15"/>
      <c r="K140" s="19" t="str">
        <f>VLOOKUP(D140,'[1]Отчёт по доставленным'!$C$9:$L$154,10,0)</f>
        <v>доставлено</v>
      </c>
    </row>
    <row r="141" spans="1:11" ht="31.5" x14ac:dyDescent="0.25">
      <c r="A141" s="13" t="s">
        <v>453</v>
      </c>
      <c r="B141" s="14"/>
      <c r="C141" s="14"/>
      <c r="D141" s="14"/>
      <c r="E141" s="15"/>
      <c r="F141" s="16" t="s">
        <v>454</v>
      </c>
      <c r="G141" s="16" t="s">
        <v>455</v>
      </c>
      <c r="H141" s="17" t="s">
        <v>152</v>
      </c>
      <c r="I141" s="18"/>
      <c r="J141" s="15" t="s">
        <v>19</v>
      </c>
      <c r="K141" s="19" t="e">
        <f>VLOOKUP(D141,'[1]Отчёт по доставленным'!$C$9:$L$154,10,0)</f>
        <v>#N/A</v>
      </c>
    </row>
    <row r="142" spans="1:11" x14ac:dyDescent="0.25">
      <c r="A142" s="13">
        <v>67</v>
      </c>
      <c r="B142" s="14" t="s">
        <v>456</v>
      </c>
      <c r="C142" s="14" t="s">
        <v>12</v>
      </c>
      <c r="D142" s="14" t="s">
        <v>457</v>
      </c>
      <c r="E142" s="15" t="s">
        <v>458</v>
      </c>
      <c r="F142" s="16"/>
      <c r="G142" s="16"/>
      <c r="H142" s="17"/>
      <c r="I142" s="18">
        <v>816.35</v>
      </c>
      <c r="J142" s="15"/>
      <c r="K142" s="19" t="str">
        <f>VLOOKUP(D142,'[1]Отчёт по доставленным'!$C$9:$L$154,10,0)</f>
        <v>доставлено</v>
      </c>
    </row>
    <row r="143" spans="1:11" ht="31.5" x14ac:dyDescent="0.25">
      <c r="A143" s="13" t="s">
        <v>459</v>
      </c>
      <c r="B143" s="14"/>
      <c r="C143" s="14"/>
      <c r="D143" s="14"/>
      <c r="E143" s="15"/>
      <c r="F143" s="16" t="s">
        <v>460</v>
      </c>
      <c r="G143" s="16" t="s">
        <v>461</v>
      </c>
      <c r="H143" s="17" t="s">
        <v>18</v>
      </c>
      <c r="I143" s="18"/>
      <c r="J143" s="15" t="s">
        <v>19</v>
      </c>
      <c r="K143" s="19" t="e">
        <f>VLOOKUP(D143,'[1]Отчёт по доставленным'!$C$9:$L$154,10,0)</f>
        <v>#N/A</v>
      </c>
    </row>
    <row r="144" spans="1:11" x14ac:dyDescent="0.25">
      <c r="A144" s="13">
        <v>68</v>
      </c>
      <c r="B144" s="14" t="s">
        <v>462</v>
      </c>
      <c r="C144" s="14" t="s">
        <v>12</v>
      </c>
      <c r="D144" s="14" t="s">
        <v>463</v>
      </c>
      <c r="E144" s="15" t="s">
        <v>464</v>
      </c>
      <c r="F144" s="16"/>
      <c r="G144" s="16"/>
      <c r="H144" s="17"/>
      <c r="I144" s="18">
        <v>811.23</v>
      </c>
      <c r="J144" s="15"/>
      <c r="K144" s="19" t="str">
        <f>VLOOKUP(D144,'[1]Отчёт по доставленным'!$C$9:$L$154,10,0)</f>
        <v>не доставлено</v>
      </c>
    </row>
    <row r="145" spans="1:11" ht="31.5" x14ac:dyDescent="0.25">
      <c r="A145" s="13" t="s">
        <v>465</v>
      </c>
      <c r="B145" s="14"/>
      <c r="C145" s="14"/>
      <c r="D145" s="14"/>
      <c r="E145" s="15"/>
      <c r="F145" s="16" t="s">
        <v>466</v>
      </c>
      <c r="G145" s="16" t="s">
        <v>467</v>
      </c>
      <c r="H145" s="17" t="s">
        <v>207</v>
      </c>
      <c r="I145" s="18"/>
      <c r="J145" s="15" t="s">
        <v>19</v>
      </c>
      <c r="K145" s="19" t="e">
        <f>VLOOKUP(D145,'[1]Отчёт по доставленным'!$C$9:$L$154,10,0)</f>
        <v>#N/A</v>
      </c>
    </row>
    <row r="146" spans="1:11" x14ac:dyDescent="0.25">
      <c r="A146" s="13">
        <v>69</v>
      </c>
      <c r="B146" s="14" t="s">
        <v>468</v>
      </c>
      <c r="C146" s="14" t="s">
        <v>12</v>
      </c>
      <c r="D146" s="14" t="s">
        <v>469</v>
      </c>
      <c r="E146" s="15" t="s">
        <v>470</v>
      </c>
      <c r="F146" s="16"/>
      <c r="G146" s="16"/>
      <c r="H146" s="17"/>
      <c r="I146" s="18">
        <v>799.3</v>
      </c>
      <c r="J146" s="15"/>
      <c r="K146" s="19" t="str">
        <f>VLOOKUP(D146,'[1]Отчёт по доставленным'!$C$9:$L$154,10,0)</f>
        <v>не доставлено</v>
      </c>
    </row>
    <row r="147" spans="1:11" ht="31.5" x14ac:dyDescent="0.25">
      <c r="A147" s="13" t="s">
        <v>471</v>
      </c>
      <c r="B147" s="14"/>
      <c r="C147" s="14"/>
      <c r="D147" s="14"/>
      <c r="E147" s="15"/>
      <c r="F147" s="16" t="s">
        <v>101</v>
      </c>
      <c r="G147" s="16" t="s">
        <v>472</v>
      </c>
      <c r="H147" s="17" t="s">
        <v>18</v>
      </c>
      <c r="I147" s="18"/>
      <c r="J147" s="15" t="s">
        <v>19</v>
      </c>
      <c r="K147" s="19" t="e">
        <f>VLOOKUP(D147,'[1]Отчёт по доставленным'!$C$9:$L$154,10,0)</f>
        <v>#N/A</v>
      </c>
    </row>
    <row r="148" spans="1:11" x14ac:dyDescent="0.25">
      <c r="A148" s="13">
        <v>70</v>
      </c>
      <c r="B148" s="14" t="s">
        <v>473</v>
      </c>
      <c r="C148" s="14" t="s">
        <v>12</v>
      </c>
      <c r="D148" s="14"/>
      <c r="E148" s="15" t="s">
        <v>474</v>
      </c>
      <c r="F148" s="16"/>
      <c r="G148" s="16"/>
      <c r="H148" s="17"/>
      <c r="I148" s="18">
        <v>790.88</v>
      </c>
      <c r="J148" s="15"/>
      <c r="K148" s="19" t="e">
        <f>VLOOKUP(D148,'[1]Отчёт по доставленным'!$C$9:$L$154,10,0)</f>
        <v>#N/A</v>
      </c>
    </row>
    <row r="149" spans="1:11" ht="31.5" x14ac:dyDescent="0.25">
      <c r="A149" s="13" t="s">
        <v>475</v>
      </c>
      <c r="B149" s="14"/>
      <c r="C149" s="14"/>
      <c r="D149" s="14"/>
      <c r="E149" s="15"/>
      <c r="F149" s="16" t="s">
        <v>476</v>
      </c>
      <c r="G149" s="16" t="s">
        <v>477</v>
      </c>
      <c r="H149" s="17" t="s">
        <v>478</v>
      </c>
      <c r="I149" s="18"/>
      <c r="J149" s="15" t="s">
        <v>19</v>
      </c>
      <c r="K149" s="19" t="e">
        <f>VLOOKUP(D149,'[1]Отчёт по доставленным'!$C$9:$L$154,10,0)</f>
        <v>#N/A</v>
      </c>
    </row>
    <row r="150" spans="1:11" x14ac:dyDescent="0.25">
      <c r="A150" s="13">
        <v>71</v>
      </c>
      <c r="B150" s="14" t="s">
        <v>479</v>
      </c>
      <c r="C150" s="14" t="s">
        <v>12</v>
      </c>
      <c r="D150" s="14" t="s">
        <v>480</v>
      </c>
      <c r="E150" s="15" t="s">
        <v>481</v>
      </c>
      <c r="F150" s="16"/>
      <c r="G150" s="16"/>
      <c r="H150" s="17"/>
      <c r="I150" s="18">
        <v>782.2</v>
      </c>
      <c r="J150" s="15"/>
      <c r="K150" s="19" t="str">
        <f>VLOOKUP(D150,'[1]Отчёт по доставленным'!$C$9:$L$154,10,0)</f>
        <v>доставлено</v>
      </c>
    </row>
    <row r="151" spans="1:11" ht="31.5" x14ac:dyDescent="0.25">
      <c r="A151" s="13" t="s">
        <v>482</v>
      </c>
      <c r="B151" s="14"/>
      <c r="C151" s="14"/>
      <c r="D151" s="14"/>
      <c r="E151" s="15"/>
      <c r="F151" s="16" t="s">
        <v>483</v>
      </c>
      <c r="G151" s="16" t="s">
        <v>484</v>
      </c>
      <c r="H151" s="17" t="s">
        <v>485</v>
      </c>
      <c r="I151" s="18"/>
      <c r="J151" s="15" t="s">
        <v>19</v>
      </c>
      <c r="K151" s="19" t="e">
        <f>VLOOKUP(D151,'[1]Отчёт по доставленным'!$C$9:$L$154,10,0)</f>
        <v>#N/A</v>
      </c>
    </row>
    <row r="152" spans="1:11" x14ac:dyDescent="0.25">
      <c r="A152" s="13">
        <v>72</v>
      </c>
      <c r="B152" s="14" t="s">
        <v>486</v>
      </c>
      <c r="C152" s="14" t="s">
        <v>12</v>
      </c>
      <c r="D152" s="14" t="s">
        <v>487</v>
      </c>
      <c r="E152" s="15" t="s">
        <v>488</v>
      </c>
      <c r="F152" s="16"/>
      <c r="G152" s="16"/>
      <c r="H152" s="17"/>
      <c r="I152" s="18">
        <v>750.92</v>
      </c>
      <c r="J152" s="15"/>
      <c r="K152" s="19" t="str">
        <f>VLOOKUP(D152,'[1]Отчёт по доставленным'!$C$9:$L$154,10,0)</f>
        <v>доставлено</v>
      </c>
    </row>
    <row r="153" spans="1:11" ht="31.5" x14ac:dyDescent="0.25">
      <c r="A153" s="13" t="s">
        <v>489</v>
      </c>
      <c r="B153" s="14"/>
      <c r="C153" s="14"/>
      <c r="D153" s="14"/>
      <c r="E153" s="15"/>
      <c r="F153" s="16" t="s">
        <v>490</v>
      </c>
      <c r="G153" s="16" t="s">
        <v>491</v>
      </c>
      <c r="H153" s="17" t="s">
        <v>492</v>
      </c>
      <c r="I153" s="18"/>
      <c r="J153" s="15" t="s">
        <v>19</v>
      </c>
      <c r="K153" s="19" t="e">
        <f>VLOOKUP(D153,'[1]Отчёт по доставленным'!$C$9:$L$154,10,0)</f>
        <v>#N/A</v>
      </c>
    </row>
    <row r="154" spans="1:11" x14ac:dyDescent="0.25">
      <c r="A154" s="13">
        <v>73</v>
      </c>
      <c r="B154" s="14" t="s">
        <v>493</v>
      </c>
      <c r="C154" s="14" t="s">
        <v>12</v>
      </c>
      <c r="D154" s="14" t="s">
        <v>494</v>
      </c>
      <c r="E154" s="15" t="s">
        <v>495</v>
      </c>
      <c r="F154" s="16"/>
      <c r="G154" s="16"/>
      <c r="H154" s="17"/>
      <c r="I154" s="18">
        <v>734.59</v>
      </c>
      <c r="J154" s="15"/>
      <c r="K154" s="19" t="str">
        <f>VLOOKUP(D154,'[1]Отчёт по доставленным'!$C$9:$L$154,10,0)</f>
        <v>не доставлено</v>
      </c>
    </row>
    <row r="155" spans="1:11" ht="47.25" x14ac:dyDescent="0.25">
      <c r="A155" s="13" t="s">
        <v>496</v>
      </c>
      <c r="B155" s="14"/>
      <c r="C155" s="14"/>
      <c r="D155" s="14"/>
      <c r="E155" s="15"/>
      <c r="F155" s="16" t="s">
        <v>497</v>
      </c>
      <c r="G155" s="16" t="s">
        <v>498</v>
      </c>
      <c r="H155" s="17" t="s">
        <v>499</v>
      </c>
      <c r="I155" s="18"/>
      <c r="J155" s="15" t="s">
        <v>19</v>
      </c>
      <c r="K155" s="19" t="e">
        <f>VLOOKUP(D155,'[1]Отчёт по доставленным'!$C$9:$L$154,10,0)</f>
        <v>#N/A</v>
      </c>
    </row>
    <row r="156" spans="1:11" x14ac:dyDescent="0.25">
      <c r="A156" s="13">
        <v>74</v>
      </c>
      <c r="B156" s="14" t="s">
        <v>500</v>
      </c>
      <c r="C156" s="14" t="s">
        <v>12</v>
      </c>
      <c r="D156" s="14" t="s">
        <v>501</v>
      </c>
      <c r="E156" s="15" t="s">
        <v>502</v>
      </c>
      <c r="F156" s="16"/>
      <c r="G156" s="16"/>
      <c r="H156" s="17"/>
      <c r="I156" s="18">
        <v>732.65</v>
      </c>
      <c r="J156" s="15"/>
      <c r="K156" s="19" t="str">
        <f>VLOOKUP(D156,'[1]Отчёт по доставленным'!$C$9:$L$154,10,0)</f>
        <v>доставлено</v>
      </c>
    </row>
    <row r="157" spans="1:11" ht="31.5" x14ac:dyDescent="0.25">
      <c r="A157" s="13" t="s">
        <v>503</v>
      </c>
      <c r="B157" s="14"/>
      <c r="C157" s="14"/>
      <c r="D157" s="14"/>
      <c r="E157" s="15"/>
      <c r="F157" s="16" t="s">
        <v>504</v>
      </c>
      <c r="G157" s="16" t="s">
        <v>505</v>
      </c>
      <c r="H157" s="17" t="s">
        <v>506</v>
      </c>
      <c r="I157" s="18"/>
      <c r="J157" s="15" t="s">
        <v>19</v>
      </c>
      <c r="K157" s="19" t="e">
        <f>VLOOKUP(D157,'[1]Отчёт по доставленным'!$C$9:$L$154,10,0)</f>
        <v>#N/A</v>
      </c>
    </row>
    <row r="158" spans="1:11" x14ac:dyDescent="0.25">
      <c r="A158" s="13">
        <v>75</v>
      </c>
      <c r="B158" s="14" t="s">
        <v>507</v>
      </c>
      <c r="C158" s="14" t="s">
        <v>12</v>
      </c>
      <c r="D158" s="14" t="s">
        <v>508</v>
      </c>
      <c r="E158" s="15" t="s">
        <v>509</v>
      </c>
      <c r="F158" s="16"/>
      <c r="G158" s="16"/>
      <c r="H158" s="17"/>
      <c r="I158" s="18">
        <v>722.7</v>
      </c>
      <c r="J158" s="15"/>
      <c r="K158" s="19" t="str">
        <f>VLOOKUP(D158,'[1]Отчёт по доставленным'!$C$9:$L$154,10,0)</f>
        <v>доставлено</v>
      </c>
    </row>
    <row r="159" spans="1:11" ht="31.5" x14ac:dyDescent="0.25">
      <c r="A159" s="13" t="s">
        <v>510</v>
      </c>
      <c r="B159" s="14"/>
      <c r="C159" s="14"/>
      <c r="D159" s="14"/>
      <c r="E159" s="15"/>
      <c r="F159" s="16" t="s">
        <v>511</v>
      </c>
      <c r="G159" s="16" t="s">
        <v>512</v>
      </c>
      <c r="H159" s="17" t="s">
        <v>513</v>
      </c>
      <c r="I159" s="18"/>
      <c r="J159" s="15" t="s">
        <v>19</v>
      </c>
      <c r="K159" s="19" t="e">
        <f>VLOOKUP(D159,'[1]Отчёт по доставленным'!$C$9:$L$154,10,0)</f>
        <v>#N/A</v>
      </c>
    </row>
    <row r="160" spans="1:11" x14ac:dyDescent="0.25">
      <c r="A160" s="13">
        <v>76</v>
      </c>
      <c r="B160" s="14" t="s">
        <v>514</v>
      </c>
      <c r="C160" s="14" t="s">
        <v>12</v>
      </c>
      <c r="D160" s="14" t="s">
        <v>515</v>
      </c>
      <c r="E160" s="15" t="s">
        <v>516</v>
      </c>
      <c r="F160" s="16"/>
      <c r="G160" s="16"/>
      <c r="H160" s="17"/>
      <c r="I160" s="18">
        <v>605.92999999999995</v>
      </c>
      <c r="J160" s="15"/>
      <c r="K160" s="19" t="str">
        <f>VLOOKUP(D160,'[1]Отчёт по доставленным'!$C$9:$L$154,10,0)</f>
        <v>доставлено</v>
      </c>
    </row>
    <row r="161" spans="1:11" ht="31.5" x14ac:dyDescent="0.25">
      <c r="A161" s="13" t="s">
        <v>517</v>
      </c>
      <c r="B161" s="14"/>
      <c r="C161" s="14"/>
      <c r="D161" s="14"/>
      <c r="E161" s="15"/>
      <c r="F161" s="16" t="s">
        <v>518</v>
      </c>
      <c r="G161" s="16" t="s">
        <v>519</v>
      </c>
      <c r="H161" s="17" t="s">
        <v>520</v>
      </c>
      <c r="I161" s="18"/>
      <c r="J161" s="15" t="s">
        <v>19</v>
      </c>
      <c r="K161" s="19" t="e">
        <f>VLOOKUP(D161,'[1]Отчёт по доставленным'!$C$9:$L$154,10,0)</f>
        <v>#N/A</v>
      </c>
    </row>
    <row r="162" spans="1:11" x14ac:dyDescent="0.25">
      <c r="A162" s="13">
        <v>77</v>
      </c>
      <c r="B162" s="14" t="s">
        <v>521</v>
      </c>
      <c r="C162" s="14" t="s">
        <v>12</v>
      </c>
      <c r="D162" s="14" t="s">
        <v>522</v>
      </c>
      <c r="E162" s="15" t="s">
        <v>523</v>
      </c>
      <c r="F162" s="16"/>
      <c r="G162" s="16"/>
      <c r="H162" s="17"/>
      <c r="I162" s="18">
        <v>591.09</v>
      </c>
      <c r="J162" s="15"/>
      <c r="K162" s="19" t="str">
        <f>VLOOKUP(D162,'[1]Отчёт по доставленным'!$C$9:$L$154,10,0)</f>
        <v>доставлено</v>
      </c>
    </row>
    <row r="163" spans="1:11" ht="31.5" x14ac:dyDescent="0.25">
      <c r="A163" s="13" t="s">
        <v>524</v>
      </c>
      <c r="B163" s="14"/>
      <c r="C163" s="14"/>
      <c r="D163" s="14"/>
      <c r="E163" s="15"/>
      <c r="F163" s="16" t="s">
        <v>525</v>
      </c>
      <c r="G163" s="16" t="s">
        <v>526</v>
      </c>
      <c r="H163" s="17" t="s">
        <v>492</v>
      </c>
      <c r="I163" s="18"/>
      <c r="J163" s="15" t="s">
        <v>19</v>
      </c>
      <c r="K163" s="19" t="e">
        <f>VLOOKUP(D163,'[1]Отчёт по доставленным'!$C$9:$L$154,10,0)</f>
        <v>#N/A</v>
      </c>
    </row>
    <row r="164" spans="1:11" x14ac:dyDescent="0.25">
      <c r="A164" s="13">
        <v>78</v>
      </c>
      <c r="B164" s="14" t="s">
        <v>527</v>
      </c>
      <c r="C164" s="14" t="s">
        <v>12</v>
      </c>
      <c r="D164" s="14" t="s">
        <v>528</v>
      </c>
      <c r="E164" s="15" t="s">
        <v>529</v>
      </c>
      <c r="F164" s="16"/>
      <c r="G164" s="16"/>
      <c r="H164" s="17"/>
      <c r="I164" s="18">
        <v>551.88</v>
      </c>
      <c r="J164" s="15"/>
      <c r="K164" s="19" t="str">
        <f>VLOOKUP(D164,'[1]Отчёт по доставленным'!$C$9:$L$154,10,0)</f>
        <v>доставлено</v>
      </c>
    </row>
    <row r="165" spans="1:11" ht="31.5" x14ac:dyDescent="0.25">
      <c r="A165" s="13" t="s">
        <v>530</v>
      </c>
      <c r="B165" s="14"/>
      <c r="C165" s="14"/>
      <c r="D165" s="14"/>
      <c r="E165" s="15"/>
      <c r="F165" s="16" t="s">
        <v>531</v>
      </c>
      <c r="G165" s="16" t="s">
        <v>532</v>
      </c>
      <c r="H165" s="17" t="s">
        <v>18</v>
      </c>
      <c r="I165" s="18"/>
      <c r="J165" s="15" t="s">
        <v>19</v>
      </c>
      <c r="K165" s="19" t="e">
        <f>VLOOKUP(D165,'[1]Отчёт по доставленным'!$C$9:$L$154,10,0)</f>
        <v>#N/A</v>
      </c>
    </row>
    <row r="166" spans="1:11" x14ac:dyDescent="0.25">
      <c r="A166" s="13">
        <v>79</v>
      </c>
      <c r="B166" s="14" t="s">
        <v>533</v>
      </c>
      <c r="C166" s="14" t="s">
        <v>12</v>
      </c>
      <c r="D166" s="14" t="s">
        <v>534</v>
      </c>
      <c r="E166" s="15" t="s">
        <v>535</v>
      </c>
      <c r="F166" s="16"/>
      <c r="G166" s="16"/>
      <c r="H166" s="17"/>
      <c r="I166" s="18">
        <v>513.52</v>
      </c>
      <c r="J166" s="15"/>
      <c r="K166" s="19" t="str">
        <f>VLOOKUP(D166,'[1]Отчёт по доставленным'!$C$9:$L$154,10,0)</f>
        <v>доставлено</v>
      </c>
    </row>
    <row r="167" spans="1:11" ht="31.5" x14ac:dyDescent="0.25">
      <c r="A167" s="13" t="s">
        <v>536</v>
      </c>
      <c r="B167" s="14"/>
      <c r="C167" s="14"/>
      <c r="D167" s="14"/>
      <c r="E167" s="15"/>
      <c r="F167" s="16" t="s">
        <v>537</v>
      </c>
      <c r="G167" s="16" t="s">
        <v>538</v>
      </c>
      <c r="H167" s="17" t="s">
        <v>539</v>
      </c>
      <c r="I167" s="18"/>
      <c r="J167" s="15" t="s">
        <v>19</v>
      </c>
      <c r="K167" s="19" t="e">
        <f>VLOOKUP(D167,'[1]Отчёт по доставленным'!$C$9:$L$154,10,0)</f>
        <v>#N/A</v>
      </c>
    </row>
    <row r="168" spans="1:11" x14ac:dyDescent="0.25">
      <c r="A168" s="13">
        <v>80</v>
      </c>
      <c r="B168" s="14" t="s">
        <v>540</v>
      </c>
      <c r="C168" s="14" t="s">
        <v>12</v>
      </c>
      <c r="D168" s="14" t="s">
        <v>541</v>
      </c>
      <c r="E168" s="15" t="s">
        <v>542</v>
      </c>
      <c r="F168" s="16"/>
      <c r="G168" s="16"/>
      <c r="H168" s="17"/>
      <c r="I168" s="18">
        <v>464.88</v>
      </c>
      <c r="J168" s="15"/>
      <c r="K168" s="19" t="str">
        <f>VLOOKUP(D168,'[1]Отчёт по доставленным'!$C$9:$L$154,10,0)</f>
        <v>доставлено</v>
      </c>
    </row>
    <row r="169" spans="1:11" ht="31.5" x14ac:dyDescent="0.25">
      <c r="A169" s="13" t="s">
        <v>543</v>
      </c>
      <c r="B169" s="14"/>
      <c r="C169" s="14"/>
      <c r="D169" s="14"/>
      <c r="E169" s="15"/>
      <c r="F169" s="16" t="s">
        <v>544</v>
      </c>
      <c r="G169" s="16" t="s">
        <v>545</v>
      </c>
      <c r="H169" s="17" t="s">
        <v>546</v>
      </c>
      <c r="I169" s="18"/>
      <c r="J169" s="15" t="s">
        <v>19</v>
      </c>
      <c r="K169" s="19" t="e">
        <f>VLOOKUP(D169,'[1]Отчёт по доставленным'!$C$9:$L$154,10,0)</f>
        <v>#N/A</v>
      </c>
    </row>
    <row r="170" spans="1:11" x14ac:dyDescent="0.25">
      <c r="A170" s="13">
        <v>81</v>
      </c>
      <c r="B170" s="14" t="s">
        <v>547</v>
      </c>
      <c r="C170" s="14" t="s">
        <v>12</v>
      </c>
      <c r="D170" s="14" t="s">
        <v>548</v>
      </c>
      <c r="E170" s="15" t="s">
        <v>549</v>
      </c>
      <c r="F170" s="16"/>
      <c r="G170" s="16"/>
      <c r="H170" s="17"/>
      <c r="I170" s="18">
        <v>415.38</v>
      </c>
      <c r="J170" s="15"/>
      <c r="K170" s="19" t="str">
        <f>VLOOKUP(D170,'[1]Отчёт по доставленным'!$C$9:$L$154,10,0)</f>
        <v>доставлено</v>
      </c>
    </row>
    <row r="171" spans="1:11" ht="47.25" x14ac:dyDescent="0.25">
      <c r="A171" s="13" t="s">
        <v>550</v>
      </c>
      <c r="B171" s="14"/>
      <c r="C171" s="14"/>
      <c r="D171" s="14"/>
      <c r="E171" s="15"/>
      <c r="F171" s="16" t="s">
        <v>497</v>
      </c>
      <c r="G171" s="16" t="s">
        <v>551</v>
      </c>
      <c r="H171" s="17" t="s">
        <v>552</v>
      </c>
      <c r="I171" s="18"/>
      <c r="J171" s="15" t="s">
        <v>19</v>
      </c>
      <c r="K171" s="19" t="e">
        <f>VLOOKUP(D171,'[1]Отчёт по доставленным'!$C$9:$L$154,10,0)</f>
        <v>#N/A</v>
      </c>
    </row>
    <row r="172" spans="1:11" x14ac:dyDescent="0.25">
      <c r="A172" s="13">
        <v>82</v>
      </c>
      <c r="B172" s="14" t="s">
        <v>553</v>
      </c>
      <c r="C172" s="14" t="s">
        <v>12</v>
      </c>
      <c r="D172" s="14" t="s">
        <v>554</v>
      </c>
      <c r="E172" s="15" t="s">
        <v>555</v>
      </c>
      <c r="F172" s="16"/>
      <c r="G172" s="16"/>
      <c r="H172" s="17"/>
      <c r="I172" s="18">
        <v>406.05</v>
      </c>
      <c r="J172" s="15"/>
      <c r="K172" s="19" t="str">
        <f>VLOOKUP(D172,'[1]Отчёт по доставленным'!$C$9:$L$154,10,0)</f>
        <v>доставлено</v>
      </c>
    </row>
    <row r="173" spans="1:11" ht="31.5" x14ac:dyDescent="0.25">
      <c r="A173" s="13" t="s">
        <v>556</v>
      </c>
      <c r="B173" s="14"/>
      <c r="C173" s="14"/>
      <c r="D173" s="14"/>
      <c r="E173" s="15"/>
      <c r="F173" s="16" t="s">
        <v>557</v>
      </c>
      <c r="G173" s="16" t="s">
        <v>558</v>
      </c>
      <c r="H173" s="17" t="s">
        <v>559</v>
      </c>
      <c r="I173" s="18"/>
      <c r="J173" s="15" t="s">
        <v>19</v>
      </c>
      <c r="K173" s="19" t="e">
        <f>VLOOKUP(D173,'[1]Отчёт по доставленным'!$C$9:$L$154,10,0)</f>
        <v>#N/A</v>
      </c>
    </row>
    <row r="174" spans="1:11" x14ac:dyDescent="0.25">
      <c r="A174" s="13">
        <v>83</v>
      </c>
      <c r="B174" s="14" t="s">
        <v>560</v>
      </c>
      <c r="C174" s="14" t="s">
        <v>12</v>
      </c>
      <c r="D174" s="14" t="s">
        <v>561</v>
      </c>
      <c r="E174" s="15" t="s">
        <v>562</v>
      </c>
      <c r="F174" s="16"/>
      <c r="G174" s="16"/>
      <c r="H174" s="17"/>
      <c r="I174" s="18">
        <v>399.57</v>
      </c>
      <c r="J174" s="15"/>
      <c r="K174" s="19" t="str">
        <f>VLOOKUP(D174,'[1]Отчёт по доставленным'!$C$9:$L$154,10,0)</f>
        <v>доставлено</v>
      </c>
    </row>
    <row r="175" spans="1:11" ht="31.5" x14ac:dyDescent="0.25">
      <c r="A175" s="13" t="s">
        <v>563</v>
      </c>
      <c r="B175" s="14"/>
      <c r="C175" s="14"/>
      <c r="D175" s="14"/>
      <c r="E175" s="15"/>
      <c r="F175" s="16" t="s">
        <v>564</v>
      </c>
      <c r="G175" s="16" t="s">
        <v>565</v>
      </c>
      <c r="H175" s="17" t="s">
        <v>566</v>
      </c>
      <c r="I175" s="18"/>
      <c r="J175" s="15" t="s">
        <v>19</v>
      </c>
      <c r="K175" s="19" t="e">
        <f>VLOOKUP(D175,'[1]Отчёт по доставленным'!$C$9:$L$154,10,0)</f>
        <v>#N/A</v>
      </c>
    </row>
    <row r="176" spans="1:11" x14ac:dyDescent="0.25">
      <c r="A176" s="13">
        <v>84</v>
      </c>
      <c r="B176" s="14" t="s">
        <v>567</v>
      </c>
      <c r="C176" s="14" t="s">
        <v>12</v>
      </c>
      <c r="D176" s="14" t="s">
        <v>568</v>
      </c>
      <c r="E176" s="15" t="s">
        <v>569</v>
      </c>
      <c r="F176" s="16"/>
      <c r="G176" s="16"/>
      <c r="H176" s="17"/>
      <c r="I176" s="18">
        <v>383.79</v>
      </c>
      <c r="J176" s="15"/>
      <c r="K176" s="19" t="str">
        <f>VLOOKUP(D176,'[1]Отчёт по доставленным'!$C$9:$L$154,10,0)</f>
        <v>отправлено</v>
      </c>
    </row>
    <row r="177" spans="1:11" ht="31.5" x14ac:dyDescent="0.25">
      <c r="A177" s="13" t="s">
        <v>570</v>
      </c>
      <c r="B177" s="14"/>
      <c r="C177" s="14"/>
      <c r="D177" s="14"/>
      <c r="E177" s="15"/>
      <c r="F177" s="16" t="s">
        <v>571</v>
      </c>
      <c r="G177" s="16" t="s">
        <v>572</v>
      </c>
      <c r="H177" s="17" t="s">
        <v>18</v>
      </c>
      <c r="I177" s="18"/>
      <c r="J177" s="15" t="s">
        <v>19</v>
      </c>
      <c r="K177" s="19" t="e">
        <f>VLOOKUP(D177,'[1]Отчёт по доставленным'!$C$9:$L$154,10,0)</f>
        <v>#N/A</v>
      </c>
    </row>
    <row r="178" spans="1:11" x14ac:dyDescent="0.25">
      <c r="A178" s="13">
        <v>85</v>
      </c>
      <c r="B178" s="14" t="s">
        <v>573</v>
      </c>
      <c r="C178" s="14" t="s">
        <v>12</v>
      </c>
      <c r="D178" s="14" t="s">
        <v>574</v>
      </c>
      <c r="E178" s="15" t="s">
        <v>575</v>
      </c>
      <c r="F178" s="16"/>
      <c r="G178" s="16"/>
      <c r="H178" s="17"/>
      <c r="I178" s="18">
        <v>382.22</v>
      </c>
      <c r="J178" s="15"/>
      <c r="K178" s="19" t="str">
        <f>VLOOKUP(D178,'[1]Отчёт по доставленным'!$C$9:$L$154,10,0)</f>
        <v>доставлено</v>
      </c>
    </row>
    <row r="179" spans="1:11" ht="31.5" x14ac:dyDescent="0.25">
      <c r="A179" s="13" t="s">
        <v>576</v>
      </c>
      <c r="B179" s="14"/>
      <c r="C179" s="14"/>
      <c r="D179" s="14"/>
      <c r="E179" s="15"/>
      <c r="F179" s="16" t="s">
        <v>577</v>
      </c>
      <c r="G179" s="16" t="s">
        <v>578</v>
      </c>
      <c r="H179" s="17" t="s">
        <v>103</v>
      </c>
      <c r="I179" s="18"/>
      <c r="J179" s="15" t="s">
        <v>19</v>
      </c>
      <c r="K179" s="19" t="e">
        <f>VLOOKUP(D179,'[1]Отчёт по доставленным'!$C$9:$L$154,10,0)</f>
        <v>#N/A</v>
      </c>
    </row>
    <row r="180" spans="1:11" x14ac:dyDescent="0.25">
      <c r="A180" s="13">
        <v>86</v>
      </c>
      <c r="B180" s="14" t="s">
        <v>579</v>
      </c>
      <c r="C180" s="14" t="s">
        <v>12</v>
      </c>
      <c r="D180" s="14" t="s">
        <v>580</v>
      </c>
      <c r="E180" s="15" t="s">
        <v>581</v>
      </c>
      <c r="F180" s="16"/>
      <c r="G180" s="16"/>
      <c r="H180" s="17"/>
      <c r="I180" s="18">
        <v>368.58</v>
      </c>
      <c r="J180" s="15"/>
      <c r="K180" s="19" t="str">
        <f>VLOOKUP(D180,'[1]Отчёт по доставленным'!$C$9:$L$154,10,0)</f>
        <v>доставлено</v>
      </c>
    </row>
    <row r="181" spans="1:11" ht="31.5" x14ac:dyDescent="0.25">
      <c r="A181" s="13" t="s">
        <v>582</v>
      </c>
      <c r="B181" s="14"/>
      <c r="C181" s="14"/>
      <c r="D181" s="14"/>
      <c r="E181" s="15"/>
      <c r="F181" s="16" t="s">
        <v>583</v>
      </c>
      <c r="G181" s="16" t="s">
        <v>584</v>
      </c>
      <c r="H181" s="17" t="s">
        <v>585</v>
      </c>
      <c r="I181" s="18"/>
      <c r="J181" s="15" t="s">
        <v>19</v>
      </c>
      <c r="K181" s="19" t="e">
        <f>VLOOKUP(D181,'[1]Отчёт по доставленным'!$C$9:$L$154,10,0)</f>
        <v>#N/A</v>
      </c>
    </row>
    <row r="182" spans="1:11" x14ac:dyDescent="0.25">
      <c r="A182" s="13">
        <v>87</v>
      </c>
      <c r="B182" s="14" t="s">
        <v>586</v>
      </c>
      <c r="C182" s="14" t="s">
        <v>12</v>
      </c>
      <c r="D182" s="14" t="s">
        <v>587</v>
      </c>
      <c r="E182" s="15" t="s">
        <v>588</v>
      </c>
      <c r="F182" s="16"/>
      <c r="G182" s="16"/>
      <c r="H182" s="17"/>
      <c r="I182" s="18">
        <v>320.08</v>
      </c>
      <c r="J182" s="15"/>
      <c r="K182" s="19" t="str">
        <f>VLOOKUP(D182,'[1]Отчёт по доставленным'!$C$9:$L$154,10,0)</f>
        <v>доставлено</v>
      </c>
    </row>
    <row r="183" spans="1:11" ht="31.5" x14ac:dyDescent="0.25">
      <c r="A183" s="13" t="s">
        <v>589</v>
      </c>
      <c r="B183" s="14"/>
      <c r="C183" s="14"/>
      <c r="D183" s="14"/>
      <c r="E183" s="15"/>
      <c r="F183" s="16" t="s">
        <v>590</v>
      </c>
      <c r="G183" s="16" t="s">
        <v>591</v>
      </c>
      <c r="H183" s="17" t="s">
        <v>427</v>
      </c>
      <c r="I183" s="18"/>
      <c r="J183" s="15" t="s">
        <v>19</v>
      </c>
      <c r="K183" s="19" t="e">
        <f>VLOOKUP(D183,'[1]Отчёт по доставленным'!$C$9:$L$154,10,0)</f>
        <v>#N/A</v>
      </c>
    </row>
    <row r="184" spans="1:11" x14ac:dyDescent="0.25">
      <c r="A184" s="13">
        <v>88</v>
      </c>
      <c r="B184" s="14" t="s">
        <v>592</v>
      </c>
      <c r="C184" s="14" t="s">
        <v>12</v>
      </c>
      <c r="D184" s="14" t="s">
        <v>487</v>
      </c>
      <c r="E184" s="15" t="s">
        <v>593</v>
      </c>
      <c r="F184" s="16"/>
      <c r="G184" s="16"/>
      <c r="H184" s="17"/>
      <c r="I184" s="18">
        <v>318.52999999999997</v>
      </c>
      <c r="J184" s="15"/>
      <c r="K184" s="19" t="str">
        <f>VLOOKUP(D184,'[1]Отчёт по доставленным'!$C$9:$L$154,10,0)</f>
        <v>доставлено</v>
      </c>
    </row>
    <row r="185" spans="1:11" ht="47.25" x14ac:dyDescent="0.25">
      <c r="A185" s="13" t="s">
        <v>594</v>
      </c>
      <c r="B185" s="14"/>
      <c r="C185" s="14"/>
      <c r="D185" s="14"/>
      <c r="E185" s="15"/>
      <c r="F185" s="16" t="s">
        <v>595</v>
      </c>
      <c r="G185" s="16" t="s">
        <v>596</v>
      </c>
      <c r="H185" s="17" t="s">
        <v>597</v>
      </c>
      <c r="I185" s="18"/>
      <c r="J185" s="15" t="s">
        <v>19</v>
      </c>
      <c r="K185" s="19" t="e">
        <f>VLOOKUP(D185,'[1]Отчёт по доставленным'!$C$9:$L$154,10,0)</f>
        <v>#N/A</v>
      </c>
    </row>
    <row r="186" spans="1:11" x14ac:dyDescent="0.25">
      <c r="A186" s="13">
        <v>89</v>
      </c>
      <c r="B186" s="14" t="s">
        <v>598</v>
      </c>
      <c r="C186" s="14" t="s">
        <v>12</v>
      </c>
      <c r="D186" s="14" t="s">
        <v>599</v>
      </c>
      <c r="E186" s="15" t="s">
        <v>600</v>
      </c>
      <c r="F186" s="16"/>
      <c r="G186" s="16"/>
      <c r="H186" s="17"/>
      <c r="I186" s="18">
        <v>304.39</v>
      </c>
      <c r="J186" s="15"/>
      <c r="K186" s="19" t="str">
        <f>VLOOKUP(D186,'[1]Отчёт по доставленным'!$C$9:$L$154,10,0)</f>
        <v>доставлено</v>
      </c>
    </row>
    <row r="187" spans="1:11" ht="31.5" x14ac:dyDescent="0.25">
      <c r="A187" s="13" t="s">
        <v>601</v>
      </c>
      <c r="B187" s="14"/>
      <c r="C187" s="14"/>
      <c r="D187" s="14"/>
      <c r="E187" s="15"/>
      <c r="F187" s="16" t="s">
        <v>602</v>
      </c>
      <c r="G187" s="16" t="s">
        <v>603</v>
      </c>
      <c r="H187" s="17" t="s">
        <v>103</v>
      </c>
      <c r="I187" s="18"/>
      <c r="J187" s="15" t="s">
        <v>19</v>
      </c>
      <c r="K187" s="19" t="e">
        <f>VLOOKUP(D187,'[1]Отчёт по доставленным'!$C$9:$L$154,10,0)</f>
        <v>#N/A</v>
      </c>
    </row>
    <row r="188" spans="1:11" x14ac:dyDescent="0.25">
      <c r="A188" s="13">
        <v>90</v>
      </c>
      <c r="B188" s="14" t="s">
        <v>604</v>
      </c>
      <c r="C188" s="14" t="s">
        <v>12</v>
      </c>
      <c r="D188" s="14" t="s">
        <v>605</v>
      </c>
      <c r="E188" s="15" t="s">
        <v>606</v>
      </c>
      <c r="F188" s="16"/>
      <c r="G188" s="16"/>
      <c r="H188" s="17"/>
      <c r="I188" s="18">
        <v>296.07</v>
      </c>
      <c r="J188" s="15"/>
      <c r="K188" s="19" t="str">
        <f>VLOOKUP(D188,'[1]Отчёт по доставленным'!$C$9:$L$154,10,0)</f>
        <v>доставлено</v>
      </c>
    </row>
    <row r="189" spans="1:11" ht="31.5" x14ac:dyDescent="0.25">
      <c r="A189" s="13" t="s">
        <v>607</v>
      </c>
      <c r="B189" s="14"/>
      <c r="C189" s="14"/>
      <c r="D189" s="14"/>
      <c r="E189" s="15"/>
      <c r="F189" s="16" t="s">
        <v>608</v>
      </c>
      <c r="G189" s="16" t="s">
        <v>609</v>
      </c>
      <c r="H189" s="17" t="s">
        <v>18</v>
      </c>
      <c r="I189" s="18"/>
      <c r="J189" s="15" t="s">
        <v>19</v>
      </c>
      <c r="K189" s="19" t="e">
        <f>VLOOKUP(D189,'[1]Отчёт по доставленным'!$C$9:$L$154,10,0)</f>
        <v>#N/A</v>
      </c>
    </row>
    <row r="190" spans="1:11" x14ac:dyDescent="0.25">
      <c r="A190" s="13">
        <v>91</v>
      </c>
      <c r="B190" s="14" t="s">
        <v>610</v>
      </c>
      <c r="C190" s="14" t="s">
        <v>12</v>
      </c>
      <c r="D190" s="14" t="s">
        <v>611</v>
      </c>
      <c r="E190" s="15" t="s">
        <v>612</v>
      </c>
      <c r="F190" s="16"/>
      <c r="G190" s="16"/>
      <c r="H190" s="17"/>
      <c r="I190" s="18">
        <v>285.63</v>
      </c>
      <c r="J190" s="15"/>
      <c r="K190" s="19" t="str">
        <f>VLOOKUP(D190,'[1]Отчёт по доставленным'!$C$9:$L$154,10,0)</f>
        <v>доставлено</v>
      </c>
    </row>
    <row r="191" spans="1:11" ht="31.5" x14ac:dyDescent="0.25">
      <c r="A191" s="13" t="s">
        <v>613</v>
      </c>
      <c r="B191" s="14"/>
      <c r="C191" s="14"/>
      <c r="D191" s="14"/>
      <c r="E191" s="15"/>
      <c r="F191" s="16" t="s">
        <v>614</v>
      </c>
      <c r="G191" s="16" t="s">
        <v>615</v>
      </c>
      <c r="H191" s="17" t="s">
        <v>616</v>
      </c>
      <c r="I191" s="18"/>
      <c r="J191" s="15" t="s">
        <v>19</v>
      </c>
      <c r="K191" s="19" t="e">
        <f>VLOOKUP(D191,'[1]Отчёт по доставленным'!$C$9:$L$154,10,0)</f>
        <v>#N/A</v>
      </c>
    </row>
    <row r="192" spans="1:11" x14ac:dyDescent="0.25">
      <c r="A192" s="13">
        <v>92</v>
      </c>
      <c r="B192" s="14" t="s">
        <v>617</v>
      </c>
      <c r="C192" s="14" t="s">
        <v>12</v>
      </c>
      <c r="D192" s="14" t="s">
        <v>618</v>
      </c>
      <c r="E192" s="15" t="s">
        <v>619</v>
      </c>
      <c r="F192" s="16"/>
      <c r="G192" s="16"/>
      <c r="H192" s="17"/>
      <c r="I192" s="18">
        <v>282.12</v>
      </c>
      <c r="J192" s="15"/>
      <c r="K192" s="19" t="str">
        <f>VLOOKUP(D192,'[1]Отчёт по доставленным'!$C$9:$L$154,10,0)</f>
        <v>доставлено</v>
      </c>
    </row>
    <row r="193" spans="1:11" ht="31.5" x14ac:dyDescent="0.25">
      <c r="A193" s="13" t="s">
        <v>620</v>
      </c>
      <c r="B193" s="14"/>
      <c r="C193" s="14"/>
      <c r="D193" s="14"/>
      <c r="E193" s="15"/>
      <c r="F193" s="16" t="s">
        <v>621</v>
      </c>
      <c r="G193" s="16" t="s">
        <v>622</v>
      </c>
      <c r="H193" s="17" t="s">
        <v>18</v>
      </c>
      <c r="I193" s="18"/>
      <c r="J193" s="15" t="s">
        <v>19</v>
      </c>
      <c r="K193" s="19" t="e">
        <f>VLOOKUP(D193,'[1]Отчёт по доставленным'!$C$9:$L$154,10,0)</f>
        <v>#N/A</v>
      </c>
    </row>
    <row r="194" spans="1:11" x14ac:dyDescent="0.25">
      <c r="A194" s="13">
        <v>93</v>
      </c>
      <c r="B194" s="14" t="s">
        <v>623</v>
      </c>
      <c r="C194" s="14" t="s">
        <v>12</v>
      </c>
      <c r="D194" s="14"/>
      <c r="E194" s="15" t="s">
        <v>624</v>
      </c>
      <c r="F194" s="16"/>
      <c r="G194" s="16"/>
      <c r="H194" s="17"/>
      <c r="I194" s="18">
        <v>280.99</v>
      </c>
      <c r="J194" s="15"/>
      <c r="K194" s="19" t="e">
        <f>VLOOKUP(D194,'[1]Отчёт по доставленным'!$C$9:$L$154,10,0)</f>
        <v>#N/A</v>
      </c>
    </row>
    <row r="195" spans="1:11" ht="47.25" x14ac:dyDescent="0.25">
      <c r="A195" s="13" t="s">
        <v>625</v>
      </c>
      <c r="B195" s="14"/>
      <c r="C195" s="14"/>
      <c r="D195" s="14"/>
      <c r="E195" s="15"/>
      <c r="F195" s="16" t="s">
        <v>626</v>
      </c>
      <c r="G195" s="16" t="s">
        <v>627</v>
      </c>
      <c r="H195" s="17" t="s">
        <v>628</v>
      </c>
      <c r="I195" s="18"/>
      <c r="J195" s="15" t="s">
        <v>19</v>
      </c>
      <c r="K195" s="19" t="e">
        <f>VLOOKUP(D195,'[1]Отчёт по доставленным'!$C$9:$L$154,10,0)</f>
        <v>#N/A</v>
      </c>
    </row>
    <row r="196" spans="1:11" x14ac:dyDescent="0.25">
      <c r="A196" s="13">
        <v>94</v>
      </c>
      <c r="B196" s="14" t="s">
        <v>629</v>
      </c>
      <c r="C196" s="14" t="s">
        <v>12</v>
      </c>
      <c r="D196" s="14" t="s">
        <v>630</v>
      </c>
      <c r="E196" s="15" t="s">
        <v>631</v>
      </c>
      <c r="F196" s="16"/>
      <c r="G196" s="16"/>
      <c r="H196" s="17"/>
      <c r="I196" s="18">
        <v>275.91000000000003</v>
      </c>
      <c r="J196" s="15"/>
      <c r="K196" s="19" t="str">
        <f>VLOOKUP(D196,'[1]Отчёт по доставленным'!$C$9:$L$154,10,0)</f>
        <v>доставлено</v>
      </c>
    </row>
    <row r="197" spans="1:11" ht="31.5" x14ac:dyDescent="0.25">
      <c r="A197" s="13" t="s">
        <v>632</v>
      </c>
      <c r="B197" s="14"/>
      <c r="C197" s="14"/>
      <c r="D197" s="14"/>
      <c r="E197" s="15"/>
      <c r="F197" s="16" t="s">
        <v>633</v>
      </c>
      <c r="G197" s="16" t="s">
        <v>634</v>
      </c>
      <c r="H197" s="17" t="s">
        <v>478</v>
      </c>
      <c r="I197" s="18"/>
      <c r="J197" s="15" t="s">
        <v>19</v>
      </c>
      <c r="K197" s="19" t="e">
        <f>VLOOKUP(D197,'[1]Отчёт по доставленным'!$C$9:$L$154,10,0)</f>
        <v>#N/A</v>
      </c>
    </row>
    <row r="198" spans="1:11" x14ac:dyDescent="0.25">
      <c r="A198" s="13">
        <v>95</v>
      </c>
      <c r="B198" s="14" t="s">
        <v>635</v>
      </c>
      <c r="C198" s="14" t="s">
        <v>12</v>
      </c>
      <c r="D198" s="14" t="s">
        <v>636</v>
      </c>
      <c r="E198" s="15" t="s">
        <v>637</v>
      </c>
      <c r="F198" s="16"/>
      <c r="G198" s="16"/>
      <c r="H198" s="17"/>
      <c r="I198" s="18">
        <v>274.2</v>
      </c>
      <c r="J198" s="15"/>
      <c r="K198" s="19" t="str">
        <f>VLOOKUP(D198,'[1]Отчёт по доставленным'!$C$9:$L$154,10,0)</f>
        <v>доставлено</v>
      </c>
    </row>
    <row r="199" spans="1:11" ht="31.5" x14ac:dyDescent="0.25">
      <c r="A199" s="13" t="s">
        <v>638</v>
      </c>
      <c r="B199" s="14"/>
      <c r="C199" s="14"/>
      <c r="D199" s="14"/>
      <c r="E199" s="15"/>
      <c r="F199" s="16" t="s">
        <v>639</v>
      </c>
      <c r="G199" s="16" t="s">
        <v>640</v>
      </c>
      <c r="H199" s="17" t="s">
        <v>152</v>
      </c>
      <c r="I199" s="18"/>
      <c r="J199" s="15" t="s">
        <v>19</v>
      </c>
      <c r="K199" s="19" t="e">
        <f>VLOOKUP(D199,'[1]Отчёт по доставленным'!$C$9:$L$154,10,0)</f>
        <v>#N/A</v>
      </c>
    </row>
    <row r="200" spans="1:11" x14ac:dyDescent="0.25">
      <c r="A200" s="13">
        <v>96</v>
      </c>
      <c r="B200" s="14" t="s">
        <v>641</v>
      </c>
      <c r="C200" s="14" t="s">
        <v>12</v>
      </c>
      <c r="D200" s="14" t="s">
        <v>642</v>
      </c>
      <c r="E200" s="15" t="s">
        <v>643</v>
      </c>
      <c r="F200" s="16"/>
      <c r="G200" s="16"/>
      <c r="H200" s="17"/>
      <c r="I200" s="18">
        <v>272.77999999999997</v>
      </c>
      <c r="J200" s="15"/>
      <c r="K200" s="19" t="str">
        <f>VLOOKUP(D200,'[1]Отчёт по доставленным'!$C$9:$L$154,10,0)</f>
        <v>доставлено</v>
      </c>
    </row>
    <row r="201" spans="1:11" ht="31.5" x14ac:dyDescent="0.25">
      <c r="A201" s="13" t="s">
        <v>644</v>
      </c>
      <c r="B201" s="14"/>
      <c r="C201" s="14"/>
      <c r="D201" s="14"/>
      <c r="E201" s="15"/>
      <c r="F201" s="16" t="s">
        <v>645</v>
      </c>
      <c r="G201" s="16" t="s">
        <v>646</v>
      </c>
      <c r="H201" s="17" t="s">
        <v>647</v>
      </c>
      <c r="I201" s="18"/>
      <c r="J201" s="15" t="s">
        <v>19</v>
      </c>
      <c r="K201" s="19" t="e">
        <f>VLOOKUP(D201,'[1]Отчёт по доставленным'!$C$9:$L$154,10,0)</f>
        <v>#N/A</v>
      </c>
    </row>
    <row r="202" spans="1:11" x14ac:dyDescent="0.25">
      <c r="A202" s="13">
        <v>97</v>
      </c>
      <c r="B202" s="14" t="s">
        <v>648</v>
      </c>
      <c r="C202" s="14" t="s">
        <v>12</v>
      </c>
      <c r="D202" s="14" t="s">
        <v>649</v>
      </c>
      <c r="E202" s="15" t="s">
        <v>650</v>
      </c>
      <c r="F202" s="16"/>
      <c r="G202" s="16"/>
      <c r="H202" s="17"/>
      <c r="I202" s="18">
        <v>265.36</v>
      </c>
      <c r="J202" s="15"/>
      <c r="K202" s="19" t="str">
        <f>VLOOKUP(D202,'[1]Отчёт по доставленным'!$C$9:$L$154,10,0)</f>
        <v>отправлено</v>
      </c>
    </row>
    <row r="203" spans="1:11" ht="47.25" x14ac:dyDescent="0.25">
      <c r="A203" s="13" t="s">
        <v>651</v>
      </c>
      <c r="B203" s="14"/>
      <c r="C203" s="14"/>
      <c r="D203" s="14"/>
      <c r="E203" s="15"/>
      <c r="F203" s="16" t="s">
        <v>652</v>
      </c>
      <c r="G203" s="16" t="s">
        <v>653</v>
      </c>
      <c r="H203" s="17" t="s">
        <v>654</v>
      </c>
      <c r="I203" s="18"/>
      <c r="J203" s="15" t="s">
        <v>19</v>
      </c>
      <c r="K203" s="19" t="e">
        <f>VLOOKUP(D203,'[1]Отчёт по доставленным'!$C$9:$L$154,10,0)</f>
        <v>#N/A</v>
      </c>
    </row>
    <row r="204" spans="1:11" x14ac:dyDescent="0.25">
      <c r="A204" s="13">
        <v>98</v>
      </c>
      <c r="B204" s="14" t="s">
        <v>655</v>
      </c>
      <c r="C204" s="14" t="s">
        <v>12</v>
      </c>
      <c r="D204" s="14" t="s">
        <v>656</v>
      </c>
      <c r="E204" s="15" t="s">
        <v>657</v>
      </c>
      <c r="F204" s="16"/>
      <c r="G204" s="16"/>
      <c r="H204" s="17"/>
      <c r="I204" s="18">
        <v>243.72</v>
      </c>
      <c r="J204" s="15"/>
      <c r="K204" s="19" t="str">
        <f>VLOOKUP(D204,'[1]Отчёт по доставленным'!$C$9:$L$154,10,0)</f>
        <v>доставлено</v>
      </c>
    </row>
    <row r="205" spans="1:11" ht="31.5" x14ac:dyDescent="0.25">
      <c r="A205" s="13" t="s">
        <v>658</v>
      </c>
      <c r="B205" s="14"/>
      <c r="C205" s="14"/>
      <c r="D205" s="14"/>
      <c r="E205" s="15"/>
      <c r="F205" s="16" t="s">
        <v>659</v>
      </c>
      <c r="G205" s="16" t="s">
        <v>660</v>
      </c>
      <c r="H205" s="17" t="s">
        <v>661</v>
      </c>
      <c r="I205" s="18"/>
      <c r="J205" s="15" t="s">
        <v>19</v>
      </c>
      <c r="K205" s="19" t="e">
        <f>VLOOKUP(D205,'[1]Отчёт по доставленным'!$C$9:$L$154,10,0)</f>
        <v>#N/A</v>
      </c>
    </row>
    <row r="206" spans="1:11" x14ac:dyDescent="0.25">
      <c r="A206" s="13">
        <v>99</v>
      </c>
      <c r="B206" s="14" t="s">
        <v>662</v>
      </c>
      <c r="C206" s="14" t="s">
        <v>12</v>
      </c>
      <c r="D206" s="14" t="s">
        <v>663</v>
      </c>
      <c r="E206" s="15" t="s">
        <v>664</v>
      </c>
      <c r="F206" s="16"/>
      <c r="G206" s="16"/>
      <c r="H206" s="17"/>
      <c r="I206" s="18">
        <v>236.13</v>
      </c>
      <c r="J206" s="15"/>
      <c r="K206" s="19" t="str">
        <f>VLOOKUP(D206,'[1]Отчёт по доставленным'!$C$9:$L$154,10,0)</f>
        <v>доставлено</v>
      </c>
    </row>
    <row r="207" spans="1:11" ht="31.5" x14ac:dyDescent="0.25">
      <c r="A207" s="13" t="s">
        <v>665</v>
      </c>
      <c r="B207" s="14"/>
      <c r="C207" s="14"/>
      <c r="D207" s="14"/>
      <c r="E207" s="15"/>
      <c r="F207" s="16" t="s">
        <v>666</v>
      </c>
      <c r="G207" s="16" t="s">
        <v>667</v>
      </c>
      <c r="H207" s="17" t="s">
        <v>152</v>
      </c>
      <c r="I207" s="18"/>
      <c r="J207" s="15" t="s">
        <v>19</v>
      </c>
      <c r="K207" s="19" t="e">
        <f>VLOOKUP(D207,'[1]Отчёт по доставленным'!$C$9:$L$154,10,0)</f>
        <v>#N/A</v>
      </c>
    </row>
    <row r="208" spans="1:11" x14ac:dyDescent="0.25">
      <c r="A208" s="13">
        <v>100</v>
      </c>
      <c r="B208" s="14" t="s">
        <v>668</v>
      </c>
      <c r="C208" s="14" t="s">
        <v>12</v>
      </c>
      <c r="D208" s="14" t="s">
        <v>669</v>
      </c>
      <c r="E208" s="15" t="s">
        <v>670</v>
      </c>
      <c r="F208" s="16"/>
      <c r="G208" s="16"/>
      <c r="H208" s="17"/>
      <c r="I208" s="18">
        <v>230.99</v>
      </c>
      <c r="J208" s="15"/>
      <c r="K208" s="19" t="str">
        <f>VLOOKUP(D208,'[1]Отчёт по доставленным'!$C$9:$L$154,10,0)</f>
        <v>доставлено</v>
      </c>
    </row>
    <row r="209" spans="1:11" ht="31.5" x14ac:dyDescent="0.25">
      <c r="A209" s="13" t="s">
        <v>671</v>
      </c>
      <c r="B209" s="14"/>
      <c r="C209" s="14"/>
      <c r="D209" s="14"/>
      <c r="E209" s="15"/>
      <c r="F209" s="16" t="s">
        <v>672</v>
      </c>
      <c r="G209" s="16" t="s">
        <v>673</v>
      </c>
      <c r="H209" s="17" t="s">
        <v>18</v>
      </c>
      <c r="I209" s="18"/>
      <c r="J209" s="15" t="s">
        <v>19</v>
      </c>
      <c r="K209" s="19" t="e">
        <f>VLOOKUP(D209,'[1]Отчёт по доставленным'!$C$9:$L$154,10,0)</f>
        <v>#N/A</v>
      </c>
    </row>
    <row r="210" spans="1:11" x14ac:dyDescent="0.25">
      <c r="A210" s="13">
        <v>101</v>
      </c>
      <c r="B210" s="14" t="s">
        <v>674</v>
      </c>
      <c r="C210" s="14" t="s">
        <v>12</v>
      </c>
      <c r="D210" s="14" t="s">
        <v>675</v>
      </c>
      <c r="E210" s="15" t="s">
        <v>676</v>
      </c>
      <c r="F210" s="16"/>
      <c r="G210" s="16"/>
      <c r="H210" s="17"/>
      <c r="I210" s="18">
        <v>227.1</v>
      </c>
      <c r="J210" s="15"/>
      <c r="K210" s="19" t="str">
        <f>VLOOKUP(D210,'[1]Отчёт по доставленным'!$C$9:$L$154,10,0)</f>
        <v>доставлено</v>
      </c>
    </row>
    <row r="211" spans="1:11" ht="31.5" x14ac:dyDescent="0.25">
      <c r="A211" s="13" t="s">
        <v>677</v>
      </c>
      <c r="B211" s="14"/>
      <c r="C211" s="14"/>
      <c r="D211" s="14"/>
      <c r="E211" s="15"/>
      <c r="F211" s="16" t="s">
        <v>678</v>
      </c>
      <c r="G211" s="16" t="s">
        <v>679</v>
      </c>
      <c r="H211" s="17" t="s">
        <v>152</v>
      </c>
      <c r="I211" s="18"/>
      <c r="J211" s="15" t="s">
        <v>19</v>
      </c>
      <c r="K211" s="19" t="e">
        <f>VLOOKUP(D211,'[1]Отчёт по доставленным'!$C$9:$L$154,10,0)</f>
        <v>#N/A</v>
      </c>
    </row>
    <row r="212" spans="1:11" x14ac:dyDescent="0.25">
      <c r="A212" s="13">
        <v>102</v>
      </c>
      <c r="B212" s="14" t="s">
        <v>680</v>
      </c>
      <c r="C212" s="14" t="s">
        <v>12</v>
      </c>
      <c r="D212" s="14" t="s">
        <v>681</v>
      </c>
      <c r="E212" s="15" t="s">
        <v>682</v>
      </c>
      <c r="F212" s="16"/>
      <c r="G212" s="16"/>
      <c r="H212" s="17"/>
      <c r="I212" s="18">
        <v>216</v>
      </c>
      <c r="J212" s="15"/>
      <c r="K212" s="19" t="str">
        <f>VLOOKUP(D212,'[1]Отчёт по доставленным'!$C$9:$L$154,10,0)</f>
        <v>доставлено</v>
      </c>
    </row>
    <row r="213" spans="1:11" ht="31.5" x14ac:dyDescent="0.25">
      <c r="A213" s="13" t="s">
        <v>683</v>
      </c>
      <c r="B213" s="14"/>
      <c r="C213" s="14"/>
      <c r="D213" s="14"/>
      <c r="E213" s="15"/>
      <c r="F213" s="16" t="s">
        <v>684</v>
      </c>
      <c r="G213" s="16" t="s">
        <v>685</v>
      </c>
      <c r="H213" s="17" t="s">
        <v>686</v>
      </c>
      <c r="I213" s="18"/>
      <c r="J213" s="15" t="s">
        <v>19</v>
      </c>
      <c r="K213" s="19" t="e">
        <f>VLOOKUP(D213,'[1]Отчёт по доставленным'!$C$9:$L$154,10,0)</f>
        <v>#N/A</v>
      </c>
    </row>
    <row r="214" spans="1:11" x14ac:dyDescent="0.25">
      <c r="A214" s="13">
        <v>103</v>
      </c>
      <c r="B214" s="14" t="s">
        <v>687</v>
      </c>
      <c r="C214" s="14" t="s">
        <v>12</v>
      </c>
      <c r="D214" s="14" t="s">
        <v>688</v>
      </c>
      <c r="E214" s="15" t="s">
        <v>689</v>
      </c>
      <c r="F214" s="16"/>
      <c r="G214" s="16"/>
      <c r="H214" s="17"/>
      <c r="I214" s="18">
        <v>200.91</v>
      </c>
      <c r="J214" s="15"/>
      <c r="K214" s="19" t="str">
        <f>VLOOKUP(D214,'[1]Отчёт по доставленным'!$C$9:$L$154,10,0)</f>
        <v>доставлено</v>
      </c>
    </row>
    <row r="215" spans="1:11" ht="47.25" x14ac:dyDescent="0.25">
      <c r="A215" s="13" t="s">
        <v>690</v>
      </c>
      <c r="B215" s="14"/>
      <c r="C215" s="14"/>
      <c r="D215" s="14"/>
      <c r="E215" s="15"/>
      <c r="F215" s="16" t="s">
        <v>497</v>
      </c>
      <c r="G215" s="16" t="s">
        <v>691</v>
      </c>
      <c r="H215" s="17" t="s">
        <v>499</v>
      </c>
      <c r="I215" s="18"/>
      <c r="J215" s="15" t="s">
        <v>19</v>
      </c>
      <c r="K215" s="19" t="e">
        <f>VLOOKUP(D215,'[1]Отчёт по доставленным'!$C$9:$L$154,10,0)</f>
        <v>#N/A</v>
      </c>
    </row>
    <row r="216" spans="1:11" x14ac:dyDescent="0.25">
      <c r="A216" s="13">
        <v>104</v>
      </c>
      <c r="B216" s="14" t="s">
        <v>692</v>
      </c>
      <c r="C216" s="14" t="s">
        <v>12</v>
      </c>
      <c r="D216" s="14" t="s">
        <v>693</v>
      </c>
      <c r="E216" s="15" t="s">
        <v>694</v>
      </c>
      <c r="F216" s="16"/>
      <c r="G216" s="16"/>
      <c r="H216" s="17"/>
      <c r="I216" s="18">
        <v>198.75</v>
      </c>
      <c r="J216" s="15"/>
      <c r="K216" s="19" t="str">
        <f>VLOOKUP(D216,'[1]Отчёт по доставленным'!$C$9:$L$154,10,0)</f>
        <v>доставлено</v>
      </c>
    </row>
    <row r="217" spans="1:11" ht="47.25" x14ac:dyDescent="0.25">
      <c r="A217" s="13" t="s">
        <v>695</v>
      </c>
      <c r="B217" s="14"/>
      <c r="C217" s="14"/>
      <c r="D217" s="14"/>
      <c r="E217" s="15"/>
      <c r="F217" s="16" t="s">
        <v>497</v>
      </c>
      <c r="G217" s="16" t="s">
        <v>696</v>
      </c>
      <c r="H217" s="17" t="s">
        <v>499</v>
      </c>
      <c r="I217" s="18"/>
      <c r="J217" s="15" t="s">
        <v>19</v>
      </c>
      <c r="K217" s="19" t="e">
        <f>VLOOKUP(D217,'[1]Отчёт по доставленным'!$C$9:$L$154,10,0)</f>
        <v>#N/A</v>
      </c>
    </row>
    <row r="218" spans="1:11" x14ac:dyDescent="0.25">
      <c r="A218" s="13">
        <v>105</v>
      </c>
      <c r="B218" s="14" t="s">
        <v>697</v>
      </c>
      <c r="C218" s="14" t="s">
        <v>12</v>
      </c>
      <c r="D218" s="14" t="s">
        <v>698</v>
      </c>
      <c r="E218" s="15" t="s">
        <v>699</v>
      </c>
      <c r="F218" s="16"/>
      <c r="G218" s="16"/>
      <c r="H218" s="17"/>
      <c r="I218" s="18">
        <v>195.02</v>
      </c>
      <c r="J218" s="15"/>
      <c r="K218" s="19" t="str">
        <f>VLOOKUP(D218,'[1]Отчёт по доставленным'!$C$9:$L$154,10,0)</f>
        <v>доставлено</v>
      </c>
    </row>
    <row r="219" spans="1:11" ht="31.5" x14ac:dyDescent="0.25">
      <c r="A219" s="13" t="s">
        <v>700</v>
      </c>
      <c r="B219" s="14"/>
      <c r="C219" s="14"/>
      <c r="D219" s="14"/>
      <c r="E219" s="15"/>
      <c r="F219" s="16" t="s">
        <v>701</v>
      </c>
      <c r="G219" s="16" t="s">
        <v>702</v>
      </c>
      <c r="H219" s="17" t="s">
        <v>152</v>
      </c>
      <c r="I219" s="18"/>
      <c r="J219" s="15" t="s">
        <v>19</v>
      </c>
      <c r="K219" s="19" t="e">
        <f>VLOOKUP(D219,'[1]Отчёт по доставленным'!$C$9:$L$154,10,0)</f>
        <v>#N/A</v>
      </c>
    </row>
    <row r="220" spans="1:11" x14ac:dyDescent="0.25">
      <c r="A220" s="13">
        <v>106</v>
      </c>
      <c r="B220" s="14" t="s">
        <v>703</v>
      </c>
      <c r="C220" s="14" t="s">
        <v>12</v>
      </c>
      <c r="D220" s="14" t="s">
        <v>704</v>
      </c>
      <c r="E220" s="15" t="s">
        <v>705</v>
      </c>
      <c r="F220" s="16"/>
      <c r="G220" s="16"/>
      <c r="H220" s="17"/>
      <c r="I220" s="18">
        <v>180.08</v>
      </c>
      <c r="J220" s="15"/>
      <c r="K220" s="19" t="str">
        <f>VLOOKUP(D220,'[1]Отчёт по доставленным'!$C$9:$L$154,10,0)</f>
        <v>доставлено</v>
      </c>
    </row>
    <row r="221" spans="1:11" ht="31.5" x14ac:dyDescent="0.25">
      <c r="A221" s="13" t="s">
        <v>706</v>
      </c>
      <c r="B221" s="14"/>
      <c r="C221" s="14"/>
      <c r="D221" s="14"/>
      <c r="E221" s="15"/>
      <c r="F221" s="16" t="s">
        <v>707</v>
      </c>
      <c r="G221" s="16" t="s">
        <v>708</v>
      </c>
      <c r="H221" s="17" t="s">
        <v>18</v>
      </c>
      <c r="I221" s="18"/>
      <c r="J221" s="15" t="s">
        <v>19</v>
      </c>
      <c r="K221" s="19" t="e">
        <f>VLOOKUP(D221,'[1]Отчёт по доставленным'!$C$9:$L$154,10,0)</f>
        <v>#N/A</v>
      </c>
    </row>
    <row r="222" spans="1:11" x14ac:dyDescent="0.25">
      <c r="A222" s="13">
        <v>107</v>
      </c>
      <c r="B222" s="14" t="s">
        <v>709</v>
      </c>
      <c r="C222" s="14" t="s">
        <v>12</v>
      </c>
      <c r="D222" s="14" t="s">
        <v>710</v>
      </c>
      <c r="E222" s="15" t="s">
        <v>711</v>
      </c>
      <c r="F222" s="16"/>
      <c r="G222" s="16"/>
      <c r="H222" s="17"/>
      <c r="I222" s="18">
        <v>175.28</v>
      </c>
      <c r="J222" s="15"/>
      <c r="K222" s="19" t="str">
        <f>VLOOKUP(D222,'[1]Отчёт по доставленным'!$C$9:$L$154,10,0)</f>
        <v>отправлено</v>
      </c>
    </row>
    <row r="223" spans="1:11" ht="31.5" x14ac:dyDescent="0.25">
      <c r="A223" s="13" t="s">
        <v>712</v>
      </c>
      <c r="B223" s="14"/>
      <c r="C223" s="14"/>
      <c r="D223" s="14"/>
      <c r="E223" s="15"/>
      <c r="F223" s="16" t="s">
        <v>713</v>
      </c>
      <c r="G223" s="16" t="s">
        <v>714</v>
      </c>
      <c r="H223" s="17" t="s">
        <v>715</v>
      </c>
      <c r="I223" s="18"/>
      <c r="J223" s="15" t="s">
        <v>19</v>
      </c>
      <c r="K223" s="19" t="e">
        <f>VLOOKUP(D223,'[1]Отчёт по доставленным'!$C$9:$L$154,10,0)</f>
        <v>#N/A</v>
      </c>
    </row>
    <row r="224" spans="1:11" x14ac:dyDescent="0.25">
      <c r="A224" s="13">
        <v>108</v>
      </c>
      <c r="B224" s="14" t="s">
        <v>716</v>
      </c>
      <c r="C224" s="14" t="s">
        <v>12</v>
      </c>
      <c r="D224" s="14" t="s">
        <v>717</v>
      </c>
      <c r="E224" s="15" t="s">
        <v>718</v>
      </c>
      <c r="F224" s="16"/>
      <c r="G224" s="16"/>
      <c r="H224" s="17"/>
      <c r="I224" s="18">
        <v>168.18</v>
      </c>
      <c r="J224" s="15"/>
      <c r="K224" s="19" t="str">
        <f>VLOOKUP(D224,'[1]Отчёт по доставленным'!$C$9:$L$154,10,0)</f>
        <v>не доставлено</v>
      </c>
    </row>
    <row r="225" spans="1:11" ht="31.5" x14ac:dyDescent="0.25">
      <c r="A225" s="13" t="s">
        <v>719</v>
      </c>
      <c r="B225" s="14"/>
      <c r="C225" s="14"/>
      <c r="D225" s="14"/>
      <c r="E225" s="15"/>
      <c r="F225" s="16" t="s">
        <v>720</v>
      </c>
      <c r="G225" s="16" t="s">
        <v>721</v>
      </c>
      <c r="H225" s="17" t="s">
        <v>103</v>
      </c>
      <c r="I225" s="18"/>
      <c r="J225" s="15" t="s">
        <v>19</v>
      </c>
      <c r="K225" s="19" t="e">
        <f>VLOOKUP(D225,'[1]Отчёт по доставленным'!$C$9:$L$154,10,0)</f>
        <v>#N/A</v>
      </c>
    </row>
    <row r="226" spans="1:11" x14ac:dyDescent="0.25">
      <c r="A226" s="13">
        <v>109</v>
      </c>
      <c r="B226" s="14" t="s">
        <v>722</v>
      </c>
      <c r="C226" s="14" t="s">
        <v>12</v>
      </c>
      <c r="D226" s="14" t="s">
        <v>723</v>
      </c>
      <c r="E226" s="15" t="s">
        <v>724</v>
      </c>
      <c r="F226" s="16"/>
      <c r="G226" s="16"/>
      <c r="H226" s="17"/>
      <c r="I226" s="18">
        <v>156.85</v>
      </c>
      <c r="J226" s="15"/>
      <c r="K226" s="19" t="str">
        <f>VLOOKUP(D226,'[1]Отчёт по доставленным'!$C$9:$L$154,10,0)</f>
        <v>доставлено</v>
      </c>
    </row>
    <row r="227" spans="1:11" ht="31.5" x14ac:dyDescent="0.25">
      <c r="A227" s="13" t="s">
        <v>725</v>
      </c>
      <c r="B227" s="14"/>
      <c r="C227" s="14"/>
      <c r="D227" s="14"/>
      <c r="E227" s="15"/>
      <c r="F227" s="16" t="s">
        <v>726</v>
      </c>
      <c r="G227" s="16" t="s">
        <v>727</v>
      </c>
      <c r="H227" s="17" t="s">
        <v>492</v>
      </c>
      <c r="I227" s="18"/>
      <c r="J227" s="15" t="s">
        <v>19</v>
      </c>
      <c r="K227" s="19" t="e">
        <f>VLOOKUP(D227,'[1]Отчёт по доставленным'!$C$9:$L$154,10,0)</f>
        <v>#N/A</v>
      </c>
    </row>
    <row r="228" spans="1:11" x14ac:dyDescent="0.25">
      <c r="A228" s="13">
        <v>110</v>
      </c>
      <c r="B228" s="14" t="s">
        <v>728</v>
      </c>
      <c r="C228" s="14" t="s">
        <v>12</v>
      </c>
      <c r="D228" s="14" t="s">
        <v>729</v>
      </c>
      <c r="E228" s="15" t="s">
        <v>730</v>
      </c>
      <c r="F228" s="16"/>
      <c r="G228" s="16"/>
      <c r="H228" s="17"/>
      <c r="I228" s="18">
        <v>156.5</v>
      </c>
      <c r="J228" s="15"/>
      <c r="K228" s="19" t="str">
        <f>VLOOKUP(D228,'[1]Отчёт по доставленным'!$C$9:$L$154,10,0)</f>
        <v>доставлено</v>
      </c>
    </row>
    <row r="229" spans="1:11" ht="31.5" x14ac:dyDescent="0.25">
      <c r="A229" s="13" t="s">
        <v>731</v>
      </c>
      <c r="B229" s="14"/>
      <c r="C229" s="14"/>
      <c r="D229" s="14"/>
      <c r="E229" s="15"/>
      <c r="F229" s="16" t="s">
        <v>732</v>
      </c>
      <c r="G229" s="16" t="s">
        <v>733</v>
      </c>
      <c r="H229" s="17" t="s">
        <v>734</v>
      </c>
      <c r="I229" s="18"/>
      <c r="J229" s="15" t="s">
        <v>19</v>
      </c>
      <c r="K229" s="19" t="e">
        <f>VLOOKUP(D229,'[1]Отчёт по доставленным'!$C$9:$L$154,10,0)</f>
        <v>#N/A</v>
      </c>
    </row>
    <row r="230" spans="1:11" x14ac:dyDescent="0.25">
      <c r="A230" s="13">
        <v>111</v>
      </c>
      <c r="B230" s="14" t="s">
        <v>735</v>
      </c>
      <c r="C230" s="14" t="s">
        <v>12</v>
      </c>
      <c r="D230" s="14" t="s">
        <v>736</v>
      </c>
      <c r="E230" s="15" t="s">
        <v>737</v>
      </c>
      <c r="F230" s="16"/>
      <c r="G230" s="16"/>
      <c r="H230" s="17"/>
      <c r="I230" s="18">
        <v>146.47</v>
      </c>
      <c r="J230" s="15"/>
      <c r="K230" s="19" t="str">
        <f>VLOOKUP(D230,'[1]Отчёт по доставленным'!$C$9:$L$154,10,0)</f>
        <v>доставлено</v>
      </c>
    </row>
    <row r="231" spans="1:11" ht="31.5" x14ac:dyDescent="0.25">
      <c r="A231" s="13" t="s">
        <v>738</v>
      </c>
      <c r="B231" s="14"/>
      <c r="C231" s="14"/>
      <c r="D231" s="14"/>
      <c r="E231" s="15"/>
      <c r="F231" s="16" t="s">
        <v>739</v>
      </c>
      <c r="G231" s="16" t="s">
        <v>740</v>
      </c>
      <c r="H231" s="17" t="s">
        <v>741</v>
      </c>
      <c r="I231" s="18"/>
      <c r="J231" s="15" t="s">
        <v>19</v>
      </c>
      <c r="K231" s="19" t="e">
        <f>VLOOKUP(D231,'[1]Отчёт по доставленным'!$C$9:$L$154,10,0)</f>
        <v>#N/A</v>
      </c>
    </row>
    <row r="232" spans="1:11" x14ac:dyDescent="0.25">
      <c r="A232" s="13">
        <v>112</v>
      </c>
      <c r="B232" s="14" t="s">
        <v>742</v>
      </c>
      <c r="C232" s="14" t="s">
        <v>12</v>
      </c>
      <c r="D232" s="14" t="s">
        <v>743</v>
      </c>
      <c r="E232" s="15" t="s">
        <v>744</v>
      </c>
      <c r="F232" s="16"/>
      <c r="G232" s="16"/>
      <c r="H232" s="17"/>
      <c r="I232" s="18">
        <v>143.91</v>
      </c>
      <c r="J232" s="15"/>
      <c r="K232" s="19" t="str">
        <f>VLOOKUP(D232,'[1]Отчёт по доставленным'!$C$9:$L$154,10,0)</f>
        <v>доставлено</v>
      </c>
    </row>
    <row r="233" spans="1:11" ht="31.5" x14ac:dyDescent="0.25">
      <c r="A233" s="13" t="s">
        <v>745</v>
      </c>
      <c r="B233" s="14"/>
      <c r="C233" s="14"/>
      <c r="D233" s="14"/>
      <c r="E233" s="15"/>
      <c r="F233" s="16" t="s">
        <v>746</v>
      </c>
      <c r="G233" s="16" t="s">
        <v>747</v>
      </c>
      <c r="H233" s="17" t="s">
        <v>748</v>
      </c>
      <c r="I233" s="18"/>
      <c r="J233" s="15" t="s">
        <v>19</v>
      </c>
      <c r="K233" s="19" t="e">
        <f>VLOOKUP(D233,'[1]Отчёт по доставленным'!$C$9:$L$154,10,0)</f>
        <v>#N/A</v>
      </c>
    </row>
    <row r="234" spans="1:11" x14ac:dyDescent="0.25">
      <c r="A234" s="13">
        <v>113</v>
      </c>
      <c r="B234" s="14" t="s">
        <v>749</v>
      </c>
      <c r="C234" s="14" t="s">
        <v>12</v>
      </c>
      <c r="D234" s="14" t="s">
        <v>750</v>
      </c>
      <c r="E234" s="15" t="s">
        <v>751</v>
      </c>
      <c r="F234" s="16"/>
      <c r="G234" s="16"/>
      <c r="H234" s="17"/>
      <c r="I234" s="18">
        <v>123.45</v>
      </c>
      <c r="J234" s="15"/>
      <c r="K234" s="19" t="str">
        <f>VLOOKUP(D234,'[1]Отчёт по доставленным'!$C$9:$L$154,10,0)</f>
        <v>доставлено</v>
      </c>
    </row>
    <row r="235" spans="1:11" ht="31.5" x14ac:dyDescent="0.25">
      <c r="A235" s="13" t="s">
        <v>752</v>
      </c>
      <c r="B235" s="14"/>
      <c r="C235" s="14"/>
      <c r="D235" s="14"/>
      <c r="E235" s="15"/>
      <c r="F235" s="16" t="s">
        <v>753</v>
      </c>
      <c r="G235" s="16" t="s">
        <v>754</v>
      </c>
      <c r="H235" s="17" t="s">
        <v>18</v>
      </c>
      <c r="I235" s="18"/>
      <c r="J235" s="15" t="s">
        <v>19</v>
      </c>
      <c r="K235" s="19" t="e">
        <f>VLOOKUP(D235,'[1]Отчёт по доставленным'!$C$9:$L$154,10,0)</f>
        <v>#N/A</v>
      </c>
    </row>
    <row r="236" spans="1:11" x14ac:dyDescent="0.25">
      <c r="A236" s="13">
        <v>114</v>
      </c>
      <c r="B236" s="14" t="s">
        <v>755</v>
      </c>
      <c r="C236" s="14" t="s">
        <v>12</v>
      </c>
      <c r="D236" s="14" t="s">
        <v>756</v>
      </c>
      <c r="E236" s="15" t="s">
        <v>757</v>
      </c>
      <c r="F236" s="16"/>
      <c r="G236" s="16"/>
      <c r="H236" s="17"/>
      <c r="I236" s="18">
        <v>98.05</v>
      </c>
      <c r="J236" s="15"/>
      <c r="K236" s="19" t="str">
        <f>VLOOKUP(D236,'[1]Отчёт по доставленным'!$C$9:$L$154,10,0)</f>
        <v>доставлено</v>
      </c>
    </row>
    <row r="237" spans="1:11" ht="31.5" x14ac:dyDescent="0.25">
      <c r="A237" s="13" t="s">
        <v>758</v>
      </c>
      <c r="B237" s="14"/>
      <c r="C237" s="14"/>
      <c r="D237" s="14"/>
      <c r="E237" s="15"/>
      <c r="F237" s="16" t="s">
        <v>759</v>
      </c>
      <c r="G237" s="16" t="s">
        <v>760</v>
      </c>
      <c r="H237" s="17" t="s">
        <v>103</v>
      </c>
      <c r="I237" s="18"/>
      <c r="J237" s="15" t="s">
        <v>19</v>
      </c>
      <c r="K237" s="19" t="e">
        <f>VLOOKUP(D237,'[1]Отчёт по доставленным'!$C$9:$L$154,10,0)</f>
        <v>#N/A</v>
      </c>
    </row>
    <row r="238" spans="1:11" x14ac:dyDescent="0.25">
      <c r="A238" s="13">
        <v>115</v>
      </c>
      <c r="B238" s="14" t="s">
        <v>761</v>
      </c>
      <c r="C238" s="14" t="s">
        <v>12</v>
      </c>
      <c r="D238" s="14" t="s">
        <v>762</v>
      </c>
      <c r="E238" s="15" t="s">
        <v>763</v>
      </c>
      <c r="F238" s="16"/>
      <c r="G238" s="16"/>
      <c r="H238" s="17"/>
      <c r="I238" s="18">
        <v>96.96</v>
      </c>
      <c r="J238" s="15"/>
      <c r="K238" s="19" t="str">
        <f>VLOOKUP(D238,'[1]Отчёт по доставленным'!$C$9:$L$154,10,0)</f>
        <v>доставлено</v>
      </c>
    </row>
    <row r="239" spans="1:11" ht="31.5" x14ac:dyDescent="0.25">
      <c r="A239" s="13" t="s">
        <v>764</v>
      </c>
      <c r="B239" s="14"/>
      <c r="C239" s="14"/>
      <c r="D239" s="14"/>
      <c r="E239" s="15"/>
      <c r="F239" s="16" t="s">
        <v>765</v>
      </c>
      <c r="G239" s="16" t="s">
        <v>766</v>
      </c>
      <c r="H239" s="17" t="s">
        <v>18</v>
      </c>
      <c r="I239" s="18"/>
      <c r="J239" s="15" t="s">
        <v>19</v>
      </c>
      <c r="K239" s="19" t="e">
        <f>VLOOKUP(D239,'[1]Отчёт по доставленным'!$C$9:$L$154,10,0)</f>
        <v>#N/A</v>
      </c>
    </row>
    <row r="240" spans="1:11" x14ac:dyDescent="0.25">
      <c r="A240" s="13">
        <v>116</v>
      </c>
      <c r="B240" s="14" t="s">
        <v>767</v>
      </c>
      <c r="C240" s="14" t="s">
        <v>12</v>
      </c>
      <c r="D240" s="14" t="s">
        <v>768</v>
      </c>
      <c r="E240" s="15" t="s">
        <v>769</v>
      </c>
      <c r="F240" s="16"/>
      <c r="G240" s="16"/>
      <c r="H240" s="17"/>
      <c r="I240" s="18">
        <v>83.87</v>
      </c>
      <c r="J240" s="15"/>
      <c r="K240" s="19" t="str">
        <f>VLOOKUP(D240,'[1]Отчёт по доставленным'!$C$9:$L$154,10,0)</f>
        <v>доставлено</v>
      </c>
    </row>
    <row r="241" spans="1:11" ht="31.5" x14ac:dyDescent="0.25">
      <c r="A241" s="13" t="s">
        <v>770</v>
      </c>
      <c r="B241" s="14"/>
      <c r="C241" s="14"/>
      <c r="D241" s="14"/>
      <c r="E241" s="15"/>
      <c r="F241" s="16" t="s">
        <v>771</v>
      </c>
      <c r="G241" s="16" t="s">
        <v>772</v>
      </c>
      <c r="H241" s="17" t="s">
        <v>182</v>
      </c>
      <c r="I241" s="18"/>
      <c r="J241" s="15" t="s">
        <v>19</v>
      </c>
      <c r="K241" s="19" t="e">
        <f>VLOOKUP(D241,'[1]Отчёт по доставленным'!$C$9:$L$154,10,0)</f>
        <v>#N/A</v>
      </c>
    </row>
    <row r="242" spans="1:11" x14ac:dyDescent="0.25">
      <c r="A242" s="13">
        <v>117</v>
      </c>
      <c r="B242" s="14" t="s">
        <v>773</v>
      </c>
      <c r="C242" s="14" t="s">
        <v>12</v>
      </c>
      <c r="D242" s="14" t="s">
        <v>774</v>
      </c>
      <c r="E242" s="15" t="s">
        <v>775</v>
      </c>
      <c r="F242" s="16"/>
      <c r="G242" s="16"/>
      <c r="H242" s="17"/>
      <c r="I242" s="18">
        <v>74.290000000000006</v>
      </c>
      <c r="J242" s="15"/>
      <c r="K242" s="19" t="str">
        <f>VLOOKUP(D242,'[1]Отчёт по доставленным'!$C$9:$L$154,10,0)</f>
        <v>доставлено</v>
      </c>
    </row>
    <row r="243" spans="1:11" ht="31.5" x14ac:dyDescent="0.25">
      <c r="A243" s="13" t="s">
        <v>776</v>
      </c>
      <c r="B243" s="14"/>
      <c r="C243" s="14"/>
      <c r="D243" s="14"/>
      <c r="E243" s="15"/>
      <c r="F243" s="16" t="s">
        <v>777</v>
      </c>
      <c r="G243" s="16" t="s">
        <v>778</v>
      </c>
      <c r="H243" s="17" t="s">
        <v>18</v>
      </c>
      <c r="I243" s="18"/>
      <c r="J243" s="15" t="s">
        <v>19</v>
      </c>
      <c r="K243" s="19" t="e">
        <f>VLOOKUP(D243,'[1]Отчёт по доставленным'!$C$9:$L$154,10,0)</f>
        <v>#N/A</v>
      </c>
    </row>
    <row r="244" spans="1:11" x14ac:dyDescent="0.25">
      <c r="A244" s="13">
        <v>118</v>
      </c>
      <c r="B244" s="14" t="s">
        <v>779</v>
      </c>
      <c r="C244" s="14" t="s">
        <v>12</v>
      </c>
      <c r="D244" s="14" t="s">
        <v>171</v>
      </c>
      <c r="E244" s="15" t="s">
        <v>555</v>
      </c>
      <c r="F244" s="16"/>
      <c r="G244" s="16"/>
      <c r="H244" s="17"/>
      <c r="I244" s="18">
        <v>66.819999999999993</v>
      </c>
      <c r="J244" s="15"/>
      <c r="K244" s="19" t="str">
        <f>VLOOKUP(D244,'[1]Отчёт по доставленным'!$C$9:$L$154,10,0)</f>
        <v>доставлено</v>
      </c>
    </row>
    <row r="245" spans="1:11" ht="47.25" x14ac:dyDescent="0.25">
      <c r="A245" s="13" t="s">
        <v>780</v>
      </c>
      <c r="B245" s="14"/>
      <c r="C245" s="14"/>
      <c r="D245" s="14"/>
      <c r="E245" s="15"/>
      <c r="F245" s="16" t="s">
        <v>781</v>
      </c>
      <c r="G245" s="16" t="s">
        <v>782</v>
      </c>
      <c r="H245" s="17" t="s">
        <v>182</v>
      </c>
      <c r="I245" s="18"/>
      <c r="J245" s="15" t="s">
        <v>19</v>
      </c>
      <c r="K245" s="19" t="e">
        <f>VLOOKUP(D245,'[1]Отчёт по доставленным'!$C$9:$L$154,10,0)</f>
        <v>#N/A</v>
      </c>
    </row>
    <row r="246" spans="1:11" x14ac:dyDescent="0.25">
      <c r="A246" s="13">
        <v>119</v>
      </c>
      <c r="B246" s="14" t="s">
        <v>783</v>
      </c>
      <c r="C246" s="14" t="s">
        <v>12</v>
      </c>
      <c r="D246" s="14" t="s">
        <v>784</v>
      </c>
      <c r="E246" s="15" t="s">
        <v>785</v>
      </c>
      <c r="F246" s="16"/>
      <c r="G246" s="16"/>
      <c r="H246" s="17"/>
      <c r="I246" s="18">
        <v>64.64</v>
      </c>
      <c r="J246" s="15"/>
      <c r="K246" s="19" t="str">
        <f>VLOOKUP(D246,'[1]Отчёт по доставленным'!$C$9:$L$154,10,0)</f>
        <v>доставлено</v>
      </c>
    </row>
    <row r="247" spans="1:11" ht="47.25" x14ac:dyDescent="0.25">
      <c r="A247" s="13" t="s">
        <v>786</v>
      </c>
      <c r="B247" s="14"/>
      <c r="C247" s="14"/>
      <c r="D247" s="14"/>
      <c r="E247" s="15"/>
      <c r="F247" s="16" t="s">
        <v>787</v>
      </c>
      <c r="G247" s="16" t="s">
        <v>788</v>
      </c>
      <c r="H247" s="17" t="s">
        <v>18</v>
      </c>
      <c r="I247" s="18"/>
      <c r="J247" s="15" t="s">
        <v>19</v>
      </c>
      <c r="K247" s="19" t="e">
        <f>VLOOKUP(D247,'[1]Отчёт по доставленным'!$C$9:$L$154,10,0)</f>
        <v>#N/A</v>
      </c>
    </row>
    <row r="248" spans="1:11" x14ac:dyDescent="0.25">
      <c r="A248" s="13">
        <v>120</v>
      </c>
      <c r="B248" s="14" t="s">
        <v>789</v>
      </c>
      <c r="C248" s="14" t="s">
        <v>12</v>
      </c>
      <c r="D248" s="14"/>
      <c r="E248" s="15" t="s">
        <v>790</v>
      </c>
      <c r="F248" s="16"/>
      <c r="G248" s="16"/>
      <c r="H248" s="17"/>
      <c r="I248" s="18">
        <v>63.56</v>
      </c>
      <c r="J248" s="15"/>
      <c r="K248" s="19" t="e">
        <f>VLOOKUP(D248,'[1]Отчёт по доставленным'!$C$9:$L$154,10,0)</f>
        <v>#N/A</v>
      </c>
    </row>
    <row r="249" spans="1:11" ht="31.5" x14ac:dyDescent="0.25">
      <c r="A249" s="13" t="s">
        <v>791</v>
      </c>
      <c r="B249" s="14"/>
      <c r="C249" s="14"/>
      <c r="D249" s="14"/>
      <c r="E249" s="15"/>
      <c r="F249" s="16" t="s">
        <v>792</v>
      </c>
      <c r="G249" s="16" t="s">
        <v>793</v>
      </c>
      <c r="H249" s="17" t="s">
        <v>559</v>
      </c>
      <c r="I249" s="18"/>
      <c r="J249" s="15" t="s">
        <v>19</v>
      </c>
      <c r="K249" s="19" t="e">
        <f>VLOOKUP(D249,'[1]Отчёт по доставленным'!$C$9:$L$154,10,0)</f>
        <v>#N/A</v>
      </c>
    </row>
    <row r="250" spans="1:11" x14ac:dyDescent="0.25">
      <c r="A250" s="13">
        <v>121</v>
      </c>
      <c r="B250" s="14" t="s">
        <v>794</v>
      </c>
      <c r="C250" s="14" t="s">
        <v>12</v>
      </c>
      <c r="D250" s="14" t="s">
        <v>795</v>
      </c>
      <c r="E250" s="15" t="s">
        <v>796</v>
      </c>
      <c r="F250" s="16"/>
      <c r="G250" s="16"/>
      <c r="H250" s="17"/>
      <c r="I250" s="18">
        <v>61.01</v>
      </c>
      <c r="J250" s="15"/>
      <c r="K250" s="19" t="str">
        <f>VLOOKUP(D250,'[1]Отчёт по доставленным'!$C$9:$L$154,10,0)</f>
        <v>доставлено</v>
      </c>
    </row>
    <row r="251" spans="1:11" ht="31.5" x14ac:dyDescent="0.25">
      <c r="A251" s="13" t="s">
        <v>797</v>
      </c>
      <c r="B251" s="14"/>
      <c r="C251" s="14"/>
      <c r="D251" s="14"/>
      <c r="E251" s="15"/>
      <c r="F251" s="16" t="s">
        <v>798</v>
      </c>
      <c r="G251" s="16" t="s">
        <v>799</v>
      </c>
      <c r="H251" s="17" t="s">
        <v>800</v>
      </c>
      <c r="I251" s="18"/>
      <c r="J251" s="15" t="s">
        <v>19</v>
      </c>
      <c r="K251" s="19" t="e">
        <f>VLOOKUP(D251,'[1]Отчёт по доставленным'!$C$9:$L$154,10,0)</f>
        <v>#N/A</v>
      </c>
    </row>
    <row r="252" spans="1:11" x14ac:dyDescent="0.25">
      <c r="A252" s="13">
        <v>122</v>
      </c>
      <c r="B252" s="14" t="s">
        <v>801</v>
      </c>
      <c r="C252" s="14" t="s">
        <v>12</v>
      </c>
      <c r="D252" s="14" t="s">
        <v>802</v>
      </c>
      <c r="E252" s="15" t="s">
        <v>803</v>
      </c>
      <c r="F252" s="16"/>
      <c r="G252" s="16"/>
      <c r="H252" s="17"/>
      <c r="I252" s="18">
        <v>57.28</v>
      </c>
      <c r="J252" s="15"/>
      <c r="K252" s="19" t="str">
        <f>VLOOKUP(D252,'[1]Отчёт по доставленным'!$C$9:$L$154,10,0)</f>
        <v>доставлено</v>
      </c>
    </row>
    <row r="253" spans="1:11" ht="31.5" x14ac:dyDescent="0.25">
      <c r="A253" s="13" t="s">
        <v>804</v>
      </c>
      <c r="B253" s="14"/>
      <c r="C253" s="14"/>
      <c r="D253" s="14"/>
      <c r="E253" s="15"/>
      <c r="F253" s="16" t="s">
        <v>805</v>
      </c>
      <c r="G253" s="16" t="s">
        <v>806</v>
      </c>
      <c r="H253" s="17" t="s">
        <v>103</v>
      </c>
      <c r="I253" s="18"/>
      <c r="J253" s="15" t="s">
        <v>19</v>
      </c>
      <c r="K253" s="19" t="e">
        <f>VLOOKUP(D253,'[1]Отчёт по доставленным'!$C$9:$L$154,10,0)</f>
        <v>#N/A</v>
      </c>
    </row>
    <row r="254" spans="1:11" x14ac:dyDescent="0.25">
      <c r="A254" s="13">
        <v>123</v>
      </c>
      <c r="B254" s="14" t="s">
        <v>807</v>
      </c>
      <c r="C254" s="14" t="s">
        <v>12</v>
      </c>
      <c r="D254" s="14" t="s">
        <v>808</v>
      </c>
      <c r="E254" s="15" t="s">
        <v>809</v>
      </c>
      <c r="F254" s="16"/>
      <c r="G254" s="16"/>
      <c r="H254" s="17"/>
      <c r="I254" s="18">
        <v>47.67</v>
      </c>
      <c r="J254" s="15"/>
      <c r="K254" s="19" t="str">
        <f>VLOOKUP(D254,'[1]Отчёт по доставленным'!$C$9:$L$154,10,0)</f>
        <v>доставлено</v>
      </c>
    </row>
    <row r="255" spans="1:11" ht="31.5" x14ac:dyDescent="0.25">
      <c r="A255" s="13" t="s">
        <v>810</v>
      </c>
      <c r="B255" s="14"/>
      <c r="C255" s="14"/>
      <c r="D255" s="14"/>
      <c r="E255" s="15"/>
      <c r="F255" s="16" t="s">
        <v>811</v>
      </c>
      <c r="G255" s="16" t="s">
        <v>812</v>
      </c>
      <c r="H255" s="17" t="s">
        <v>327</v>
      </c>
      <c r="I255" s="18"/>
      <c r="J255" s="15" t="s">
        <v>19</v>
      </c>
      <c r="K255" s="19" t="e">
        <f>VLOOKUP(D255,'[1]Отчёт по доставленным'!$C$9:$L$154,10,0)</f>
        <v>#N/A</v>
      </c>
    </row>
    <row r="256" spans="1:11" x14ac:dyDescent="0.25">
      <c r="A256" s="13">
        <v>124</v>
      </c>
      <c r="B256" s="14" t="s">
        <v>813</v>
      </c>
      <c r="C256" s="14" t="s">
        <v>12</v>
      </c>
      <c r="D256" s="14" t="s">
        <v>814</v>
      </c>
      <c r="E256" s="15" t="s">
        <v>815</v>
      </c>
      <c r="F256" s="16"/>
      <c r="G256" s="16"/>
      <c r="H256" s="17"/>
      <c r="I256" s="18">
        <v>46.33</v>
      </c>
      <c r="J256" s="15"/>
      <c r="K256" s="19" t="str">
        <f>VLOOKUP(D256,'[1]Отчёт по доставленным'!$C$9:$L$154,10,0)</f>
        <v>доставлено</v>
      </c>
    </row>
    <row r="257" spans="1:11" ht="31.5" x14ac:dyDescent="0.25">
      <c r="A257" s="13" t="s">
        <v>816</v>
      </c>
      <c r="B257" s="14"/>
      <c r="C257" s="14"/>
      <c r="D257" s="14"/>
      <c r="E257" s="15"/>
      <c r="F257" s="16" t="s">
        <v>817</v>
      </c>
      <c r="G257" s="16" t="s">
        <v>818</v>
      </c>
      <c r="H257" s="17" t="s">
        <v>819</v>
      </c>
      <c r="I257" s="18"/>
      <c r="J257" s="15" t="s">
        <v>19</v>
      </c>
      <c r="K257" s="19" t="e">
        <f>VLOOKUP(D257,'[1]Отчёт по доставленным'!$C$9:$L$154,10,0)</f>
        <v>#N/A</v>
      </c>
    </row>
    <row r="258" spans="1:11" x14ac:dyDescent="0.25">
      <c r="A258" s="13">
        <v>125</v>
      </c>
      <c r="B258" s="14" t="s">
        <v>820</v>
      </c>
      <c r="C258" s="14" t="s">
        <v>12</v>
      </c>
      <c r="D258" s="14" t="s">
        <v>821</v>
      </c>
      <c r="E258" s="15" t="s">
        <v>822</v>
      </c>
      <c r="F258" s="16"/>
      <c r="G258" s="16"/>
      <c r="H258" s="17"/>
      <c r="I258" s="18">
        <v>19.14</v>
      </c>
      <c r="J258" s="15"/>
      <c r="K258" s="19" t="str">
        <f>VLOOKUP(D258,'[1]Отчёт по доставленным'!$C$9:$L$154,10,0)</f>
        <v>доставлено</v>
      </c>
    </row>
    <row r="259" spans="1:11" ht="31.5" x14ac:dyDescent="0.25">
      <c r="A259" s="13" t="s">
        <v>823</v>
      </c>
      <c r="B259" s="14"/>
      <c r="C259" s="14"/>
      <c r="D259" s="14"/>
      <c r="E259" s="15"/>
      <c r="F259" s="16" t="s">
        <v>824</v>
      </c>
      <c r="G259" s="16" t="s">
        <v>825</v>
      </c>
      <c r="H259" s="17" t="s">
        <v>826</v>
      </c>
      <c r="I259" s="18"/>
      <c r="J259" s="15" t="s">
        <v>19</v>
      </c>
      <c r="K259" s="19" t="e">
        <f>VLOOKUP(D259,'[1]Отчёт по доставленным'!$C$9:$L$154,10,0)</f>
        <v>#N/A</v>
      </c>
    </row>
    <row r="260" spans="1:11" x14ac:dyDescent="0.25">
      <c r="A260" s="13">
        <v>126</v>
      </c>
      <c r="B260" s="14" t="s">
        <v>827</v>
      </c>
      <c r="C260" s="14" t="s">
        <v>12</v>
      </c>
      <c r="D260" s="14" t="s">
        <v>828</v>
      </c>
      <c r="E260" s="15" t="s">
        <v>829</v>
      </c>
      <c r="F260" s="16"/>
      <c r="G260" s="16"/>
      <c r="H260" s="17"/>
      <c r="I260" s="18">
        <v>11.47</v>
      </c>
      <c r="J260" s="15"/>
      <c r="K260" s="19" t="str">
        <f>VLOOKUP(D260,'[1]Отчёт по доставленным'!$C$9:$L$154,10,0)</f>
        <v>доставлено</v>
      </c>
    </row>
    <row r="261" spans="1:11" ht="31.5" x14ac:dyDescent="0.25">
      <c r="A261" s="13" t="s">
        <v>830</v>
      </c>
      <c r="B261" s="14"/>
      <c r="C261" s="14"/>
      <c r="D261" s="14"/>
      <c r="E261" s="15"/>
      <c r="F261" s="16" t="s">
        <v>831</v>
      </c>
      <c r="G261" s="16" t="s">
        <v>832</v>
      </c>
      <c r="H261" s="17" t="s">
        <v>220</v>
      </c>
      <c r="I261" s="18"/>
      <c r="J261" s="15" t="s">
        <v>19</v>
      </c>
      <c r="K261" s="19" t="e">
        <f>VLOOKUP(D261,'[1]Отчёт по доставленным'!$C$9:$L$154,10,0)</f>
        <v>#N/A</v>
      </c>
    </row>
    <row r="262" spans="1:11" x14ac:dyDescent="0.25">
      <c r="A262" s="13">
        <v>127</v>
      </c>
      <c r="B262" s="14" t="s">
        <v>833</v>
      </c>
      <c r="C262" s="14" t="s">
        <v>12</v>
      </c>
      <c r="D262" s="14" t="s">
        <v>834</v>
      </c>
      <c r="E262" s="15" t="s">
        <v>835</v>
      </c>
      <c r="F262" s="16"/>
      <c r="G262" s="16"/>
      <c r="H262" s="17"/>
      <c r="I262" s="18">
        <v>9.08</v>
      </c>
      <c r="J262" s="15"/>
      <c r="K262" s="19" t="str">
        <f>VLOOKUP(D262,'[1]Отчёт по доставленным'!$C$9:$L$154,10,0)</f>
        <v>отправлено</v>
      </c>
    </row>
    <row r="263" spans="1:11" ht="31.5" x14ac:dyDescent="0.25">
      <c r="A263" s="13" t="s">
        <v>836</v>
      </c>
      <c r="B263" s="14"/>
      <c r="C263" s="14"/>
      <c r="D263" s="14"/>
      <c r="E263" s="15"/>
      <c r="F263" s="16" t="s">
        <v>837</v>
      </c>
      <c r="G263" s="16" t="s">
        <v>838</v>
      </c>
      <c r="H263" s="17" t="s">
        <v>50</v>
      </c>
      <c r="I263" s="18"/>
      <c r="J263" s="15" t="s">
        <v>19</v>
      </c>
      <c r="K263" s="19" t="e">
        <f>VLOOKUP(D263,'[1]Отчёт по доставленным'!$C$9:$L$154,10,0)</f>
        <v>#N/A</v>
      </c>
    </row>
    <row r="264" spans="1:11" x14ac:dyDescent="0.25">
      <c r="A264" s="13">
        <v>128</v>
      </c>
      <c r="B264" s="14" t="s">
        <v>839</v>
      </c>
      <c r="C264" s="14" t="s">
        <v>840</v>
      </c>
      <c r="D264" s="14" t="s">
        <v>841</v>
      </c>
      <c r="E264" s="15" t="s">
        <v>842</v>
      </c>
      <c r="F264" s="16"/>
      <c r="G264" s="16"/>
      <c r="H264" s="17"/>
      <c r="I264" s="18">
        <v>91973.6</v>
      </c>
      <c r="J264" s="15"/>
      <c r="K264" s="19" t="str">
        <f>VLOOKUP(D264,'[1]Отчёт по доставленным'!$C$9:$L$154,10,0)</f>
        <v>доставлено</v>
      </c>
    </row>
    <row r="265" spans="1:11" ht="31.5" x14ac:dyDescent="0.25">
      <c r="A265" s="13" t="s">
        <v>843</v>
      </c>
      <c r="B265" s="14"/>
      <c r="C265" s="14"/>
      <c r="D265" s="14"/>
      <c r="E265" s="15"/>
      <c r="F265" s="16" t="s">
        <v>844</v>
      </c>
      <c r="G265" s="16" t="s">
        <v>845</v>
      </c>
      <c r="H265" s="17" t="s">
        <v>846</v>
      </c>
      <c r="I265" s="18"/>
      <c r="J265" s="15" t="s">
        <v>19</v>
      </c>
      <c r="K265" s="19" t="e">
        <f>VLOOKUP(D265,'[1]Отчёт по доставленным'!$C$9:$L$154,10,0)</f>
        <v>#N/A</v>
      </c>
    </row>
    <row r="266" spans="1:11" x14ac:dyDescent="0.25">
      <c r="A266" s="13">
        <v>129</v>
      </c>
      <c r="B266" s="14" t="s">
        <v>847</v>
      </c>
      <c r="C266" s="14" t="s">
        <v>840</v>
      </c>
      <c r="D266" s="14"/>
      <c r="E266" s="15" t="s">
        <v>848</v>
      </c>
      <c r="F266" s="16"/>
      <c r="G266" s="16"/>
      <c r="H266" s="17"/>
      <c r="I266" s="18">
        <v>16440.490000000002</v>
      </c>
      <c r="J266" s="15"/>
      <c r="K266" s="19" t="e">
        <f>VLOOKUP(D266,'[1]Отчёт по доставленным'!$C$9:$L$154,10,0)</f>
        <v>#N/A</v>
      </c>
    </row>
    <row r="267" spans="1:11" ht="31.5" x14ac:dyDescent="0.25">
      <c r="A267" s="13" t="s">
        <v>849</v>
      </c>
      <c r="B267" s="14"/>
      <c r="C267" s="14"/>
      <c r="D267" s="14"/>
      <c r="E267" s="15"/>
      <c r="F267" s="16" t="s">
        <v>850</v>
      </c>
      <c r="G267" s="16" t="s">
        <v>851</v>
      </c>
      <c r="H267" s="17" t="s">
        <v>852</v>
      </c>
      <c r="I267" s="18"/>
      <c r="J267" s="15" t="s">
        <v>19</v>
      </c>
      <c r="K267" s="19" t="e">
        <f>VLOOKUP(D267,'[1]Отчёт по доставленным'!$C$9:$L$154,10,0)</f>
        <v>#N/A</v>
      </c>
    </row>
    <row r="268" spans="1:11" ht="31.5" x14ac:dyDescent="0.25">
      <c r="A268" s="13" t="s">
        <v>853</v>
      </c>
      <c r="B268" s="14"/>
      <c r="C268" s="14"/>
      <c r="D268" s="14"/>
      <c r="E268" s="15"/>
      <c r="F268" s="16" t="s">
        <v>850</v>
      </c>
      <c r="G268" s="16" t="s">
        <v>854</v>
      </c>
      <c r="H268" s="17" t="s">
        <v>855</v>
      </c>
      <c r="I268" s="18"/>
      <c r="J268" s="15" t="s">
        <v>19</v>
      </c>
      <c r="K268" s="19" t="e">
        <f>VLOOKUP(D268,'[1]Отчёт по доставленным'!$C$9:$L$154,10,0)</f>
        <v>#N/A</v>
      </c>
    </row>
    <row r="269" spans="1:11" x14ac:dyDescent="0.25">
      <c r="A269" s="13">
        <v>130</v>
      </c>
      <c r="B269" s="14" t="s">
        <v>856</v>
      </c>
      <c r="C269" s="14" t="s">
        <v>840</v>
      </c>
      <c r="D269" s="14" t="s">
        <v>857</v>
      </c>
      <c r="E269" s="15" t="s">
        <v>858</v>
      </c>
      <c r="F269" s="16"/>
      <c r="G269" s="16"/>
      <c r="H269" s="17"/>
      <c r="I269" s="18">
        <v>155642.76999999999</v>
      </c>
      <c r="J269" s="15"/>
      <c r="K269" s="19" t="str">
        <f>VLOOKUP(D269,'[1]Отчёт по доставленным'!$C$9:$L$154,10,0)</f>
        <v>доставлено</v>
      </c>
    </row>
    <row r="270" spans="1:11" ht="31.5" x14ac:dyDescent="0.25">
      <c r="A270" s="13" t="s">
        <v>859</v>
      </c>
      <c r="B270" s="14"/>
      <c r="C270" s="14"/>
      <c r="D270" s="14"/>
      <c r="E270" s="15"/>
      <c r="F270" s="16" t="s">
        <v>860</v>
      </c>
      <c r="G270" s="16" t="s">
        <v>861</v>
      </c>
      <c r="H270" s="17" t="s">
        <v>826</v>
      </c>
      <c r="I270" s="18"/>
      <c r="J270" s="15" t="s">
        <v>19</v>
      </c>
      <c r="K270" s="19" t="e">
        <f>VLOOKUP(D270,'[1]Отчёт по доставленным'!$C$9:$L$154,10,0)</f>
        <v>#N/A</v>
      </c>
    </row>
    <row r="271" spans="1:11" ht="31.5" x14ac:dyDescent="0.25">
      <c r="A271" s="13" t="s">
        <v>862</v>
      </c>
      <c r="B271" s="14"/>
      <c r="C271" s="14"/>
      <c r="D271" s="14"/>
      <c r="E271" s="15"/>
      <c r="F271" s="16" t="s">
        <v>863</v>
      </c>
      <c r="G271" s="16" t="s">
        <v>864</v>
      </c>
      <c r="H271" s="17" t="s">
        <v>865</v>
      </c>
      <c r="I271" s="18"/>
      <c r="J271" s="15" t="s">
        <v>19</v>
      </c>
      <c r="K271" s="19" t="e">
        <f>VLOOKUP(D271,'[1]Отчёт по доставленным'!$C$9:$L$154,10,0)</f>
        <v>#N/A</v>
      </c>
    </row>
    <row r="272" spans="1:11" x14ac:dyDescent="0.25">
      <c r="A272" s="13">
        <v>131</v>
      </c>
      <c r="B272" s="14" t="s">
        <v>866</v>
      </c>
      <c r="C272" s="14" t="s">
        <v>840</v>
      </c>
      <c r="D272" s="14" t="s">
        <v>867</v>
      </c>
      <c r="E272" s="15" t="s">
        <v>868</v>
      </c>
      <c r="F272" s="16"/>
      <c r="G272" s="16"/>
      <c r="H272" s="17"/>
      <c r="I272" s="18">
        <v>119.53</v>
      </c>
      <c r="J272" s="15"/>
      <c r="K272" s="19" t="str">
        <f>VLOOKUP(D272,'[1]Отчёт по доставленным'!$C$9:$L$154,10,0)</f>
        <v>доставлено</v>
      </c>
    </row>
    <row r="273" spans="1:11" ht="31.5" x14ac:dyDescent="0.25">
      <c r="A273" s="13" t="s">
        <v>869</v>
      </c>
      <c r="B273" s="14"/>
      <c r="C273" s="14"/>
      <c r="D273" s="14"/>
      <c r="E273" s="15"/>
      <c r="F273" s="16" t="s">
        <v>870</v>
      </c>
      <c r="G273" s="16" t="s">
        <v>871</v>
      </c>
      <c r="H273" s="17" t="s">
        <v>872</v>
      </c>
      <c r="I273" s="18"/>
      <c r="J273" s="15" t="s">
        <v>19</v>
      </c>
      <c r="K273" s="19" t="e">
        <f>VLOOKUP(D273,'[1]Отчёт по доставленным'!$C$9:$L$154,10,0)</f>
        <v>#N/A</v>
      </c>
    </row>
    <row r="274" spans="1:11" x14ac:dyDescent="0.25">
      <c r="A274" s="13">
        <v>132</v>
      </c>
      <c r="B274" s="14" t="s">
        <v>873</v>
      </c>
      <c r="C274" s="14" t="s">
        <v>840</v>
      </c>
      <c r="D274" s="14"/>
      <c r="E274" s="15" t="s">
        <v>874</v>
      </c>
      <c r="F274" s="16"/>
      <c r="G274" s="16"/>
      <c r="H274" s="17"/>
      <c r="I274" s="18">
        <v>7050</v>
      </c>
      <c r="J274" s="15"/>
      <c r="K274" s="19" t="e">
        <f>VLOOKUP(D274,'[1]Отчёт по доставленным'!$C$9:$L$154,10,0)</f>
        <v>#N/A</v>
      </c>
    </row>
    <row r="275" spans="1:11" ht="31.5" x14ac:dyDescent="0.25">
      <c r="A275" s="13" t="s">
        <v>875</v>
      </c>
      <c r="B275" s="14"/>
      <c r="C275" s="14"/>
      <c r="D275" s="14"/>
      <c r="E275" s="15"/>
      <c r="F275" s="16" t="s">
        <v>876</v>
      </c>
      <c r="G275" s="16" t="s">
        <v>877</v>
      </c>
      <c r="H275" s="17" t="s">
        <v>878</v>
      </c>
      <c r="I275" s="18"/>
      <c r="J275" s="15" t="s">
        <v>19</v>
      </c>
      <c r="K275" s="19" t="e">
        <f>VLOOKUP(D275,'[1]Отчёт по доставленным'!$C$9:$L$154,10,0)</f>
        <v>#N/A</v>
      </c>
    </row>
    <row r="276" spans="1:11" x14ac:dyDescent="0.25">
      <c r="A276" s="13">
        <v>133</v>
      </c>
      <c r="B276" s="14" t="s">
        <v>879</v>
      </c>
      <c r="C276" s="14" t="s">
        <v>840</v>
      </c>
      <c r="D276" s="14" t="s">
        <v>880</v>
      </c>
      <c r="E276" s="15" t="s">
        <v>881</v>
      </c>
      <c r="F276" s="16"/>
      <c r="G276" s="16"/>
      <c r="H276" s="17"/>
      <c r="I276" s="18">
        <v>11253.23</v>
      </c>
      <c r="J276" s="15"/>
      <c r="K276" s="19" t="str">
        <f>VLOOKUP(D276,'[1]Отчёт по доставленным'!$C$9:$L$154,10,0)</f>
        <v>доставлено</v>
      </c>
    </row>
    <row r="277" spans="1:11" ht="31.5" x14ac:dyDescent="0.25">
      <c r="A277" s="13" t="s">
        <v>882</v>
      </c>
      <c r="B277" s="14"/>
      <c r="C277" s="14"/>
      <c r="D277" s="14"/>
      <c r="E277" s="15"/>
      <c r="F277" s="16" t="s">
        <v>883</v>
      </c>
      <c r="G277" s="16" t="s">
        <v>884</v>
      </c>
      <c r="H277" s="17" t="s">
        <v>885</v>
      </c>
      <c r="I277" s="18"/>
      <c r="J277" s="15" t="s">
        <v>19</v>
      </c>
      <c r="K277" s="19" t="e">
        <f>VLOOKUP(D277,'[1]Отчёт по доставленным'!$C$9:$L$154,10,0)</f>
        <v>#N/A</v>
      </c>
    </row>
    <row r="278" spans="1:11" x14ac:dyDescent="0.25">
      <c r="A278" s="13">
        <v>134</v>
      </c>
      <c r="B278" s="14" t="s">
        <v>886</v>
      </c>
      <c r="C278" s="14" t="s">
        <v>840</v>
      </c>
      <c r="D278" s="14" t="s">
        <v>887</v>
      </c>
      <c r="E278" s="15" t="s">
        <v>888</v>
      </c>
      <c r="F278" s="16"/>
      <c r="G278" s="16"/>
      <c r="H278" s="17"/>
      <c r="I278" s="18">
        <v>78281.05</v>
      </c>
      <c r="J278" s="15"/>
      <c r="K278" s="19" t="str">
        <f>VLOOKUP(D278,'[1]Отчёт по доставленным'!$C$9:$L$154,10,0)</f>
        <v>доставлено</v>
      </c>
    </row>
    <row r="279" spans="1:11" ht="31.5" x14ac:dyDescent="0.25">
      <c r="A279" s="13" t="s">
        <v>889</v>
      </c>
      <c r="B279" s="14"/>
      <c r="C279" s="14"/>
      <c r="D279" s="14"/>
      <c r="E279" s="15"/>
      <c r="F279" s="16" t="s">
        <v>890</v>
      </c>
      <c r="G279" s="16" t="s">
        <v>891</v>
      </c>
      <c r="H279" s="17" t="s">
        <v>892</v>
      </c>
      <c r="I279" s="18"/>
      <c r="J279" s="15" t="s">
        <v>19</v>
      </c>
      <c r="K279" s="19" t="e">
        <f>VLOOKUP(D279,'[1]Отчёт по доставленным'!$C$9:$L$154,10,0)</f>
        <v>#N/A</v>
      </c>
    </row>
    <row r="280" spans="1:11" ht="31.5" x14ac:dyDescent="0.25">
      <c r="A280" s="13" t="s">
        <v>893</v>
      </c>
      <c r="B280" s="14"/>
      <c r="C280" s="14"/>
      <c r="D280" s="14"/>
      <c r="E280" s="15"/>
      <c r="F280" s="16" t="s">
        <v>890</v>
      </c>
      <c r="G280" s="16" t="s">
        <v>894</v>
      </c>
      <c r="H280" s="17" t="s">
        <v>895</v>
      </c>
      <c r="I280" s="18"/>
      <c r="J280" s="15" t="s">
        <v>19</v>
      </c>
      <c r="K280" s="19" t="e">
        <f>VLOOKUP(D280,'[1]Отчёт по доставленным'!$C$9:$L$154,10,0)</f>
        <v>#N/A</v>
      </c>
    </row>
    <row r="281" spans="1:11" x14ac:dyDescent="0.25">
      <c r="A281" s="13">
        <v>135</v>
      </c>
      <c r="B281" s="14" t="s">
        <v>896</v>
      </c>
      <c r="C281" s="14" t="s">
        <v>840</v>
      </c>
      <c r="D281" s="14" t="s">
        <v>897</v>
      </c>
      <c r="E281" s="15" t="s">
        <v>898</v>
      </c>
      <c r="F281" s="16"/>
      <c r="G281" s="16"/>
      <c r="H281" s="17"/>
      <c r="I281" s="18">
        <v>6437.63</v>
      </c>
      <c r="J281" s="15"/>
      <c r="K281" s="19" t="str">
        <f>VLOOKUP(D281,'[1]Отчёт по доставленным'!$C$9:$L$154,10,0)</f>
        <v>доставлено</v>
      </c>
    </row>
    <row r="282" spans="1:11" ht="31.5" x14ac:dyDescent="0.25">
      <c r="A282" s="13" t="s">
        <v>899</v>
      </c>
      <c r="B282" s="14"/>
      <c r="C282" s="14"/>
      <c r="D282" s="14"/>
      <c r="E282" s="15"/>
      <c r="F282" s="16" t="s">
        <v>890</v>
      </c>
      <c r="G282" s="16" t="s">
        <v>900</v>
      </c>
      <c r="H282" s="17" t="s">
        <v>901</v>
      </c>
      <c r="I282" s="18"/>
      <c r="J282" s="15" t="s">
        <v>19</v>
      </c>
      <c r="K282" s="19" t="e">
        <f>VLOOKUP(D282,'[1]Отчёт по доставленным'!$C$9:$L$154,10,0)</f>
        <v>#N/A</v>
      </c>
    </row>
    <row r="283" spans="1:11" x14ac:dyDescent="0.25">
      <c r="A283" s="13">
        <v>136</v>
      </c>
      <c r="B283" s="14" t="s">
        <v>902</v>
      </c>
      <c r="C283" s="14" t="s">
        <v>840</v>
      </c>
      <c r="D283" s="14" t="s">
        <v>903</v>
      </c>
      <c r="E283" s="15" t="s">
        <v>904</v>
      </c>
      <c r="F283" s="16"/>
      <c r="G283" s="16"/>
      <c r="H283" s="17"/>
      <c r="I283" s="18">
        <v>9273.7999999999993</v>
      </c>
      <c r="J283" s="15"/>
      <c r="K283" s="19" t="str">
        <f>VLOOKUP(D283,'[1]Отчёт по доставленным'!$C$9:$L$154,10,0)</f>
        <v>доставлено</v>
      </c>
    </row>
    <row r="284" spans="1:11" ht="31.5" x14ac:dyDescent="0.25">
      <c r="A284" s="13" t="s">
        <v>905</v>
      </c>
      <c r="B284" s="14"/>
      <c r="C284" s="14"/>
      <c r="D284" s="14"/>
      <c r="E284" s="15"/>
      <c r="F284" s="16" t="s">
        <v>906</v>
      </c>
      <c r="G284" s="16" t="s">
        <v>907</v>
      </c>
      <c r="H284" s="17" t="s">
        <v>901</v>
      </c>
      <c r="I284" s="18"/>
      <c r="J284" s="15" t="s">
        <v>19</v>
      </c>
      <c r="K284" s="19" t="e">
        <f>VLOOKUP(D284,'[1]Отчёт по доставленным'!$C$9:$L$154,10,0)</f>
        <v>#N/A</v>
      </c>
    </row>
    <row r="285" spans="1:11" x14ac:dyDescent="0.25">
      <c r="A285" s="13">
        <v>137</v>
      </c>
      <c r="B285" s="14" t="s">
        <v>908</v>
      </c>
      <c r="C285" s="14" t="s">
        <v>840</v>
      </c>
      <c r="D285" s="14" t="s">
        <v>909</v>
      </c>
      <c r="E285" s="15" t="s">
        <v>910</v>
      </c>
      <c r="F285" s="16"/>
      <c r="G285" s="16"/>
      <c r="H285" s="17"/>
      <c r="I285" s="18">
        <v>17559</v>
      </c>
      <c r="J285" s="15"/>
      <c r="K285" s="19" t="str">
        <f>VLOOKUP(D285,'[1]Отчёт по доставленным'!$C$9:$L$154,10,0)</f>
        <v>доставлено</v>
      </c>
    </row>
    <row r="286" spans="1:11" ht="31.5" x14ac:dyDescent="0.25">
      <c r="A286" s="13" t="s">
        <v>911</v>
      </c>
      <c r="B286" s="14"/>
      <c r="C286" s="14"/>
      <c r="D286" s="14"/>
      <c r="E286" s="15"/>
      <c r="F286" s="16" t="s">
        <v>912</v>
      </c>
      <c r="G286" s="16" t="s">
        <v>913</v>
      </c>
      <c r="H286" s="17" t="s">
        <v>914</v>
      </c>
      <c r="I286" s="18"/>
      <c r="J286" s="15" t="s">
        <v>19</v>
      </c>
      <c r="K286" s="19" t="e">
        <f>VLOOKUP(D286,'[1]Отчёт по доставленным'!$C$9:$L$154,10,0)</f>
        <v>#N/A</v>
      </c>
    </row>
    <row r="287" spans="1:11" x14ac:dyDescent="0.25">
      <c r="A287" s="13">
        <v>138</v>
      </c>
      <c r="B287" s="14" t="s">
        <v>915</v>
      </c>
      <c r="C287" s="14" t="s">
        <v>916</v>
      </c>
      <c r="D287" s="14"/>
      <c r="E287" s="15" t="s">
        <v>917</v>
      </c>
      <c r="F287" s="16"/>
      <c r="G287" s="16"/>
      <c r="H287" s="17"/>
      <c r="I287" s="18">
        <v>6816.33</v>
      </c>
      <c r="J287" s="15"/>
      <c r="K287" s="19" t="e">
        <f>VLOOKUP(D287,'[1]Отчёт по доставленным'!$C$9:$L$154,10,0)</f>
        <v>#N/A</v>
      </c>
    </row>
    <row r="288" spans="1:11" ht="31.5" x14ac:dyDescent="0.25">
      <c r="A288" s="13" t="s">
        <v>918</v>
      </c>
      <c r="B288" s="14"/>
      <c r="C288" s="14"/>
      <c r="D288" s="14"/>
      <c r="E288" s="15"/>
      <c r="F288" s="16" t="s">
        <v>919</v>
      </c>
      <c r="G288" s="16" t="s">
        <v>920</v>
      </c>
      <c r="H288" s="17" t="s">
        <v>846</v>
      </c>
      <c r="I288" s="18"/>
      <c r="J288" s="15" t="s">
        <v>19</v>
      </c>
      <c r="K288" s="19" t="e">
        <f>VLOOKUP(D288,'[1]Отчёт по доставленным'!$C$9:$L$154,10,0)</f>
        <v>#N/A</v>
      </c>
    </row>
    <row r="289" spans="1:11" ht="31.5" x14ac:dyDescent="0.25">
      <c r="A289" s="13" t="s">
        <v>921</v>
      </c>
      <c r="B289" s="14"/>
      <c r="C289" s="14"/>
      <c r="D289" s="14"/>
      <c r="E289" s="15"/>
      <c r="F289" s="16" t="s">
        <v>922</v>
      </c>
      <c r="G289" s="16" t="s">
        <v>923</v>
      </c>
      <c r="H289" s="17" t="s">
        <v>924</v>
      </c>
      <c r="I289" s="18"/>
      <c r="J289" s="15" t="s">
        <v>19</v>
      </c>
      <c r="K289" s="19" t="e">
        <f>VLOOKUP(D289,'[1]Отчёт по доставленным'!$C$9:$L$154,10,0)</f>
        <v>#N/A</v>
      </c>
    </row>
    <row r="290" spans="1:11" x14ac:dyDescent="0.25">
      <c r="A290" s="13">
        <v>139</v>
      </c>
      <c r="B290" s="14" t="s">
        <v>925</v>
      </c>
      <c r="C290" s="14" t="s">
        <v>916</v>
      </c>
      <c r="D290" s="14" t="s">
        <v>926</v>
      </c>
      <c r="E290" s="15" t="s">
        <v>927</v>
      </c>
      <c r="F290" s="16"/>
      <c r="G290" s="16"/>
      <c r="H290" s="17"/>
      <c r="I290" s="18">
        <v>9569</v>
      </c>
      <c r="J290" s="15"/>
      <c r="K290" s="19" t="str">
        <f>VLOOKUP(D290,'[1]Отчёт по доставленным'!$C$9:$L$154,10,0)</f>
        <v>доставлено</v>
      </c>
    </row>
    <row r="291" spans="1:11" ht="47.25" x14ac:dyDescent="0.25">
      <c r="A291" s="13" t="s">
        <v>928</v>
      </c>
      <c r="B291" s="14"/>
      <c r="C291" s="14"/>
      <c r="D291" s="14"/>
      <c r="E291" s="15"/>
      <c r="F291" s="16" t="s">
        <v>929</v>
      </c>
      <c r="G291" s="16" t="s">
        <v>930</v>
      </c>
      <c r="H291" s="17" t="s">
        <v>26</v>
      </c>
      <c r="I291" s="18"/>
      <c r="J291" s="15" t="s">
        <v>19</v>
      </c>
      <c r="K291" s="19" t="e">
        <f>VLOOKUP(D291,'[1]Отчёт по доставленным'!$C$9:$L$154,10,0)</f>
        <v>#N/A</v>
      </c>
    </row>
    <row r="292" spans="1:11" ht="31.5" x14ac:dyDescent="0.25">
      <c r="A292" s="13" t="s">
        <v>931</v>
      </c>
      <c r="B292" s="14"/>
      <c r="C292" s="14"/>
      <c r="D292" s="14"/>
      <c r="E292" s="15"/>
      <c r="F292" s="16" t="s">
        <v>932</v>
      </c>
      <c r="G292" s="16" t="s">
        <v>933</v>
      </c>
      <c r="H292" s="17" t="s">
        <v>741</v>
      </c>
      <c r="I292" s="18"/>
      <c r="J292" s="15" t="s">
        <v>19</v>
      </c>
      <c r="K292" s="19" t="e">
        <f>VLOOKUP(D292,'[1]Отчёт по доставленным'!$C$9:$L$154,10,0)</f>
        <v>#N/A</v>
      </c>
    </row>
    <row r="293" spans="1:11" x14ac:dyDescent="0.25">
      <c r="A293" s="13">
        <v>140</v>
      </c>
      <c r="B293" s="14" t="s">
        <v>934</v>
      </c>
      <c r="C293" s="14" t="s">
        <v>916</v>
      </c>
      <c r="D293" s="14"/>
      <c r="E293" s="15" t="s">
        <v>935</v>
      </c>
      <c r="F293" s="16"/>
      <c r="G293" s="16"/>
      <c r="H293" s="17"/>
      <c r="I293" s="18">
        <v>5773.97</v>
      </c>
      <c r="J293" s="15"/>
      <c r="K293" s="19" t="e">
        <f>VLOOKUP(D293,'[1]Отчёт по доставленным'!$C$9:$L$154,10,0)</f>
        <v>#N/A</v>
      </c>
    </row>
    <row r="294" spans="1:11" ht="31.5" x14ac:dyDescent="0.25">
      <c r="A294" s="13" t="s">
        <v>936</v>
      </c>
      <c r="B294" s="14"/>
      <c r="C294" s="14"/>
      <c r="D294" s="14"/>
      <c r="E294" s="15"/>
      <c r="F294" s="16" t="s">
        <v>937</v>
      </c>
      <c r="G294" s="16" t="s">
        <v>938</v>
      </c>
      <c r="H294" s="17" t="s">
        <v>939</v>
      </c>
      <c r="I294" s="18"/>
      <c r="J294" s="15" t="s">
        <v>19</v>
      </c>
      <c r="K294" s="19" t="e">
        <f>VLOOKUP(D294,'[1]Отчёт по доставленным'!$C$9:$L$154,10,0)</f>
        <v>#N/A</v>
      </c>
    </row>
    <row r="295" spans="1:11" x14ac:dyDescent="0.25">
      <c r="A295" s="13">
        <v>141</v>
      </c>
      <c r="B295" s="14" t="s">
        <v>940</v>
      </c>
      <c r="C295" s="14" t="s">
        <v>840</v>
      </c>
      <c r="D295" s="14"/>
      <c r="E295" s="15" t="s">
        <v>941</v>
      </c>
      <c r="F295" s="16"/>
      <c r="G295" s="16"/>
      <c r="H295" s="17"/>
      <c r="I295" s="18">
        <v>185582.25</v>
      </c>
      <c r="J295" s="15"/>
      <c r="K295" s="19" t="e">
        <f>VLOOKUP(D295,'[1]Отчёт по доставленным'!$C$9:$L$154,10,0)</f>
        <v>#N/A</v>
      </c>
    </row>
    <row r="296" spans="1:11" ht="31.5" x14ac:dyDescent="0.25">
      <c r="A296" s="13" t="s">
        <v>942</v>
      </c>
      <c r="B296" s="14"/>
      <c r="C296" s="14"/>
      <c r="D296" s="14"/>
      <c r="E296" s="15"/>
      <c r="F296" s="16" t="s">
        <v>943</v>
      </c>
      <c r="G296" s="16" t="s">
        <v>944</v>
      </c>
      <c r="H296" s="17" t="s">
        <v>945</v>
      </c>
      <c r="I296" s="18"/>
      <c r="J296" s="15" t="s">
        <v>19</v>
      </c>
      <c r="K296" s="19" t="e">
        <f>VLOOKUP(D296,'[1]Отчёт по доставленным'!$C$9:$L$154,10,0)</f>
        <v>#N/A</v>
      </c>
    </row>
    <row r="297" spans="1:11" x14ac:dyDescent="0.25">
      <c r="A297" s="13">
        <v>142</v>
      </c>
      <c r="B297" s="14" t="s">
        <v>946</v>
      </c>
      <c r="C297" s="14" t="s">
        <v>916</v>
      </c>
      <c r="D297" s="14"/>
      <c r="E297" s="15" t="s">
        <v>947</v>
      </c>
      <c r="F297" s="16"/>
      <c r="G297" s="16"/>
      <c r="H297" s="17"/>
      <c r="I297" s="18">
        <v>8108.65</v>
      </c>
      <c r="J297" s="15"/>
      <c r="K297" s="19" t="e">
        <f>VLOOKUP(D297,'[1]Отчёт по доставленным'!$C$9:$L$154,10,0)</f>
        <v>#N/A</v>
      </c>
    </row>
    <row r="298" spans="1:11" ht="31.5" x14ac:dyDescent="0.25">
      <c r="A298" s="13" t="s">
        <v>948</v>
      </c>
      <c r="B298" s="14"/>
      <c r="C298" s="14"/>
      <c r="D298" s="14"/>
      <c r="E298" s="15"/>
      <c r="F298" s="16" t="s">
        <v>949</v>
      </c>
      <c r="G298" s="16" t="s">
        <v>950</v>
      </c>
      <c r="H298" s="17" t="s">
        <v>951</v>
      </c>
      <c r="I298" s="18"/>
      <c r="J298" s="15" t="s">
        <v>19</v>
      </c>
      <c r="K298" s="19" t="e">
        <f>VLOOKUP(D298,'[1]Отчёт по доставленным'!$C$9:$L$154,10,0)</f>
        <v>#N/A</v>
      </c>
    </row>
    <row r="299" spans="1:11" ht="31.5" x14ac:dyDescent="0.25">
      <c r="A299" s="13" t="s">
        <v>952</v>
      </c>
      <c r="B299" s="14"/>
      <c r="C299" s="14"/>
      <c r="D299" s="14"/>
      <c r="E299" s="15"/>
      <c r="F299" s="16" t="s">
        <v>953</v>
      </c>
      <c r="G299" s="16" t="s">
        <v>954</v>
      </c>
      <c r="H299" s="17" t="s">
        <v>939</v>
      </c>
      <c r="I299" s="18"/>
      <c r="J299" s="15" t="s">
        <v>19</v>
      </c>
      <c r="K299" s="19" t="e">
        <f>VLOOKUP(D299,'[1]Отчёт по доставленным'!$C$9:$L$154,10,0)</f>
        <v>#N/A</v>
      </c>
    </row>
    <row r="300" spans="1:11" x14ac:dyDescent="0.25">
      <c r="A300" s="13">
        <v>143</v>
      </c>
      <c r="B300" s="14" t="s">
        <v>955</v>
      </c>
      <c r="C300" s="14" t="s">
        <v>840</v>
      </c>
      <c r="D300" s="14" t="s">
        <v>956</v>
      </c>
      <c r="E300" s="15" t="s">
        <v>957</v>
      </c>
      <c r="F300" s="16"/>
      <c r="G300" s="16"/>
      <c r="H300" s="17"/>
      <c r="I300" s="18">
        <v>5473.72</v>
      </c>
      <c r="J300" s="15"/>
      <c r="K300" s="19" t="str">
        <f>VLOOKUP(D300,'[1]Отчёт по доставленным'!$C$9:$L$154,10,0)</f>
        <v>доставлено</v>
      </c>
    </row>
    <row r="301" spans="1:11" ht="31.5" x14ac:dyDescent="0.25">
      <c r="A301" s="13" t="s">
        <v>958</v>
      </c>
      <c r="B301" s="14"/>
      <c r="C301" s="14"/>
      <c r="D301" s="14"/>
      <c r="E301" s="15"/>
      <c r="F301" s="16" t="s">
        <v>959</v>
      </c>
      <c r="G301" s="16" t="s">
        <v>960</v>
      </c>
      <c r="H301" s="17" t="s">
        <v>139</v>
      </c>
      <c r="I301" s="18"/>
      <c r="J301" s="15" t="s">
        <v>19</v>
      </c>
      <c r="K301" s="19" t="e">
        <f>VLOOKUP(D301,'[1]Отчёт по доставленным'!$C$9:$L$154,10,0)</f>
        <v>#N/A</v>
      </c>
    </row>
    <row r="302" spans="1:11" x14ac:dyDescent="0.25">
      <c r="A302" s="13">
        <v>144</v>
      </c>
      <c r="B302" s="14" t="s">
        <v>961</v>
      </c>
      <c r="C302" s="14" t="s">
        <v>916</v>
      </c>
      <c r="D302" s="14" t="s">
        <v>962</v>
      </c>
      <c r="E302" s="15" t="s">
        <v>963</v>
      </c>
      <c r="F302" s="16"/>
      <c r="G302" s="16"/>
      <c r="H302" s="17"/>
      <c r="I302" s="18">
        <v>4073.05</v>
      </c>
      <c r="J302" s="15"/>
      <c r="K302" s="19" t="str">
        <f>VLOOKUP(D302,'[1]Отчёт по доставленным'!$C$9:$L$154,10,0)</f>
        <v>не доставлено</v>
      </c>
    </row>
    <row r="303" spans="1:11" ht="47.25" x14ac:dyDescent="0.25">
      <c r="A303" s="13" t="s">
        <v>964</v>
      </c>
      <c r="B303" s="14"/>
      <c r="C303" s="14"/>
      <c r="D303" s="14"/>
      <c r="E303" s="15"/>
      <c r="F303" s="16" t="s">
        <v>965</v>
      </c>
      <c r="G303" s="16" t="s">
        <v>966</v>
      </c>
      <c r="H303" s="17" t="s">
        <v>967</v>
      </c>
      <c r="I303" s="18"/>
      <c r="J303" s="15" t="s">
        <v>19</v>
      </c>
      <c r="K303" s="19" t="e">
        <f>VLOOKUP(D303,'[1]Отчёт по доставленным'!$C$9:$L$154,10,0)</f>
        <v>#N/A</v>
      </c>
    </row>
    <row r="304" spans="1:11" x14ac:dyDescent="0.25">
      <c r="A304" s="13">
        <v>145</v>
      </c>
      <c r="B304" s="14" t="s">
        <v>968</v>
      </c>
      <c r="C304" s="14" t="s">
        <v>916</v>
      </c>
      <c r="D304" s="14" t="s">
        <v>969</v>
      </c>
      <c r="E304" s="15" t="s">
        <v>970</v>
      </c>
      <c r="F304" s="16"/>
      <c r="G304" s="16"/>
      <c r="H304" s="17"/>
      <c r="I304" s="18">
        <v>61429.64</v>
      </c>
      <c r="J304" s="15"/>
      <c r="K304" s="19" t="str">
        <f>VLOOKUP(D304,'[1]Отчёт по доставленным'!$C$9:$L$154,10,0)</f>
        <v>доставлено</v>
      </c>
    </row>
    <row r="305" spans="1:11" ht="47.25" x14ac:dyDescent="0.25">
      <c r="A305" s="13" t="s">
        <v>971</v>
      </c>
      <c r="B305" s="14"/>
      <c r="C305" s="14"/>
      <c r="D305" s="14"/>
      <c r="E305" s="15"/>
      <c r="F305" s="16" t="s">
        <v>972</v>
      </c>
      <c r="G305" s="16" t="s">
        <v>973</v>
      </c>
      <c r="H305" s="17" t="s">
        <v>974</v>
      </c>
      <c r="I305" s="18"/>
      <c r="J305" s="15" t="s">
        <v>19</v>
      </c>
      <c r="K305" s="19" t="e">
        <f>VLOOKUP(D305,'[1]Отчёт по доставленным'!$C$9:$L$154,10,0)</f>
        <v>#N/A</v>
      </c>
    </row>
    <row r="306" spans="1:11" x14ac:dyDescent="0.25">
      <c r="A306" s="13">
        <v>146</v>
      </c>
      <c r="B306" s="14" t="s">
        <v>975</v>
      </c>
      <c r="C306" s="14" t="s">
        <v>840</v>
      </c>
      <c r="D306" s="14" t="s">
        <v>976</v>
      </c>
      <c r="E306" s="15" t="s">
        <v>977</v>
      </c>
      <c r="F306" s="16"/>
      <c r="G306" s="16"/>
      <c r="H306" s="17"/>
      <c r="I306" s="18">
        <v>10305.61</v>
      </c>
      <c r="J306" s="15"/>
      <c r="K306" s="19" t="str">
        <f>VLOOKUP(D306,'[1]Отчёт по доставленным'!$C$9:$L$154,10,0)</f>
        <v>доставлено</v>
      </c>
    </row>
    <row r="307" spans="1:11" ht="31.5" x14ac:dyDescent="0.25">
      <c r="A307" s="13" t="s">
        <v>978</v>
      </c>
      <c r="B307" s="14"/>
      <c r="C307" s="14"/>
      <c r="D307" s="14"/>
      <c r="E307" s="15"/>
      <c r="F307" s="16" t="s">
        <v>979</v>
      </c>
      <c r="G307" s="16" t="s">
        <v>980</v>
      </c>
      <c r="H307" s="17" t="s">
        <v>90</v>
      </c>
      <c r="I307" s="18"/>
      <c r="J307" s="15" t="s">
        <v>19</v>
      </c>
      <c r="K307" s="19" t="e">
        <f>VLOOKUP(D307,'[1]Отчёт по доставленным'!$C$9:$L$154,10,0)</f>
        <v>#N/A</v>
      </c>
    </row>
    <row r="308" spans="1:11" x14ac:dyDescent="0.25">
      <c r="A308" s="13">
        <v>147</v>
      </c>
      <c r="B308" s="14" t="s">
        <v>981</v>
      </c>
      <c r="C308" s="14" t="s">
        <v>840</v>
      </c>
      <c r="D308" s="14" t="s">
        <v>982</v>
      </c>
      <c r="E308" s="15" t="s">
        <v>983</v>
      </c>
      <c r="F308" s="16"/>
      <c r="G308" s="16"/>
      <c r="H308" s="17"/>
      <c r="I308" s="18">
        <v>21325.68</v>
      </c>
      <c r="J308" s="15"/>
      <c r="K308" s="19" t="str">
        <f>VLOOKUP(D308,'[1]Отчёт по доставленным'!$C$9:$L$154,10,0)</f>
        <v>отправлено</v>
      </c>
    </row>
    <row r="309" spans="1:11" ht="31.5" x14ac:dyDescent="0.25">
      <c r="A309" s="13" t="s">
        <v>984</v>
      </c>
      <c r="B309" s="14"/>
      <c r="C309" s="14"/>
      <c r="D309" s="14"/>
      <c r="E309" s="15"/>
      <c r="F309" s="16" t="s">
        <v>985</v>
      </c>
      <c r="G309" s="16" t="s">
        <v>986</v>
      </c>
      <c r="H309" s="17" t="s">
        <v>987</v>
      </c>
      <c r="I309" s="18"/>
      <c r="J309" s="15" t="s">
        <v>19</v>
      </c>
      <c r="K309" s="19" t="e">
        <f>VLOOKUP(D309,'[1]Отчёт по доставленным'!$C$9:$L$154,10,0)</f>
        <v>#N/A</v>
      </c>
    </row>
    <row r="310" spans="1:11" x14ac:dyDescent="0.25">
      <c r="A310" s="13">
        <v>148</v>
      </c>
      <c r="B310" s="14" t="s">
        <v>988</v>
      </c>
      <c r="C310" s="14" t="s">
        <v>916</v>
      </c>
      <c r="D310" s="14" t="s">
        <v>989</v>
      </c>
      <c r="E310" s="15" t="s">
        <v>990</v>
      </c>
      <c r="F310" s="16"/>
      <c r="G310" s="16"/>
      <c r="H310" s="17"/>
      <c r="I310" s="18">
        <v>36673.620000000003</v>
      </c>
      <c r="J310" s="15"/>
      <c r="K310" s="19" t="str">
        <f>VLOOKUP(D310,'[1]Отчёт по доставленным'!$C$9:$L$154,10,0)</f>
        <v>доставлено</v>
      </c>
    </row>
    <row r="311" spans="1:11" ht="31.5" x14ac:dyDescent="0.25">
      <c r="A311" s="13" t="s">
        <v>991</v>
      </c>
      <c r="B311" s="14"/>
      <c r="C311" s="14"/>
      <c r="D311" s="14"/>
      <c r="E311" s="15"/>
      <c r="F311" s="16" t="s">
        <v>992</v>
      </c>
      <c r="G311" s="16" t="s">
        <v>993</v>
      </c>
      <c r="H311" s="17" t="s">
        <v>994</v>
      </c>
      <c r="I311" s="18"/>
      <c r="J311" s="15" t="s">
        <v>19</v>
      </c>
      <c r="K311" s="19" t="e">
        <f>VLOOKUP(D311,'[1]Отчёт по доставленным'!$C$9:$L$154,10,0)</f>
        <v>#N/A</v>
      </c>
    </row>
    <row r="312" spans="1:11" x14ac:dyDescent="0.25">
      <c r="A312" s="13">
        <v>149</v>
      </c>
      <c r="B312" s="14" t="s">
        <v>995</v>
      </c>
      <c r="C312" s="14" t="s">
        <v>840</v>
      </c>
      <c r="D312" s="14" t="s">
        <v>996</v>
      </c>
      <c r="E312" s="15" t="s">
        <v>997</v>
      </c>
      <c r="F312" s="16"/>
      <c r="G312" s="16"/>
      <c r="H312" s="17"/>
      <c r="I312" s="18">
        <v>4998.57</v>
      </c>
      <c r="J312" s="15"/>
      <c r="K312" s="19" t="str">
        <f>VLOOKUP(D312,'[1]Отчёт по доставленным'!$C$9:$L$154,10,0)</f>
        <v>доставлено</v>
      </c>
    </row>
    <row r="313" spans="1:11" ht="47.25" x14ac:dyDescent="0.25">
      <c r="A313" s="13" t="s">
        <v>998</v>
      </c>
      <c r="B313" s="14"/>
      <c r="C313" s="14"/>
      <c r="D313" s="14"/>
      <c r="E313" s="15"/>
      <c r="F313" s="16" t="s">
        <v>999</v>
      </c>
      <c r="G313" s="16" t="s">
        <v>1000</v>
      </c>
      <c r="H313" s="17" t="s">
        <v>1001</v>
      </c>
      <c r="I313" s="18"/>
      <c r="J313" s="15" t="s">
        <v>19</v>
      </c>
      <c r="K313" s="19" t="e">
        <f>VLOOKUP(D313,'[1]Отчёт по доставленным'!$C$9:$L$154,10,0)</f>
        <v>#N/A</v>
      </c>
    </row>
    <row r="314" spans="1:11" ht="31.5" x14ac:dyDescent="0.25">
      <c r="A314" s="13" t="s">
        <v>1002</v>
      </c>
      <c r="B314" s="14"/>
      <c r="C314" s="14"/>
      <c r="D314" s="14"/>
      <c r="E314" s="15"/>
      <c r="F314" s="16" t="s">
        <v>1003</v>
      </c>
      <c r="G314" s="16" t="s">
        <v>1004</v>
      </c>
      <c r="H314" s="17" t="s">
        <v>1005</v>
      </c>
      <c r="I314" s="18"/>
      <c r="J314" s="15" t="s">
        <v>19</v>
      </c>
      <c r="K314" s="19" t="e">
        <f>VLOOKUP(D314,'[1]Отчёт по доставленным'!$C$9:$L$154,10,0)</f>
        <v>#N/A</v>
      </c>
    </row>
    <row r="315" spans="1:11" x14ac:dyDescent="0.25">
      <c r="A315" s="13">
        <v>150</v>
      </c>
      <c r="B315" s="14" t="s">
        <v>1006</v>
      </c>
      <c r="C315" s="14" t="s">
        <v>840</v>
      </c>
      <c r="D315" s="14" t="s">
        <v>1007</v>
      </c>
      <c r="E315" s="15" t="s">
        <v>1008</v>
      </c>
      <c r="F315" s="16"/>
      <c r="G315" s="16"/>
      <c r="H315" s="17"/>
      <c r="I315" s="18">
        <v>262.63</v>
      </c>
      <c r="J315" s="15"/>
      <c r="K315" s="19" t="str">
        <f>VLOOKUP(D315,'[1]Отчёт по доставленным'!$C$9:$L$154,10,0)</f>
        <v>доставлено</v>
      </c>
    </row>
    <row r="316" spans="1:11" ht="63" x14ac:dyDescent="0.25">
      <c r="A316" s="13" t="s">
        <v>1009</v>
      </c>
      <c r="B316" s="14"/>
      <c r="C316" s="14"/>
      <c r="D316" s="14"/>
      <c r="E316" s="15"/>
      <c r="F316" s="16" t="s">
        <v>1010</v>
      </c>
      <c r="G316" s="16" t="s">
        <v>1011</v>
      </c>
      <c r="H316" s="17" t="s">
        <v>1012</v>
      </c>
      <c r="I316" s="18"/>
      <c r="J316" s="15" t="s">
        <v>19</v>
      </c>
      <c r="K316" s="19" t="e">
        <f>VLOOKUP(D316,'[1]Отчёт по доставленным'!$C$9:$L$154,10,0)</f>
        <v>#N/A</v>
      </c>
    </row>
    <row r="317" spans="1:11" x14ac:dyDescent="0.25">
      <c r="A317" s="13">
        <v>151</v>
      </c>
      <c r="B317" s="14" t="s">
        <v>1013</v>
      </c>
      <c r="C317" s="14" t="s">
        <v>916</v>
      </c>
      <c r="D317" s="14" t="s">
        <v>1014</v>
      </c>
      <c r="E317" s="15" t="s">
        <v>1015</v>
      </c>
      <c r="F317" s="16"/>
      <c r="G317" s="16"/>
      <c r="H317" s="17"/>
      <c r="I317" s="18">
        <v>4379.01</v>
      </c>
      <c r="J317" s="15"/>
      <c r="K317" s="19" t="str">
        <f>VLOOKUP(D317,'[1]Отчёт по доставленным'!$C$9:$L$154,10,0)</f>
        <v>доставлено</v>
      </c>
    </row>
    <row r="318" spans="1:11" ht="31.5" x14ac:dyDescent="0.25">
      <c r="A318" s="13" t="s">
        <v>1016</v>
      </c>
      <c r="B318" s="14"/>
      <c r="C318" s="14"/>
      <c r="D318" s="14"/>
      <c r="E318" s="15"/>
      <c r="F318" s="16" t="s">
        <v>1017</v>
      </c>
      <c r="G318" s="16" t="s">
        <v>1018</v>
      </c>
      <c r="H318" s="17" t="s">
        <v>1019</v>
      </c>
      <c r="I318" s="18"/>
      <c r="J318" s="15" t="s">
        <v>19</v>
      </c>
      <c r="K318" s="19" t="e">
        <f>VLOOKUP(D318,'[1]Отчёт по доставленным'!$C$9:$L$154,10,0)</f>
        <v>#N/A</v>
      </c>
    </row>
    <row r="319" spans="1:11" x14ac:dyDescent="0.25">
      <c r="A319" s="13">
        <v>152</v>
      </c>
      <c r="B319" s="14" t="s">
        <v>1020</v>
      </c>
      <c r="C319" s="14" t="s">
        <v>840</v>
      </c>
      <c r="D319" s="14" t="s">
        <v>1021</v>
      </c>
      <c r="E319" s="15" t="s">
        <v>1022</v>
      </c>
      <c r="F319" s="16"/>
      <c r="G319" s="16"/>
      <c r="H319" s="17"/>
      <c r="I319" s="18">
        <v>85481.66</v>
      </c>
      <c r="J319" s="15"/>
      <c r="K319" s="19" t="str">
        <f>VLOOKUP(D319,'[1]Отчёт по доставленным'!$C$9:$L$154,10,0)</f>
        <v>доставлено</v>
      </c>
    </row>
    <row r="320" spans="1:11" ht="63" x14ac:dyDescent="0.25">
      <c r="A320" s="13" t="s">
        <v>1023</v>
      </c>
      <c r="B320" s="14"/>
      <c r="C320" s="14"/>
      <c r="D320" s="14"/>
      <c r="E320" s="15"/>
      <c r="F320" s="16" t="s">
        <v>1024</v>
      </c>
      <c r="G320" s="16" t="s">
        <v>1025</v>
      </c>
      <c r="H320" s="17" t="s">
        <v>1026</v>
      </c>
      <c r="I320" s="18"/>
      <c r="J320" s="15" t="s">
        <v>19</v>
      </c>
      <c r="K320" s="19" t="e">
        <f>VLOOKUP(D320,'[1]Отчёт по доставленным'!$C$9:$L$154,10,0)</f>
        <v>#N/A</v>
      </c>
    </row>
    <row r="321" spans="1:11" x14ac:dyDescent="0.25">
      <c r="A321" s="13">
        <v>153</v>
      </c>
      <c r="B321" s="14" t="s">
        <v>1027</v>
      </c>
      <c r="C321" s="14" t="s">
        <v>840</v>
      </c>
      <c r="D321" s="14" t="s">
        <v>1028</v>
      </c>
      <c r="E321" s="15" t="s">
        <v>1029</v>
      </c>
      <c r="F321" s="16"/>
      <c r="G321" s="16"/>
      <c r="H321" s="17"/>
      <c r="I321" s="18">
        <v>65752.149999999994</v>
      </c>
      <c r="J321" s="15"/>
      <c r="K321" s="19" t="str">
        <f>VLOOKUP(D321,'[1]Отчёт по доставленным'!$C$9:$L$154,10,0)</f>
        <v>доставлено</v>
      </c>
    </row>
    <row r="322" spans="1:11" ht="31.5" x14ac:dyDescent="0.25">
      <c r="A322" s="13" t="s">
        <v>1030</v>
      </c>
      <c r="B322" s="14"/>
      <c r="C322" s="14"/>
      <c r="D322" s="14"/>
      <c r="E322" s="15"/>
      <c r="F322" s="16" t="s">
        <v>1031</v>
      </c>
      <c r="G322" s="16" t="s">
        <v>1032</v>
      </c>
      <c r="H322" s="17" t="s">
        <v>1033</v>
      </c>
      <c r="I322" s="18"/>
      <c r="J322" s="15" t="s">
        <v>19</v>
      </c>
      <c r="K322" s="19" t="e">
        <f>VLOOKUP(D322,'[1]Отчёт по доставленным'!$C$9:$L$154,10,0)</f>
        <v>#N/A</v>
      </c>
    </row>
    <row r="323" spans="1:11" x14ac:dyDescent="0.25">
      <c r="A323" s="13">
        <v>154</v>
      </c>
      <c r="B323" s="14" t="s">
        <v>1034</v>
      </c>
      <c r="C323" s="14" t="s">
        <v>840</v>
      </c>
      <c r="D323" s="14" t="s">
        <v>1035</v>
      </c>
      <c r="E323" s="15" t="s">
        <v>1036</v>
      </c>
      <c r="F323" s="16"/>
      <c r="G323" s="16"/>
      <c r="H323" s="17"/>
      <c r="I323" s="18">
        <v>43987.4</v>
      </c>
      <c r="J323" s="15"/>
      <c r="K323" s="19" t="str">
        <f>VLOOKUP(D323,'[1]Отчёт по доставленным'!$C$9:$L$154,10,0)</f>
        <v>доставлено</v>
      </c>
    </row>
    <row r="324" spans="1:11" ht="31.5" x14ac:dyDescent="0.25">
      <c r="A324" s="13" t="s">
        <v>1037</v>
      </c>
      <c r="B324" s="14"/>
      <c r="C324" s="14"/>
      <c r="D324" s="14"/>
      <c r="E324" s="15"/>
      <c r="F324" s="16" t="s">
        <v>1038</v>
      </c>
      <c r="G324" s="16" t="s">
        <v>1039</v>
      </c>
      <c r="H324" s="17" t="s">
        <v>1040</v>
      </c>
      <c r="I324" s="18"/>
      <c r="J324" s="15" t="s">
        <v>19</v>
      </c>
      <c r="K324" s="19" t="e">
        <f>VLOOKUP(D324,'[1]Отчёт по доставленным'!$C$9:$L$154,10,0)</f>
        <v>#N/A</v>
      </c>
    </row>
    <row r="325" spans="1:11" x14ac:dyDescent="0.25">
      <c r="A325" s="13">
        <v>155</v>
      </c>
      <c r="B325" s="14" t="s">
        <v>1041</v>
      </c>
      <c r="C325" s="14" t="s">
        <v>916</v>
      </c>
      <c r="D325" s="14" t="s">
        <v>1042</v>
      </c>
      <c r="E325" s="15" t="s">
        <v>1043</v>
      </c>
      <c r="F325" s="16"/>
      <c r="G325" s="16"/>
      <c r="H325" s="17"/>
      <c r="I325" s="18">
        <v>63930.09</v>
      </c>
      <c r="J325" s="15"/>
      <c r="K325" s="19" t="str">
        <f>VLOOKUP(D325,'[1]Отчёт по доставленным'!$C$9:$L$154,10,0)</f>
        <v>доставлено</v>
      </c>
    </row>
    <row r="326" spans="1:11" ht="63" x14ac:dyDescent="0.25">
      <c r="A326" s="13" t="s">
        <v>1044</v>
      </c>
      <c r="B326" s="14"/>
      <c r="C326" s="14"/>
      <c r="D326" s="14"/>
      <c r="E326" s="15"/>
      <c r="F326" s="16" t="s">
        <v>1045</v>
      </c>
      <c r="G326" s="16" t="s">
        <v>1046</v>
      </c>
      <c r="H326" s="17" t="s">
        <v>1047</v>
      </c>
      <c r="I326" s="18"/>
      <c r="J326" s="15" t="s">
        <v>19</v>
      </c>
      <c r="K326" s="19" t="e">
        <f>VLOOKUP(D326,'[1]Отчёт по доставленным'!$C$9:$L$154,10,0)</f>
        <v>#N/A</v>
      </c>
    </row>
    <row r="327" spans="1:11" x14ac:dyDescent="0.25">
      <c r="A327" s="13">
        <v>156</v>
      </c>
      <c r="B327" s="14" t="s">
        <v>1048</v>
      </c>
      <c r="C327" s="14" t="s">
        <v>916</v>
      </c>
      <c r="D327" s="14" t="s">
        <v>1049</v>
      </c>
      <c r="E327" s="15" t="s">
        <v>1050</v>
      </c>
      <c r="F327" s="16"/>
      <c r="G327" s="16"/>
      <c r="H327" s="17"/>
      <c r="I327" s="18">
        <v>9912.7999999999993</v>
      </c>
      <c r="J327" s="15"/>
      <c r="K327" s="19" t="str">
        <f>VLOOKUP(D327,'[1]Отчёт по доставленным'!$C$9:$L$154,10,0)</f>
        <v>доставлено</v>
      </c>
    </row>
    <row r="328" spans="1:11" ht="63" x14ac:dyDescent="0.25">
      <c r="A328" s="13" t="s">
        <v>1051</v>
      </c>
      <c r="B328" s="14"/>
      <c r="C328" s="14"/>
      <c r="D328" s="14"/>
      <c r="E328" s="15"/>
      <c r="F328" s="16" t="s">
        <v>1052</v>
      </c>
      <c r="G328" s="16" t="s">
        <v>1053</v>
      </c>
      <c r="H328" s="17" t="s">
        <v>1054</v>
      </c>
      <c r="I328" s="18"/>
      <c r="J328" s="15" t="s">
        <v>19</v>
      </c>
      <c r="K328" s="19" t="e">
        <f>VLOOKUP(D328,'[1]Отчёт по доставленным'!$C$9:$L$154,10,0)</f>
        <v>#N/A</v>
      </c>
    </row>
    <row r="329" spans="1:11" x14ac:dyDescent="0.25">
      <c r="A329" s="13">
        <v>157</v>
      </c>
      <c r="B329" s="14" t="s">
        <v>1055</v>
      </c>
      <c r="C329" s="14" t="s">
        <v>840</v>
      </c>
      <c r="D329" s="14" t="s">
        <v>1056</v>
      </c>
      <c r="E329" s="15" t="s">
        <v>1057</v>
      </c>
      <c r="F329" s="16"/>
      <c r="G329" s="16"/>
      <c r="H329" s="17"/>
      <c r="I329" s="18">
        <v>227.83</v>
      </c>
      <c r="J329" s="15"/>
      <c r="K329" s="19" t="str">
        <f>VLOOKUP(D329,'[1]Отчёт по доставленным'!$C$9:$L$154,10,0)</f>
        <v>доставлено</v>
      </c>
    </row>
    <row r="330" spans="1:11" ht="31.5" x14ac:dyDescent="0.25">
      <c r="A330" s="13" t="s">
        <v>1058</v>
      </c>
      <c r="B330" s="14"/>
      <c r="C330" s="14"/>
      <c r="D330" s="14"/>
      <c r="E330" s="15"/>
      <c r="F330" s="16" t="s">
        <v>1059</v>
      </c>
      <c r="G330" s="16" t="s">
        <v>1060</v>
      </c>
      <c r="H330" s="17" t="s">
        <v>152</v>
      </c>
      <c r="I330" s="18"/>
      <c r="J330" s="15" t="s">
        <v>19</v>
      </c>
      <c r="K330" s="19" t="e">
        <f>VLOOKUP(D330,'[1]Отчёт по доставленным'!$C$9:$L$154,10,0)</f>
        <v>#N/A</v>
      </c>
    </row>
    <row r="331" spans="1:11" ht="31.5" x14ac:dyDescent="0.25">
      <c r="A331" s="13">
        <v>158</v>
      </c>
      <c r="B331" s="14" t="s">
        <v>1061</v>
      </c>
      <c r="C331" s="14" t="s">
        <v>840</v>
      </c>
      <c r="D331" s="14" t="s">
        <v>1062</v>
      </c>
      <c r="E331" s="15" t="s">
        <v>1063</v>
      </c>
      <c r="F331" s="16"/>
      <c r="G331" s="16"/>
      <c r="H331" s="17"/>
      <c r="I331" s="18">
        <v>14999.44</v>
      </c>
      <c r="J331" s="15"/>
      <c r="K331" s="19" t="str">
        <f>VLOOKUP(D331,'[1]Отчёт по доставленным'!$C$9:$L$154,10,0)</f>
        <v>доставлено</v>
      </c>
    </row>
    <row r="332" spans="1:11" ht="31.5" x14ac:dyDescent="0.25">
      <c r="A332" s="13" t="s">
        <v>1064</v>
      </c>
      <c r="B332" s="14"/>
      <c r="C332" s="14"/>
      <c r="D332" s="14"/>
      <c r="E332" s="15"/>
      <c r="F332" s="16" t="s">
        <v>1065</v>
      </c>
      <c r="G332" s="16" t="s">
        <v>1066</v>
      </c>
      <c r="H332" s="17" t="s">
        <v>1067</v>
      </c>
      <c r="I332" s="18"/>
      <c r="J332" s="15" t="s">
        <v>19</v>
      </c>
      <c r="K332" s="19" t="e">
        <f>VLOOKUP(D332,'[1]Отчёт по доставленным'!$C$9:$L$154,10,0)</f>
        <v>#N/A</v>
      </c>
    </row>
    <row r="333" spans="1:11" x14ac:dyDescent="0.25">
      <c r="A333" s="13">
        <v>159</v>
      </c>
      <c r="B333" s="14" t="s">
        <v>1068</v>
      </c>
      <c r="C333" s="14" t="s">
        <v>840</v>
      </c>
      <c r="D333" s="14" t="s">
        <v>1069</v>
      </c>
      <c r="E333" s="15" t="s">
        <v>1070</v>
      </c>
      <c r="F333" s="16"/>
      <c r="G333" s="16"/>
      <c r="H333" s="17"/>
      <c r="I333" s="18">
        <v>18004.3</v>
      </c>
      <c r="J333" s="15"/>
      <c r="K333" s="19" t="str">
        <f>VLOOKUP(D333,'[1]Отчёт по доставленным'!$C$9:$L$154,10,0)</f>
        <v>доставлено</v>
      </c>
    </row>
    <row r="334" spans="1:11" ht="47.25" x14ac:dyDescent="0.25">
      <c r="A334" s="13" t="s">
        <v>1071</v>
      </c>
      <c r="B334" s="14"/>
      <c r="C334" s="14"/>
      <c r="D334" s="14"/>
      <c r="E334" s="15"/>
      <c r="F334" s="16" t="s">
        <v>1072</v>
      </c>
      <c r="G334" s="16" t="s">
        <v>1073</v>
      </c>
      <c r="H334" s="17" t="s">
        <v>1074</v>
      </c>
      <c r="I334" s="18"/>
      <c r="J334" s="15" t="s">
        <v>19</v>
      </c>
      <c r="K334" s="19" t="e">
        <f>VLOOKUP(D334,'[1]Отчёт по доставленным'!$C$9:$L$154,10,0)</f>
        <v>#N/A</v>
      </c>
    </row>
    <row r="335" spans="1:11" x14ac:dyDescent="0.25">
      <c r="A335" s="13">
        <v>160</v>
      </c>
      <c r="B335" s="14" t="s">
        <v>1075</v>
      </c>
      <c r="C335" s="14" t="s">
        <v>840</v>
      </c>
      <c r="D335" s="14" t="s">
        <v>1076</v>
      </c>
      <c r="E335" s="15" t="s">
        <v>1077</v>
      </c>
      <c r="F335" s="16"/>
      <c r="G335" s="16"/>
      <c r="H335" s="17"/>
      <c r="I335" s="18">
        <v>3435.46</v>
      </c>
      <c r="J335" s="15"/>
      <c r="K335" s="19" t="str">
        <f>VLOOKUP(D335,'[1]Отчёт по доставленным'!$C$9:$L$154,10,0)</f>
        <v>отправлено</v>
      </c>
    </row>
    <row r="336" spans="1:11" ht="31.5" x14ac:dyDescent="0.25">
      <c r="A336" s="13" t="s">
        <v>1078</v>
      </c>
      <c r="B336" s="14"/>
      <c r="C336" s="14"/>
      <c r="D336" s="14"/>
      <c r="E336" s="15"/>
      <c r="F336" s="16" t="s">
        <v>1079</v>
      </c>
      <c r="G336" s="16" t="s">
        <v>1080</v>
      </c>
      <c r="H336" s="17" t="s">
        <v>1081</v>
      </c>
      <c r="I336" s="18"/>
      <c r="J336" s="15" t="s">
        <v>19</v>
      </c>
      <c r="K336" s="19" t="e">
        <f>VLOOKUP(D336,'[1]Отчёт по доставленным'!$C$9:$L$154,10,0)</f>
        <v>#N/A</v>
      </c>
    </row>
    <row r="337" spans="1:11" x14ac:dyDescent="0.25">
      <c r="A337" s="13">
        <v>161</v>
      </c>
      <c r="B337" s="14" t="s">
        <v>1082</v>
      </c>
      <c r="C337" s="14" t="s">
        <v>840</v>
      </c>
      <c r="D337" s="14" t="s">
        <v>1083</v>
      </c>
      <c r="E337" s="15" t="s">
        <v>1084</v>
      </c>
      <c r="F337" s="16"/>
      <c r="G337" s="16"/>
      <c r="H337" s="17"/>
      <c r="I337" s="18">
        <v>275.81</v>
      </c>
      <c r="J337" s="15"/>
      <c r="K337" s="19" t="str">
        <f>VLOOKUP(D337,'[1]Отчёт по доставленным'!$C$9:$L$154,10,0)</f>
        <v>доставлено</v>
      </c>
    </row>
    <row r="338" spans="1:11" ht="47.25" x14ac:dyDescent="0.25">
      <c r="A338" s="13" t="s">
        <v>1085</v>
      </c>
      <c r="B338" s="14"/>
      <c r="C338" s="14"/>
      <c r="D338" s="14"/>
      <c r="E338" s="15"/>
      <c r="F338" s="16" t="s">
        <v>1086</v>
      </c>
      <c r="G338" s="16" t="s">
        <v>1032</v>
      </c>
      <c r="H338" s="17" t="s">
        <v>1087</v>
      </c>
      <c r="I338" s="18"/>
      <c r="J338" s="15" t="s">
        <v>19</v>
      </c>
      <c r="K338" s="19" t="e">
        <f>VLOOKUP(D338,'[1]Отчёт по доставленным'!$C$9:$L$154,10,0)</f>
        <v>#N/A</v>
      </c>
    </row>
  </sheetData>
  <mergeCells count="1">
    <mergeCell ref="A1:J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2026-06-18T12:07:48Z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