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4" i="1"/>
</calcChain>
</file>

<file path=xl/sharedStrings.xml><?xml version="1.0" encoding="utf-8"?>
<sst xmlns="http://schemas.openxmlformats.org/spreadsheetml/2006/main" count="1209" uniqueCount="1013">
  <si>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</si>
  <si>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</si>
  <si>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</si>
  <si>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</si>
  <si>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</si>
  <si>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</si>
  <si>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</si>
  <si>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</si>
  <si>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</si>
  <si>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</si>
  <si>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</si>
  <si>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20143501</t>
  </si>
  <si>
    <t>г_Нальчик</t>
  </si>
  <si>
    <t>79633919272</t>
  </si>
  <si>
    <t>Шаова С. С.</t>
  </si>
  <si>
    <t>1.1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</si>
  <si>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</si>
  <si>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</si>
  <si>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</si>
  <si>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0703203000306</t>
  </si>
  <si>
    <t>79054367342</t>
  </si>
  <si>
    <t>ИП Кошиева М.У.</t>
  </si>
  <si>
    <t>2.1</t>
  </si>
  <si>
    <t>г.Нальчик, ул.Неделина, д.6</t>
  </si>
  <si>
    <t xml:space="preserve"> &gt; ПС ТМХ-1 &gt; НН &gt; Ф-623 &gt; ТП-276, РУ-0,4кВ  Кошиева</t>
  </si>
  <si>
    <t>НЕДЕЛИНА  6 магазин</t>
  </si>
  <si>
    <t>0703203001424</t>
  </si>
  <si>
    <t>79264540443</t>
  </si>
  <si>
    <t>Бжихатлова З. Ю.</t>
  </si>
  <si>
    <t>3.1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</si>
  <si>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</si>
  <si>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</si>
  <si>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</si>
  <si>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Н-2012</t>
  </si>
  <si>
    <t>79286910557</t>
  </si>
  <si>
    <t>Фриев М. М.</t>
  </si>
  <si>
    <t>4.1</t>
  </si>
  <si>
    <t>Кабардино-Балкарская Респ , Нальчик г , Северная ул , 15</t>
  </si>
  <si>
    <t xml:space="preserve"> &gt; ПС СКЭП   &gt; НН &gt; Н-2012,ТП-817,Ф-617</t>
  </si>
  <si>
    <t>ул.Северная  15</t>
  </si>
  <si>
    <t>0703203001404</t>
  </si>
  <si>
    <t>79094905887</t>
  </si>
  <si>
    <t>Мурзаканова Л.А.</t>
  </si>
  <si>
    <t>5.1</t>
  </si>
  <si>
    <t>Кабардино-Балкарская Респ , Нальчик г , Тарчокова ул , 105</t>
  </si>
  <si>
    <t xml:space="preserve"> &gt; ПС Долинск   &gt; ТП-637, Солнечный дом &gt; Н-172, Ф-617, ТП-329   Мурзаканов М.Н.</t>
  </si>
  <si>
    <t>тех обслуживание "МегаАвто"  ул.Тарчокова 105</t>
  </si>
  <si>
    <t>0703203000899</t>
  </si>
  <si>
    <t>79280792540</t>
  </si>
  <si>
    <t>Хамизова М.Н.</t>
  </si>
  <si>
    <t>6.1</t>
  </si>
  <si>
    <t>КБР, г. Нальчик, ул. Гагарина, д. б/н</t>
  </si>
  <si>
    <t xml:space="preserve"> &gt; ПС ТМХ-1 &gt; НН &gt; Ф-619 ТП-627</t>
  </si>
  <si>
    <t>Гагарина 30/32</t>
  </si>
  <si>
    <t>Н-833</t>
  </si>
  <si>
    <t>79993002191</t>
  </si>
  <si>
    <t>ГСК "Автомобилист-1"</t>
  </si>
  <si>
    <t>7.1</t>
  </si>
  <si>
    <t>Кабардино-Балкарская Респ , Нальчик г , Ингушская ул , 2</t>
  </si>
  <si>
    <t xml:space="preserve"> &gt; ПС ТМХ-1  &gt; НН &gt; Н-833,Ф-623,ТП-368,ГСК"Автомобилист-1"</t>
  </si>
  <si>
    <t xml:space="preserve"> Ингушская 2 Гаражи</t>
  </si>
  <si>
    <t>0703203000161</t>
  </si>
  <si>
    <t>79054379444</t>
  </si>
  <si>
    <t>Этезова З.Г.</t>
  </si>
  <si>
    <t>8.1</t>
  </si>
  <si>
    <t>Торговый павильон ул. Аттоева 2 с. Хасанья</t>
  </si>
  <si>
    <t xml:space="preserve"> &gt; ПС Долинск  </t>
  </si>
  <si>
    <t>Торговый павильон  ул. Аттоева 2 с. Хасанья</t>
  </si>
  <si>
    <t>0703203001413</t>
  </si>
  <si>
    <t>79280831276</t>
  </si>
  <si>
    <t>Кайгермазов Т.Б.</t>
  </si>
  <si>
    <t>9.1</t>
  </si>
  <si>
    <t>г. Нальчик, с. Хасанья, ул. Аттоева, 1А</t>
  </si>
  <si>
    <t xml:space="preserve"> &gt; ПС Долинск   &gt; НН &gt; Ф-68 &gt; ТП-503 </t>
  </si>
  <si>
    <t>20051301</t>
  </si>
  <si>
    <t>79674246463</t>
  </si>
  <si>
    <t xml:space="preserve"> Кертбиева М. Т.</t>
  </si>
  <si>
    <t>10.1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</si>
  <si>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</si>
  <si>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</si>
  <si>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</si>
  <si>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20094001</t>
  </si>
  <si>
    <t>79624293679</t>
  </si>
  <si>
    <t>Зухов А. М.</t>
  </si>
  <si>
    <t>11.1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</si>
  <si>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</si>
  <si>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</si>
  <si>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</si>
  <si>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0703203000338</t>
  </si>
  <si>
    <t>79280786791</t>
  </si>
  <si>
    <t>Мизиева К.М.</t>
  </si>
  <si>
    <t>12.1</t>
  </si>
  <si>
    <t>Кабардино-Балкарская Респ , Нальчик г , Чайковского ул , 30</t>
  </si>
  <si>
    <t xml:space="preserve"> &gt; ПС ИСКОЖ  &gt; НН &gt; 20004201,ТП-55,Ф-63</t>
  </si>
  <si>
    <t>ул Чайковского 30/15 (помещение)</t>
  </si>
  <si>
    <t>0703203001087</t>
  </si>
  <si>
    <t>79280762971</t>
  </si>
  <si>
    <t>Ногерова А.Х.</t>
  </si>
  <si>
    <t>13.1</t>
  </si>
  <si>
    <t>КБР, ул. Т. Идарова, д. 2Б</t>
  </si>
  <si>
    <t xml:space="preserve"> &gt; ПС ТМХ-1 &gt; СН2 &gt; Ф-620 &gt; ТП -215</t>
  </si>
  <si>
    <t>НТО Т.Идарова д. 2 Б</t>
  </si>
  <si>
    <t>0703203001093</t>
  </si>
  <si>
    <t>79654999919</t>
  </si>
  <si>
    <t>Жилова М.В.</t>
  </si>
  <si>
    <t>14.1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</si>
  <si>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</si>
  <si>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</si>
  <si>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</si>
  <si>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14.2</t>
  </si>
  <si>
    <t>КБР</t>
  </si>
  <si>
    <t xml:space="preserve"> &gt; ПС Нальчик </t>
  </si>
  <si>
    <t>ОДН</t>
  </si>
  <si>
    <t>0703203001126</t>
  </si>
  <si>
    <t>79654993555</t>
  </si>
  <si>
    <t>Эшчанов С.Г.</t>
  </si>
  <si>
    <t>15.1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</si>
  <si>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</si>
  <si>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</si>
  <si>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</si>
  <si>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0703203001211</t>
  </si>
  <si>
    <t>79964083236</t>
  </si>
  <si>
    <t>Алакаев Х.С.</t>
  </si>
  <si>
    <t>16.1</t>
  </si>
  <si>
    <t>г. Нальчик , ул. Революционная 28</t>
  </si>
  <si>
    <t xml:space="preserve"> &gt; ПС Долинск   &gt; СН2 &gt; Ф-619 &gt; 439</t>
  </si>
  <si>
    <t>Революционная 28 нежилое помещение</t>
  </si>
  <si>
    <t>20049601</t>
  </si>
  <si>
    <t>79287110559</t>
  </si>
  <si>
    <t>Тебуева Ж. А.</t>
  </si>
  <si>
    <t>17.1</t>
  </si>
  <si>
    <t>ОДН Идарова 34 а</t>
  </si>
  <si>
    <t>17.2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</si>
  <si>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</si>
  <si>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</si>
  <si>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</si>
  <si>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0703203000986</t>
  </si>
  <si>
    <t>79287163291</t>
  </si>
  <si>
    <t>Молов Р.М.</t>
  </si>
  <si>
    <t>18.1</t>
  </si>
  <si>
    <t>Кабардино-Балкарская Респ , Нальчик г , Неделина ул , 2</t>
  </si>
  <si>
    <t xml:space="preserve"> &gt; ПС ТМХ-1  &gt; НН &gt; ,ТП-276,Ф-623,</t>
  </si>
  <si>
    <t>Парикмахерская</t>
  </si>
  <si>
    <t>18.2</t>
  </si>
  <si>
    <t>КБР,г.Нальчик, ул.Неделина 2</t>
  </si>
  <si>
    <t xml:space="preserve"> &gt; ПС ТМХ-1 &gt; НН &gt; Ф-623 &gt; ТП-276, 277</t>
  </si>
  <si>
    <t>Неделина 2</t>
  </si>
  <si>
    <t>18.3</t>
  </si>
  <si>
    <t>КБРг.Нальчик, ул.Неделина 2</t>
  </si>
  <si>
    <t>0703203001291</t>
  </si>
  <si>
    <t>79034915007</t>
  </si>
  <si>
    <t>Абрегов М.Х.</t>
  </si>
  <si>
    <t>19.1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</si>
  <si>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</si>
  <si>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</si>
  <si>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</si>
  <si>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0703203000121</t>
  </si>
  <si>
    <t>79280835008</t>
  </si>
  <si>
    <t>Чабдаров А-К.М.</t>
  </si>
  <si>
    <t>20.1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</si>
  <si>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</si>
  <si>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</si>
  <si>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</si>
  <si>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20.2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</si>
  <si>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</si>
  <si>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</si>
  <si>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</si>
  <si>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0703203001144</t>
  </si>
  <si>
    <t>79280774107</t>
  </si>
  <si>
    <t>ИП Хагурова З.Р.</t>
  </si>
  <si>
    <t>21.1</t>
  </si>
  <si>
    <t>КБР, г. Нальчик, ул. Гагарина, д. 2/1</t>
  </si>
  <si>
    <t xml:space="preserve"> &gt; ПС ТМХ-1  &gt; НН &gt; Ф-619  &gt; ТП-551</t>
  </si>
  <si>
    <t>Гагарина 2/1 Нежилое помещение</t>
  </si>
  <si>
    <t>0703203001675</t>
  </si>
  <si>
    <t>79287057395</t>
  </si>
  <si>
    <t xml:space="preserve">ИП  Худяков С. Е. </t>
  </si>
  <si>
    <t>22.1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</si>
  <si>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</si>
  <si>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</si>
  <si>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</si>
  <si>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20085601</t>
  </si>
  <si>
    <t>79287171382</t>
  </si>
  <si>
    <t xml:space="preserve"> Кештова К. Г.  </t>
  </si>
  <si>
    <t>23.1</t>
  </si>
  <si>
    <t>Кабардино-Балкарская Респ , Нальчик г , Неделина ул , 6</t>
  </si>
  <si>
    <t xml:space="preserve"> &gt; ПС ТМХ-1  &gt; НН &gt; 20085601 ТП-276 Ф 626 Кештова 1</t>
  </si>
  <si>
    <t>ул.Неделина 6 (магазин №1)</t>
  </si>
  <si>
    <t>23.2</t>
  </si>
  <si>
    <t xml:space="preserve"> &gt; ПС ТМХ-1  &gt; НН &gt; 20085601 ТП-276 Ф 626 Кештова 2</t>
  </si>
  <si>
    <t>ул.Неделина 6 (магазин №2)</t>
  </si>
  <si>
    <t>23.3</t>
  </si>
  <si>
    <t>КБР,г.Нальчик,ул.Неделина,6-8</t>
  </si>
  <si>
    <t xml:space="preserve"> &gt; ИСКОЖ &gt; Ф-612</t>
  </si>
  <si>
    <t>Торговый комплекс</t>
  </si>
  <si>
    <t>0703203001123</t>
  </si>
  <si>
    <t>79280818385</t>
  </si>
  <si>
    <t>Жаппуева М.С.</t>
  </si>
  <si>
    <t>24.1</t>
  </si>
  <si>
    <t xml:space="preserve">Нальчик, , Аттоева, , , </t>
  </si>
  <si>
    <t xml:space="preserve"> &gt; ПС Долинск   &gt; НН &gt; Ф-68 &gt; ТП-446</t>
  </si>
  <si>
    <t>Аттоева 42 магазин</t>
  </si>
  <si>
    <t>0703203001242</t>
  </si>
  <si>
    <t>79287064547</t>
  </si>
  <si>
    <t>Кодзокова М.А.</t>
  </si>
  <si>
    <t>25.1</t>
  </si>
  <si>
    <t>г. Нальчик ул. Революционная 28</t>
  </si>
  <si>
    <t>Революционная 28</t>
  </si>
  <si>
    <t>0703203001648</t>
  </si>
  <si>
    <t>79389169186</t>
  </si>
  <si>
    <t>Ашуева С. И.</t>
  </si>
  <si>
    <t>26.1</t>
  </si>
  <si>
    <t>г.Нальчик, ул.Кабардинская 6, кв 9</t>
  </si>
  <si>
    <t xml:space="preserve"> &gt; ПС Долинск   &gt; НН &gt; Ф-619</t>
  </si>
  <si>
    <t>Кабардинская 6</t>
  </si>
  <si>
    <t>0703203001684</t>
  </si>
  <si>
    <t>79287116177</t>
  </si>
  <si>
    <t>Абрегов А. М.</t>
  </si>
  <si>
    <t>27.1</t>
  </si>
  <si>
    <t>Кабардино-Балкарская Респ , Нальчик г , Мечникова ул , 157, 47</t>
  </si>
  <si>
    <t xml:space="preserve"> &gt; ПС Нальчик  &gt; Ф-63 &gt; ТП-39</t>
  </si>
  <si>
    <t>Мечникова 157 кв 47 (703180004923)</t>
  </si>
  <si>
    <t>20037601</t>
  </si>
  <si>
    <t>79287170754</t>
  </si>
  <si>
    <t xml:space="preserve"> Макоева М. А.</t>
  </si>
  <si>
    <t>28.1</t>
  </si>
  <si>
    <t>Кабардино-Балкарская Респ , Нальчик г , Идарова Т. ул , 27</t>
  </si>
  <si>
    <t xml:space="preserve"> &gt; ТМХ-1 &gt; НН &gt; Ф-620 &gt; ТП-208</t>
  </si>
  <si>
    <t>Идарова  27</t>
  </si>
  <si>
    <t>20430401</t>
  </si>
  <si>
    <t>79604246638</t>
  </si>
  <si>
    <t>Багов М. С.</t>
  </si>
  <si>
    <t>29.1</t>
  </si>
  <si>
    <t>северная б/н гск колос бокс 54</t>
  </si>
  <si>
    <t xml:space="preserve"> &gt; ПС СКЭП  </t>
  </si>
  <si>
    <t>СЕВЕРНАЯ Б/Н столярный цех</t>
  </si>
  <si>
    <t>0703203001371</t>
  </si>
  <si>
    <t>79280810868</t>
  </si>
  <si>
    <t>ИП Шогенов С.Х.</t>
  </si>
  <si>
    <t>30.1</t>
  </si>
  <si>
    <t>г. Нальчик, ул. Ватутина, 12-18</t>
  </si>
  <si>
    <t xml:space="preserve"> &gt; ПС Долинск   &gt; НН &gt; Ф-65 &gt; ТП-280</t>
  </si>
  <si>
    <t>Ватутина 12-18  НТО</t>
  </si>
  <si>
    <t>20015701</t>
  </si>
  <si>
    <t>79287169810</t>
  </si>
  <si>
    <t xml:space="preserve"> Александрова В. М.</t>
  </si>
  <si>
    <t>31.1</t>
  </si>
  <si>
    <t>Кабардино-Балкарская Респ , Нальчик г , Кирова ул , 229</t>
  </si>
  <si>
    <t xml:space="preserve"> &gt; ПС ИСКОЖ  &gt; НН &gt; 20015701,ТП-55,Ф-63,магазин</t>
  </si>
  <si>
    <t>магазин,ул.Кирова 229</t>
  </si>
  <si>
    <t>0703203000491</t>
  </si>
  <si>
    <t>79674294441</t>
  </si>
  <si>
    <t>Хоконова Тамара Шамсадиновна</t>
  </si>
  <si>
    <t>32.1</t>
  </si>
  <si>
    <t xml:space="preserve">Нальчик, , Гагарина, д.   28-30, , , </t>
  </si>
  <si>
    <t>Гагарина 28-30</t>
  </si>
  <si>
    <t>32.2</t>
  </si>
  <si>
    <t>КБР, г.Нальчик, ул.Гагарина 2/1</t>
  </si>
  <si>
    <t xml:space="preserve"> &gt; ПС ТМХ-1 &gt; НН &gt; Ф-619 &gt; ТП-551</t>
  </si>
  <si>
    <t xml:space="preserve"> Гагарина 2/1торговый павилион</t>
  </si>
  <si>
    <t>0703201000411</t>
  </si>
  <si>
    <t>79389155500</t>
  </si>
  <si>
    <t>Булатова Э.М.</t>
  </si>
  <si>
    <t>33.1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</si>
  <si>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</si>
  <si>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</si>
  <si>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</si>
  <si>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0703203000044</t>
  </si>
  <si>
    <t>79287095072</t>
  </si>
  <si>
    <t>Бакова О. Р.</t>
  </si>
  <si>
    <t>34.1</t>
  </si>
  <si>
    <t>салон красоты, г. Нальчтк ул. Кешокова 57</t>
  </si>
  <si>
    <t>салон красоты, Кешокова 57</t>
  </si>
  <si>
    <t>0703203000136</t>
  </si>
  <si>
    <t>79604245454</t>
  </si>
  <si>
    <t>ИП Назарова К.М.</t>
  </si>
  <si>
    <t>35.1</t>
  </si>
  <si>
    <t>г.Нальчик ул.Керимова 138</t>
  </si>
  <si>
    <t xml:space="preserve"> &gt; ПС СКЭП   &gt; Ф-61 &gt; ТП-466</t>
  </si>
  <si>
    <t>Торговый киоск</t>
  </si>
  <si>
    <t>35.2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</si>
  <si>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</si>
  <si>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</si>
  <si>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</si>
  <si>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35.3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</si>
  <si>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</si>
  <si>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</si>
  <si>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</si>
  <si>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0703203000466</t>
  </si>
  <si>
    <t>79287117828</t>
  </si>
  <si>
    <t>Кучменова Марина Шамсудиновна</t>
  </si>
  <si>
    <t>36.1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</si>
  <si>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</si>
  <si>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</si>
  <si>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</si>
  <si>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36.2</t>
  </si>
  <si>
    <t>Шогенцукова 8</t>
  </si>
  <si>
    <t>ОДН Шогенцукова 8</t>
  </si>
  <si>
    <t>0703203000612</t>
  </si>
  <si>
    <t>79280788817</t>
  </si>
  <si>
    <t>Кушхов А.Г.</t>
  </si>
  <si>
    <t>37.1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</si>
  <si>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</si>
  <si>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</si>
  <si>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</si>
  <si>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0703203001429</t>
  </si>
  <si>
    <t>79287210721</t>
  </si>
  <si>
    <t>Шидова И.Р.</t>
  </si>
  <si>
    <t>38.1</t>
  </si>
  <si>
    <t>ул.Лермонтова,16</t>
  </si>
  <si>
    <t>ОДН ул.Лермонтова,16</t>
  </si>
  <si>
    <t>38.2</t>
  </si>
  <si>
    <t>Кабардино-Балкарская Респ , Нальчик г , Лермонтова ул , 16</t>
  </si>
  <si>
    <t xml:space="preserve"> &gt; ПС Долинск   &gt; ТП-637, Солнечный дом &gt; Н-611, ТП-108,Ф-642, ООО "Винио"</t>
  </si>
  <si>
    <t>магазин  ул . Лермонтова,16 (703180003628)</t>
  </si>
  <si>
    <t>0703203001541</t>
  </si>
  <si>
    <t>79651943333</t>
  </si>
  <si>
    <t>Нанова З.Х.</t>
  </si>
  <si>
    <t>39.1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</si>
  <si>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</si>
  <si>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</si>
  <si>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</si>
  <si>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</si>
  <si>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</si>
  <si>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</si>
  <si>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40.1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</si>
  <si>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</si>
  <si>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</si>
  <si>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</si>
  <si>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0703203001017</t>
  </si>
  <si>
    <t>79287071111</t>
  </si>
  <si>
    <t>Архестова Т.Л.</t>
  </si>
  <si>
    <t>41.1</t>
  </si>
  <si>
    <t>Кабардино-Балкарская Респ , Нальчик г , Пушкина ул , 27</t>
  </si>
  <si>
    <t xml:space="preserve"> &gt; ПС Долинск   &gt; СН2 &gt; Ф-642 &gt; ТП-108</t>
  </si>
  <si>
    <t>Нежилое помещение ул.Пушкина 27 (703180003756)</t>
  </si>
  <si>
    <t>0703203001605</t>
  </si>
  <si>
    <t>79034250007</t>
  </si>
  <si>
    <t>Тхамоков А. Э.</t>
  </si>
  <si>
    <t>42.1</t>
  </si>
  <si>
    <t>Лермонтова 16</t>
  </si>
  <si>
    <t>ОДН Лермонтова 16</t>
  </si>
  <si>
    <t>42.2</t>
  </si>
  <si>
    <t>Кабардино-Балкарская Респ , Нальчик г , Лермонтова ул , 16, 44</t>
  </si>
  <si>
    <t xml:space="preserve"> &gt; ПС Долинск   &gt; ТП-637, Солнечный дом &gt; 20225201,ТП-108, Тхамокова</t>
  </si>
  <si>
    <t>магазин ул. Лермонтова,16/44  (703180003742)</t>
  </si>
  <si>
    <t>20010801</t>
  </si>
  <si>
    <t>79034264766</t>
  </si>
  <si>
    <t>Башкур Т. О.</t>
  </si>
  <si>
    <t>43.1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</si>
  <si>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</si>
  <si>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</si>
  <si>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</si>
  <si>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20159401</t>
  </si>
  <si>
    <t>79280827676</t>
  </si>
  <si>
    <t>Жадов А. Т.</t>
  </si>
  <si>
    <t>44.1</t>
  </si>
  <si>
    <t>-</t>
  </si>
  <si>
    <t xml:space="preserve"> &gt; ПС ИСКОЖ </t>
  </si>
  <si>
    <t>одн Пушкина 5</t>
  </si>
  <si>
    <t>44.2</t>
  </si>
  <si>
    <t>Кабардино-Балкарская Респ , Нальчик г , Пушкина ул , 5</t>
  </si>
  <si>
    <t xml:space="preserve"> &gt; ПС Долинск   &gt; ТП-637, Солнечный дом &gt; 06818 00000 76011497   ЖАДОВ А.Т. МАГАЗИН  (89280757921 Фатима) (89054368084 Джульета)</t>
  </si>
  <si>
    <t xml:space="preserve"> МАГАЗИН  ул. Пушкина , 5  (703180004203)</t>
  </si>
  <si>
    <t>20182001</t>
  </si>
  <si>
    <t>79389147343</t>
  </si>
  <si>
    <t>Татарова Р. М.</t>
  </si>
  <si>
    <t>45.1</t>
  </si>
  <si>
    <t xml:space="preserve">ул. Шогенцукова, 5 (ОДН) </t>
  </si>
  <si>
    <t>45.2</t>
  </si>
  <si>
    <t>Кабардино-Балкарская Респ , Нальчик г , Шогенцукова пр-кт , 5</t>
  </si>
  <si>
    <t xml:space="preserve"> &gt; ПС Долинск   &gt; ТП-637, Солнечный дом &gt; 07282 00000 1202753135 ТАТАРОВА Р.М. (КАФЕ временно)</t>
  </si>
  <si>
    <t>ул. Шогенцукова, 5 (КАФЕ временно) (703180003355)</t>
  </si>
  <si>
    <t>20213701</t>
  </si>
  <si>
    <t>79631693331</t>
  </si>
  <si>
    <t>Бетуганова М. Х.</t>
  </si>
  <si>
    <t>46.1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</si>
  <si>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</si>
  <si>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</si>
  <si>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</si>
  <si>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20311301</t>
  </si>
  <si>
    <t>79094889005</t>
  </si>
  <si>
    <t>Танашева Ж. А.</t>
  </si>
  <si>
    <t>47.1</t>
  </si>
  <si>
    <t>ул. Осетинская 146 (ОДН суб)</t>
  </si>
  <si>
    <t>47.2</t>
  </si>
  <si>
    <t>Кабардино-Балкарская Респ , Нальчик г , Осетинская ул , 146</t>
  </si>
  <si>
    <t xml:space="preserve"> &gt; ПС Нальчик  &gt;  &gt; Ф-610 &gt; ТП-493 Танашева</t>
  </si>
  <si>
    <t>магазин  ул. Осетинская 146  (703180003718)</t>
  </si>
  <si>
    <t>20422801</t>
  </si>
  <si>
    <t>79286906898</t>
  </si>
  <si>
    <t>Елекова О. А.</t>
  </si>
  <si>
    <t>48.1</t>
  </si>
  <si>
    <t>Шогенцукова 6/18</t>
  </si>
  <si>
    <t>нежилое помещение ул.Шогенцукова,6</t>
  </si>
  <si>
    <t>Н-313</t>
  </si>
  <si>
    <t>79034909756</t>
  </si>
  <si>
    <t>ИП Кучмезов М. А.</t>
  </si>
  <si>
    <t>49.1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</si>
  <si>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</si>
  <si>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</si>
  <si>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</si>
  <si>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Н-962</t>
  </si>
  <si>
    <t>79187255073</t>
  </si>
  <si>
    <t>ИП Хасанова Л. З.</t>
  </si>
  <si>
    <t>50.1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</si>
  <si>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</si>
  <si>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</si>
  <si>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 магазин"Эксперт" сч.№1</t>
  </si>
  <si>
    <t>50.2</t>
  </si>
  <si>
    <t>ул  Осетинская  127  магазин"Эксперт" сч.№2</t>
  </si>
  <si>
    <t>0703203001456</t>
  </si>
  <si>
    <t>79287210444</t>
  </si>
  <si>
    <t>Каскулова Д. А.</t>
  </si>
  <si>
    <t>51.1</t>
  </si>
  <si>
    <t>КБР,г.Нальчик,ул.Тарчокова,25</t>
  </si>
  <si>
    <t xml:space="preserve"> &gt; ПС Долинск   &gt; ВН &gt; Ф-1021 &gt; ТП-845</t>
  </si>
  <si>
    <t xml:space="preserve"> Аптека  ул.Тарчокова 25</t>
  </si>
  <si>
    <t>0703203001633</t>
  </si>
  <si>
    <t>79770497777</t>
  </si>
  <si>
    <t>Гукова М. Х.</t>
  </si>
  <si>
    <t>52.1</t>
  </si>
  <si>
    <t>г. Нальчик, ул. Тарчокова 21, корм. 1 лит Ж</t>
  </si>
  <si>
    <t xml:space="preserve"> &gt; ПС Долинск   &gt; ВН &gt; Ф-107 &gt; ТП-936</t>
  </si>
  <si>
    <t>нежилое помещениеул.Тарчокова 21  к1 лит.Ж</t>
  </si>
  <si>
    <t>0703203001682</t>
  </si>
  <si>
    <t>79286907295</t>
  </si>
  <si>
    <t>Мусова Ф. А.</t>
  </si>
  <si>
    <t>53.1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</si>
  <si>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</si>
  <si>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</si>
  <si>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</si>
  <si>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0703203001701</t>
  </si>
  <si>
    <t>79640402820</t>
  </si>
  <si>
    <t>Ивазов А.К.</t>
  </si>
  <si>
    <t>54.1</t>
  </si>
  <si>
    <t>г.Нальчик, ул. Тарчокова, д.19</t>
  </si>
  <si>
    <t xml:space="preserve"> &gt; ПС Долинск   &gt; Ф-66</t>
  </si>
  <si>
    <t>нежилое помещение ул.Тарчокова 19</t>
  </si>
  <si>
    <t>20322701</t>
  </si>
  <si>
    <t>79300008929</t>
  </si>
  <si>
    <t>Пекова З. Ю.</t>
  </si>
  <si>
    <t>55.1</t>
  </si>
  <si>
    <t xml:space="preserve">Кабардино-Балкарская Респ , ул.Осетинская </t>
  </si>
  <si>
    <t xml:space="preserve"> &gt; ПС ТМХ-1  &gt; НН &gt; 20322701, ТП-33, Ф-66, п/с ТМХ-1</t>
  </si>
  <si>
    <t>салон красоты ул.Осетинская 43</t>
  </si>
  <si>
    <t>20431901</t>
  </si>
  <si>
    <t>79280750171</t>
  </si>
  <si>
    <t>Боготов Э. В.</t>
  </si>
  <si>
    <t>56.1</t>
  </si>
  <si>
    <t>г.Нальчик, ул. Тарчокова  16</t>
  </si>
  <si>
    <t>магазин  ул.Тарчокова 16</t>
  </si>
  <si>
    <t>0703203000078</t>
  </si>
  <si>
    <t>79054362379</t>
  </si>
  <si>
    <t>Жангуланова Джансурат Алихановна</t>
  </si>
  <si>
    <t>57.1</t>
  </si>
  <si>
    <t>магазин, ул. Матросова,44</t>
  </si>
  <si>
    <t>магазин, хоз товары ул. Матросова,44</t>
  </si>
  <si>
    <t>0703203000177</t>
  </si>
  <si>
    <t>79094871726</t>
  </si>
  <si>
    <t>Джантуев М.Х.</t>
  </si>
  <si>
    <t>58.1</t>
  </si>
  <si>
    <t>магазин ул. мечникова 109</t>
  </si>
  <si>
    <t xml:space="preserve"> &gt; ПС Нальчик  &gt;  &gt; Ф-68 &gt; ТП-660 Джантуев</t>
  </si>
  <si>
    <t>0703203000346</t>
  </si>
  <si>
    <t>79287021010</t>
  </si>
  <si>
    <t>Архестов А.Х.</t>
  </si>
  <si>
    <t>59.1</t>
  </si>
  <si>
    <t>г.Нальчик,ул.Чернышевского 171</t>
  </si>
  <si>
    <t xml:space="preserve"> &gt; ПС Нальчик  &gt;  &gt; Ф-622 &gt; ТП-1 ВРУ-0,4кВ</t>
  </si>
  <si>
    <t>нежилое помещение  ул. Чернышевского , 171 (703180009317)</t>
  </si>
  <si>
    <t>59.2</t>
  </si>
  <si>
    <t xml:space="preserve"> Нальчик, ул. Ватутина, б/н</t>
  </si>
  <si>
    <t xml:space="preserve"> &gt; ПС Долинск   &gt; СН2 &gt; Ф-617 &gt; ТП-560</t>
  </si>
  <si>
    <t>Строительство МКД ул.Ватутина,б/н</t>
  </si>
  <si>
    <t>59.3</t>
  </si>
  <si>
    <t>ул.Чернышевского,171</t>
  </si>
  <si>
    <t>ОДН ул.Чернышевского,171</t>
  </si>
  <si>
    <t>20024301</t>
  </si>
  <si>
    <t>79887261223</t>
  </si>
  <si>
    <t>Гадиева С. Т.</t>
  </si>
  <si>
    <t>60.1</t>
  </si>
  <si>
    <t>Кабардино-Балкарская Респ , Нальчик г , Кирова ул , 183</t>
  </si>
  <si>
    <t xml:space="preserve"> &gt; ПС Нальчик  &gt;  &gt; Ф-63  &gt; ТП-55</t>
  </si>
  <si>
    <t>КАФЕ,ул.Кирова,183</t>
  </si>
  <si>
    <t>20156401</t>
  </si>
  <si>
    <t>79287292870</t>
  </si>
  <si>
    <t>Тлупова Л. О.</t>
  </si>
  <si>
    <t>61.1</t>
  </si>
  <si>
    <t>Кабардино-Балкарская Респ , Нальчик г , Пачева ул , 23</t>
  </si>
  <si>
    <t xml:space="preserve"> &gt; ПС Нальчик  &gt;  &gt; Ф-66 &gt; ТП-492 Тлупова</t>
  </si>
  <si>
    <t>ул.Пачева 23, НЕЖИЛОЕ ПОМЕЩЕНИЕ</t>
  </si>
  <si>
    <t>20098701</t>
  </si>
  <si>
    <t>79054350856</t>
  </si>
  <si>
    <t>ИП Жамбеева Ф. Х.</t>
  </si>
  <si>
    <t>62.1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</si>
  <si>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</si>
  <si>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</si>
  <si>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</si>
  <si>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</si>
  <si>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</si>
  <si>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</si>
  <si>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63.1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</si>
  <si>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</si>
  <si>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</si>
  <si>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</si>
  <si>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</si>
  <si>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</si>
  <si>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</si>
  <si>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64.1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</si>
  <si>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</si>
  <si>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</si>
  <si>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</si>
  <si>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0703203000378</t>
  </si>
  <si>
    <t>79287003777</t>
  </si>
  <si>
    <t>Абазов И.Б.</t>
  </si>
  <si>
    <t>65.1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</si>
  <si>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</si>
  <si>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</si>
  <si>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</si>
  <si>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65.2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</si>
  <si>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</si>
  <si>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</si>
  <si>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</si>
  <si>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65.3</t>
  </si>
  <si>
    <t>г.Нальчик ул.Калинина 250</t>
  </si>
  <si>
    <t xml:space="preserve"> &gt; ПС ТМХ-1 &gt; СН2 &gt; ф-67 &gt; ТП-490</t>
  </si>
  <si>
    <t>нежилое помещение дублер счетчика 009217086007978</t>
  </si>
  <si>
    <t>65.4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</si>
  <si>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</si>
  <si>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</si>
  <si>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</si>
  <si>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0703203000763</t>
  </si>
  <si>
    <t>79287101945</t>
  </si>
  <si>
    <t>Дауров А.П.</t>
  </si>
  <si>
    <t>66.1</t>
  </si>
  <si>
    <t>г. Нальчик, ул. Мечиева 207-а</t>
  </si>
  <si>
    <t xml:space="preserve"> &gt; ПС Нальчик  &gt; СН-2 &gt; Ф-630 &gt; ТП-375</t>
  </si>
  <si>
    <t>торговый центр</t>
  </si>
  <si>
    <t>66.2</t>
  </si>
  <si>
    <t>КБР г.Нальчик ул.Кешокова 77</t>
  </si>
  <si>
    <t xml:space="preserve"> &gt; ПС Нальчик  &gt; СН-2 &gt; Ф-63 &gt; ТП-13</t>
  </si>
  <si>
    <t>Ресторан Кешокова 77</t>
  </si>
  <si>
    <t>0703203001075</t>
  </si>
  <si>
    <t>79287187775</t>
  </si>
  <si>
    <t>Кочесоков А.Х.</t>
  </si>
  <si>
    <t>67.1</t>
  </si>
  <si>
    <t>г. Нальчик, ул. Ногмова, 75</t>
  </si>
  <si>
    <t xml:space="preserve"> &gt; ПС Нальчик  &gt; НН &gt; ф-68 &gt; ТП-244</t>
  </si>
  <si>
    <t>ул. Ногмова,75  кафе</t>
  </si>
  <si>
    <t>67.2</t>
  </si>
  <si>
    <t>ул. Ногмова,75</t>
  </si>
  <si>
    <t xml:space="preserve">ОДН  ул.Ногмова,75 </t>
  </si>
  <si>
    <t>0703203001182</t>
  </si>
  <si>
    <t>79034958890</t>
  </si>
  <si>
    <t>Чудиевич В.В.</t>
  </si>
  <si>
    <t>68.1</t>
  </si>
  <si>
    <t>Кабардино-Балкарская Респ , Нальчик г , Октябрьская ул ,</t>
  </si>
  <si>
    <t xml:space="preserve"> &gt; ПС СКЭП   &gt; НН &gt; Н-787,ТП-254,Ф-613</t>
  </si>
  <si>
    <t>нежилое помещение</t>
  </si>
  <si>
    <t>0703203001699</t>
  </si>
  <si>
    <t>79969169970</t>
  </si>
  <si>
    <t>Согова К.А.</t>
  </si>
  <si>
    <t>69.1</t>
  </si>
  <si>
    <t>г. Нальчик, пр-т Шогенцукова, д.42</t>
  </si>
  <si>
    <t xml:space="preserve"> &gt; ПС СКЭП   &gt; Ф-613 &gt; ТП-88</t>
  </si>
  <si>
    <t xml:space="preserve">нежилое помещение </t>
  </si>
  <si>
    <t>0703203001703</t>
  </si>
  <si>
    <t>79280764246</t>
  </si>
  <si>
    <t>ИП Пенталь М.В.</t>
  </si>
  <si>
    <t>70.1</t>
  </si>
  <si>
    <t>Кабардино-Балкарская Респ , Нальчик г , Горького ул , 68</t>
  </si>
  <si>
    <t xml:space="preserve"> &gt; ПС Нальчик  &gt;  &gt; Ф-610 &gt; ТП-226</t>
  </si>
  <si>
    <t>Магазин ул.Горького 68</t>
  </si>
  <si>
    <t>70.2</t>
  </si>
  <si>
    <t>ул.Горького 68/11</t>
  </si>
  <si>
    <t>0703203001697</t>
  </si>
  <si>
    <t>79287114000</t>
  </si>
  <si>
    <t>Шибзухова Ф. М.</t>
  </si>
  <si>
    <t>71.1</t>
  </si>
  <si>
    <t>г.Нальчик, ул. Щорса, д24</t>
  </si>
  <si>
    <t xml:space="preserve"> &gt; ПС СКЭП   &gt; Ф-617 &gt; ТП-71</t>
  </si>
  <si>
    <t>Нежилое помещение ул.Щорса 24</t>
  </si>
  <si>
    <t>0703203000337</t>
  </si>
  <si>
    <t>79286949903</t>
  </si>
  <si>
    <t>ИП Браева С.К.</t>
  </si>
  <si>
    <t>72.1</t>
  </si>
  <si>
    <t>г.Нальчик, ул.Т.Идарова, 201</t>
  </si>
  <si>
    <t xml:space="preserve"> &gt; ПС СКЭП   &gt; Ф-61 &gt; ТП 850</t>
  </si>
  <si>
    <t>Идарова 201</t>
  </si>
  <si>
    <t>0703201000985</t>
  </si>
  <si>
    <t>79287206222</t>
  </si>
  <si>
    <t>Селиверстова Т. Г.</t>
  </si>
  <si>
    <t>73.1</t>
  </si>
  <si>
    <t>г. Нальчик, Эльбрусская 19</t>
  </si>
  <si>
    <t xml:space="preserve"> &gt; ПС Нальчик  &gt; Ф-630 &gt; ТП-400</t>
  </si>
  <si>
    <t>магазин</t>
  </si>
  <si>
    <t>0703203001606</t>
  </si>
  <si>
    <t>79889300013</t>
  </si>
  <si>
    <t>Бжеников А. О.</t>
  </si>
  <si>
    <t>74.1</t>
  </si>
  <si>
    <t>КБР,г.Нальчик,ул.Эльбрусская,17 Б, пом.1</t>
  </si>
  <si>
    <t xml:space="preserve"> &gt; ПС Нальчик  &gt; НН &gt; Ф-628 &gt; ТП-626</t>
  </si>
  <si>
    <t>Нежилое помещение</t>
  </si>
  <si>
    <t>20144901</t>
  </si>
  <si>
    <t>79389133880</t>
  </si>
  <si>
    <t>ИП Карданова М. Д.</t>
  </si>
  <si>
    <t>75.1</t>
  </si>
  <si>
    <t>Кабардино-Балкарская Респ , Нальчик г , Московская ул , 6</t>
  </si>
  <si>
    <t xml:space="preserve"> &gt; ПС Долинск   &gt; ТП-637, Солнечный дом &gt; Ф-107,ТП-630</t>
  </si>
  <si>
    <t>Московская 6 (торговый павильон)</t>
  </si>
  <si>
    <t>0703203000415</t>
  </si>
  <si>
    <t>79280783990</t>
  </si>
  <si>
    <t>Шанков Р.Б.</t>
  </si>
  <si>
    <t>76.1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</si>
  <si>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</si>
  <si>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</si>
  <si>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</si>
  <si>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0703203001521</t>
  </si>
  <si>
    <t>79280752882</t>
  </si>
  <si>
    <t>Мирзоева М.И.</t>
  </si>
  <si>
    <t>77.1</t>
  </si>
  <si>
    <t>КБР, г.Нальчик, ул.Московская д 1 кор. 1 пом.1</t>
  </si>
  <si>
    <t xml:space="preserve"> &gt; ПС Долинск   &gt; СН2 &gt; Ф-1027 ТП-581 Мирзоева М.И.</t>
  </si>
  <si>
    <t>77.2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</si>
  <si>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</si>
  <si>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</si>
  <si>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</si>
  <si>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20232801</t>
  </si>
  <si>
    <t>79287240504</t>
  </si>
  <si>
    <t>Кудаева Е. М.</t>
  </si>
  <si>
    <t>78.1</t>
  </si>
  <si>
    <t>дом торжеств, г. Нальчик, ул. Чернышевского, 201</t>
  </si>
  <si>
    <t xml:space="preserve"> &gt; ПС Нальчик  &gt; СН-2 &gt; Ф-628 &gt; ТП-412</t>
  </si>
  <si>
    <t>78.2</t>
  </si>
  <si>
    <t xml:space="preserve"> &gt; ПС Нальчик  &gt;  &gt; Ф-62 &gt; ТП-412</t>
  </si>
  <si>
    <t>20087901</t>
  </si>
  <si>
    <t>79287108385</t>
  </si>
  <si>
    <t>Улигова Д.Х.</t>
  </si>
  <si>
    <t>79.1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</si>
  <si>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</si>
  <si>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</si>
  <si>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</si>
  <si>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20158501</t>
  </si>
  <si>
    <t>79289103910</t>
  </si>
  <si>
    <t>Кулиева Э. Э.</t>
  </si>
  <si>
    <t>80.1</t>
  </si>
  <si>
    <t>Кабардино-Балкарская Респ , Нальчик г , Шортанова ул , 3/2</t>
  </si>
  <si>
    <t xml:space="preserve"> &gt; ПС Долинск   &gt; ТП-637, Солнечный дом &gt; 20158501, Ф-641,ТП-228, аптека Кулиева</t>
  </si>
  <si>
    <t>Шортанова 3/2  (салон сотовой связи) (703180003114)</t>
  </si>
  <si>
    <t>80.2</t>
  </si>
  <si>
    <t>Кабардино-Балкарская Респ , Нальчик г , Кирова ул , 15</t>
  </si>
  <si>
    <t xml:space="preserve"> &gt; ПС Долинск   &gt; ТП-637, Солнечный дом &gt; 20158501, Ф-65,ТП-237, КУЛИЕВА Э.Э. САЛОН СВЯЗИ</t>
  </si>
  <si>
    <t>Кирова 15   (703180003299)</t>
  </si>
  <si>
    <t>20286001</t>
  </si>
  <si>
    <t>79094892121</t>
  </si>
  <si>
    <t>ИП  Узденова М. Б.</t>
  </si>
  <si>
    <t>81.1</t>
  </si>
  <si>
    <t>Кабардино-Балкарская Респ ,</t>
  </si>
  <si>
    <t xml:space="preserve"> &gt; ПС ИСКОЖ  &gt; НН &gt; 20286001,ТП-731,Ф-66</t>
  </si>
  <si>
    <t>помещение  ул.Кирова  212</t>
  </si>
  <si>
    <t>0703203001009</t>
  </si>
  <si>
    <t>79887275555</t>
  </si>
  <si>
    <t>ИП Хозаев Р.К.</t>
  </si>
  <si>
    <t>82.1</t>
  </si>
  <si>
    <t>КБР, г. Нальчик, ул. Шогенова, д. б/н</t>
  </si>
  <si>
    <t xml:space="preserve"> &gt; ПС Дубки  &gt; СН-2 &gt; Ф-68 ТП-273</t>
  </si>
  <si>
    <t>НТО Шогенова б/н</t>
  </si>
  <si>
    <t>20017501</t>
  </si>
  <si>
    <t>79280844135</t>
  </si>
  <si>
    <t>Абаев М. А.</t>
  </si>
  <si>
    <t>83.1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</si>
  <si>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</si>
  <si>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</si>
  <si>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</si>
  <si>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83.2</t>
  </si>
  <si>
    <t>г. Нальчик, ул. Северная б/н</t>
  </si>
  <si>
    <t xml:space="preserve"> &gt; ПС СКЭП &gt; Ф-66 &gt; ТП-946</t>
  </si>
  <si>
    <t>склад на Северной 8-928-694-52-04</t>
  </si>
  <si>
    <t>20147401</t>
  </si>
  <si>
    <t>79034979456</t>
  </si>
  <si>
    <t>Шогенов Х. М.</t>
  </si>
  <si>
    <t>84.1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</si>
  <si>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</si>
  <si>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</si>
  <si>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</si>
  <si>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84.2</t>
  </si>
  <si>
    <t>Там.Дивизии 33</t>
  </si>
  <si>
    <t>ОДН Там Дивизии 33</t>
  </si>
  <si>
    <t>0703203000635</t>
  </si>
  <si>
    <t>79280800024</t>
  </si>
  <si>
    <t xml:space="preserve"> Ашуева А.А.</t>
  </si>
  <si>
    <t>85.1</t>
  </si>
  <si>
    <t>кбр</t>
  </si>
  <si>
    <t>одн</t>
  </si>
  <si>
    <t>85.2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</si>
  <si>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</si>
  <si>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</si>
  <si>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</si>
  <si>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85.3</t>
  </si>
  <si>
    <t>КБР,г.Нальчик, ул.Профсоюзная 210/22</t>
  </si>
  <si>
    <t xml:space="preserve"> &gt; ПС Дубки </t>
  </si>
  <si>
    <t>магазин  (703180008277)</t>
  </si>
  <si>
    <t>20048901</t>
  </si>
  <si>
    <t>79287058453</t>
  </si>
  <si>
    <t>ИП Унажокова И. К.</t>
  </si>
  <si>
    <t>86.1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</si>
  <si>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</si>
  <si>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</si>
  <si>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</si>
  <si>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0703201000875</t>
  </si>
  <si>
    <t>79287233444</t>
  </si>
  <si>
    <t>Ашнокова М.Х.</t>
  </si>
  <si>
    <t>87.1</t>
  </si>
  <si>
    <t>Профсоюзная 210Е</t>
  </si>
  <si>
    <t>ОДН Профсоюзная 210Е</t>
  </si>
  <si>
    <t>87.2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</si>
  <si>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</si>
  <si>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</si>
  <si>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</si>
  <si>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0703203000704</t>
  </si>
  <si>
    <t>79392228999</t>
  </si>
  <si>
    <t>ИП Ойтова Л.Х.</t>
  </si>
  <si>
    <t>88.1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</si>
  <si>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</si>
  <si>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</si>
  <si>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</si>
  <si>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0703203001439</t>
  </si>
  <si>
    <t>79034918242</t>
  </si>
  <si>
    <t>Маирова Н. М.</t>
  </si>
  <si>
    <t>89.1</t>
  </si>
  <si>
    <t>КБР,г.Нальчик,ул.Шогенова(напротив м.Караван)</t>
  </si>
  <si>
    <t xml:space="preserve"> &gt; ПС Дубки  &gt; Ф-68 &gt; ТП-377</t>
  </si>
  <si>
    <t>ТОК</t>
  </si>
  <si>
    <t>0703201000891</t>
  </si>
  <si>
    <t>79652220777</t>
  </si>
  <si>
    <t>Темукуев Р. И.</t>
  </si>
  <si>
    <t>90.1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</si>
  <si>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</si>
  <si>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</si>
  <si>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</si>
  <si>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0703203000344</t>
  </si>
  <si>
    <t>79604243404</t>
  </si>
  <si>
    <t>Балкарова А.П.</t>
  </si>
  <si>
    <t>91.1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</si>
  <si>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</si>
  <si>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</si>
  <si>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</si>
  <si>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20086001</t>
  </si>
  <si>
    <t>79054364999</t>
  </si>
  <si>
    <t>Бесланеев Х. Ж.</t>
  </si>
  <si>
    <t>92.1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</si>
  <si>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</si>
  <si>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</si>
  <si>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</si>
  <si>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0703203001691</t>
  </si>
  <si>
    <t>79634218888</t>
  </si>
  <si>
    <t>Рамазанов Р. М.</t>
  </si>
  <si>
    <t>93.1</t>
  </si>
  <si>
    <t>г.Нальчик ул.Кирова б-н</t>
  </si>
  <si>
    <t xml:space="preserve"> &gt; ПС СКЭП   &gt; СН2 &gt; Ф-617</t>
  </si>
  <si>
    <t>На переезде строительство МКД</t>
  </si>
  <si>
    <t>0703203001693</t>
  </si>
  <si>
    <t>79387008888</t>
  </si>
  <si>
    <t>Кужев А.Ш.</t>
  </si>
  <si>
    <t>94.1</t>
  </si>
  <si>
    <t>г.Нальчик, ул. Комарова/Идарова (на площадке)</t>
  </si>
  <si>
    <t xml:space="preserve"> &gt; ПС Нальчик  &gt; Ф-611 &gt; ТП-865</t>
  </si>
  <si>
    <t>НТО</t>
  </si>
  <si>
    <t>0703203000321</t>
  </si>
  <si>
    <t>79034921681</t>
  </si>
  <si>
    <t>Хамдохов З.М.</t>
  </si>
  <si>
    <t>95.1</t>
  </si>
  <si>
    <t>г.Нальчик,ул.Бехтерева, 2</t>
  </si>
  <si>
    <t xml:space="preserve"> &gt; ПС Долинск   &gt; НН &gt; Ф-614 &gt; ТП-105, ВРУ-0,4кВ</t>
  </si>
  <si>
    <t>Бехтерева, 2 кв2 офис</t>
  </si>
  <si>
    <t>20094301</t>
  </si>
  <si>
    <t>79287070202</t>
  </si>
  <si>
    <t>Кармов И. Х.</t>
  </si>
  <si>
    <t>96.1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</si>
  <si>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</si>
  <si>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</si>
  <si>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</si>
  <si>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96.2</t>
  </si>
  <si>
    <t>Кабардино-Балкарская Респ , Нальчик г , Ногмова ул , 37</t>
  </si>
  <si>
    <t xml:space="preserve"> &gt; ПС Нальчик  &gt;  &gt; Ф-67 &gt; ТП-10, Кармов И</t>
  </si>
  <si>
    <t>Магазин ул.Ленина-Ногмова</t>
  </si>
  <si>
    <t>0703203000575</t>
  </si>
  <si>
    <t>79287158785</t>
  </si>
  <si>
    <t>Халакоев А.А.</t>
  </si>
  <si>
    <t>97.1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</si>
  <si>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</si>
  <si>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</si>
  <si>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</si>
  <si>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0703203000481</t>
  </si>
  <si>
    <t>79287235958</t>
  </si>
  <si>
    <t>Хандохова Дана Хамидовна</t>
  </si>
  <si>
    <t>98.1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</si>
  <si>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</si>
  <si>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</si>
  <si>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</si>
  <si>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0703201001018</t>
  </si>
  <si>
    <t>79034257171</t>
  </si>
  <si>
    <t>Увижева И. М.</t>
  </si>
  <si>
    <t>99.1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</si>
  <si>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</si>
  <si>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</si>
  <si>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</si>
  <si>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20145601</t>
  </si>
  <si>
    <t>79094896108</t>
  </si>
  <si>
    <t>ИП Матаева Ф.  Х.</t>
  </si>
  <si>
    <t>100.1</t>
  </si>
  <si>
    <t>Кабардино-Балкарская Респ , Нальчик г , Ленина пр-кт , 26</t>
  </si>
  <si>
    <t xml:space="preserve"> &gt; ПС Нальчик  &gt;  &gt; Ф-67 &gt; ТП-10, Матаева</t>
  </si>
  <si>
    <t>ул. Ленина, 26  магазин</t>
  </si>
  <si>
    <t>20322001</t>
  </si>
  <si>
    <t>79034976316</t>
  </si>
  <si>
    <t>ИП Хараева Ж. Б.</t>
  </si>
  <si>
    <t>101.1</t>
  </si>
  <si>
    <t xml:space="preserve"> &gt; ПС Нальчик  &gt;  &gt; Ф-68 &gt; ТП-47, Хараева Ж</t>
  </si>
  <si>
    <t>Ленина 40,нежилое помещение</t>
  </si>
  <si>
    <t>20322101</t>
  </si>
  <si>
    <t>79287105404</t>
  </si>
  <si>
    <t xml:space="preserve"> Ульбашева М. А.</t>
  </si>
  <si>
    <t>102.1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</si>
  <si>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</si>
  <si>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</si>
  <si>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</si>
  <si>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0703203001227</t>
  </si>
  <si>
    <t>79289157945</t>
  </si>
  <si>
    <t>Макоева Ф.М.</t>
  </si>
  <si>
    <t>103.1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</si>
  <si>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</si>
  <si>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</si>
  <si>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</si>
  <si>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Н-1801</t>
  </si>
  <si>
    <t>79287199495</t>
  </si>
  <si>
    <t>Дзахмышев З. Б.</t>
  </si>
  <si>
    <t>104.1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</si>
  <si>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</si>
  <si>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НН &gt; Ф-69 &gt; тп-440, Дзахмышев З.Б</t>
  </si>
  <si>
    <t>3-ие озеро (КАФЕ)</t>
  </si>
  <si>
    <t>0703203001336</t>
  </si>
  <si>
    <t>79389140735</t>
  </si>
  <si>
    <t>ИП Мисакова А.С.</t>
  </si>
  <si>
    <t>105.1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</si>
  <si>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</si>
  <si>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</si>
  <si>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</si>
  <si>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0703203001601</t>
  </si>
  <si>
    <t>79289155595</t>
  </si>
  <si>
    <t>ИП Маржохова Л.С.</t>
  </si>
  <si>
    <t>106.1</t>
  </si>
  <si>
    <t>КБР, Черекский район</t>
  </si>
  <si>
    <t xml:space="preserve"> &gt; ПС Долинск   &gt; СН2 &gt; Ф-68 &gt; ТП-950</t>
  </si>
  <si>
    <t>0703203000013</t>
  </si>
  <si>
    <t>79286916728</t>
  </si>
  <si>
    <t>Гелястанов Т. А.</t>
  </si>
  <si>
    <t>107.1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</si>
  <si>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</si>
  <si>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</si>
  <si>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</si>
  <si>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0703203001463</t>
  </si>
  <si>
    <t>79850445454</t>
  </si>
  <si>
    <t>ИП Филь Ю. Г.</t>
  </si>
  <si>
    <t>108.1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</si>
  <si>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</si>
  <si>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</si>
  <si>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</si>
  <si>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0703203001042</t>
  </si>
  <si>
    <t>79287001057</t>
  </si>
  <si>
    <t>Шебзухов А.Х.</t>
  </si>
  <si>
    <t>109.1</t>
  </si>
  <si>
    <t>КБР, г.Нальчик, ул.Толстого 43</t>
  </si>
  <si>
    <t xml:space="preserve"> &gt; ПС Нальчик  &gt; НН &gt; Ф-67</t>
  </si>
  <si>
    <t>МКД ул. Толстого 43 / 2</t>
  </si>
  <si>
    <t>109.2</t>
  </si>
  <si>
    <t>КБР г. Нальчик, ул. Идарова б/н</t>
  </si>
  <si>
    <t xml:space="preserve"> &gt; ПС СКЭП   &gt; Ф-616 &gt; ТП-580</t>
  </si>
  <si>
    <t>Строительство МКД</t>
  </si>
  <si>
    <t>109.3</t>
  </si>
  <si>
    <t xml:space="preserve">Нальчик, , Гоголя, , , </t>
  </si>
  <si>
    <t xml:space="preserve"> &gt; ПС ТМХ-1  &gt; НН &gt; Ф-66 &gt; ТП-40</t>
  </si>
  <si>
    <t>Гоголя,Строительство МКД</t>
  </si>
  <si>
    <t>109.4</t>
  </si>
  <si>
    <t>КБР, г. Нальчик, ул. Нахушева 56</t>
  </si>
  <si>
    <t xml:space="preserve"> &gt; ПС Долинск   &gt; Ф-642 &gt; ТП-921</t>
  </si>
  <si>
    <t>Административно здание</t>
  </si>
  <si>
    <t>109.5</t>
  </si>
  <si>
    <t>КБР, г.Нальчик, ул.Нахушева 71</t>
  </si>
  <si>
    <t>МКД ул.Нахушева 71 / 2</t>
  </si>
  <si>
    <t>109.6</t>
  </si>
  <si>
    <t>МКД ул.Нахушева 71 / 1</t>
  </si>
  <si>
    <t>109.7</t>
  </si>
  <si>
    <t>МКД ул. Толстого 43 / 1</t>
  </si>
  <si>
    <t>20243801</t>
  </si>
  <si>
    <t>79298853460</t>
  </si>
  <si>
    <t>Тхакумачева Е. У.</t>
  </si>
  <si>
    <t>110.1</t>
  </si>
  <si>
    <t>Кабардино-Балкарская Респ , Нальчик г , Нахушева ул , 89</t>
  </si>
  <si>
    <t xml:space="preserve"> &gt; ПС ТМХ-1  &gt; НН &gt; 08566 00000 3059020784 ТХАКУМАЧЕВА Е.У.    киоск</t>
  </si>
  <si>
    <t>Нахушева,89  ТХАКУМАЧЕВА Е.У.    киоск</t>
  </si>
  <si>
    <t>Реестр врученных уведомлений через СМС (обновление даты) 17.04.2024</t>
  </si>
  <si>
    <t>0703031000034</t>
  </si>
  <si>
    <t>Центральное отделение</t>
  </si>
  <si>
    <t>79280847437</t>
  </si>
  <si>
    <t>ИП Хашукоева Л.И.</t>
  </si>
  <si>
    <t>г.Нальчик Прохладненское шоссе б/н</t>
  </si>
  <si>
    <t xml:space="preserve"> &gt; ПС ИСКОЖ, ТП -869 , Ф-620  &gt; ВН &gt; ф-628 произв пом</t>
  </si>
  <si>
    <t>Производственное помещение Искож; ф-628</t>
  </si>
  <si>
    <t>0703031000021</t>
  </si>
  <si>
    <t>79286904000</t>
  </si>
  <si>
    <t>ООО ТК "МЕРИДИАН"</t>
  </si>
  <si>
    <t>г.Нальчик  Тлостанова 49</t>
  </si>
  <si>
    <t xml:space="preserve"> &gt; ПС Долинск   &gt; Ф-622</t>
  </si>
  <si>
    <t>Гостиничный комплекс Долинск Ф-622</t>
  </si>
  <si>
    <t>У-457</t>
  </si>
  <si>
    <t>Урванский филиал</t>
  </si>
  <si>
    <t>СОТ "Радуга-2"</t>
  </si>
  <si>
    <t>КБР,Урванский район</t>
  </si>
  <si>
    <t xml:space="preserve"> &gt; ПСЫГАНСУ &gt; НН &gt; Ф-101,ТП-11</t>
  </si>
  <si>
    <t>СОТ "Радуга" №2</t>
  </si>
  <si>
    <t>У-462</t>
  </si>
  <si>
    <t>79674195535</t>
  </si>
  <si>
    <t>ДНТ "Нарт"</t>
  </si>
  <si>
    <t>КБР,Урванский район,27км.</t>
  </si>
  <si>
    <t xml:space="preserve"> &gt; ЗАВОДСКАЯ &gt; нн &gt; Ф-104,ТП-9, ДНТ "НАРТ"</t>
  </si>
  <si>
    <t>У-465</t>
  </si>
  <si>
    <t>79287132470</t>
  </si>
  <si>
    <t>ДНТ "Химик"</t>
  </si>
  <si>
    <t xml:space="preserve"> &gt; НАРТКАЛА &gt; НН &gt; Ф-619,ТП-351,У-285г,ООО"АКАЭМ"</t>
  </si>
  <si>
    <t>ДАЧА</t>
  </si>
  <si>
    <t>У-451</t>
  </si>
  <si>
    <t>79674224804</t>
  </si>
  <si>
    <t>СНТ "Кристалл"</t>
  </si>
  <si>
    <t>КБР,Урванский район,с.Урвань</t>
  </si>
  <si>
    <t xml:space="preserve"> &gt; ЗАВОДСКАЯ &gt; сн2 &gt; Ф-101,ТП-27,У-451, СНТ Кристал</t>
  </si>
  <si>
    <t>СНТ"Кристалл"</t>
  </si>
  <si>
    <t>У-452</t>
  </si>
  <si>
    <t>79287230372</t>
  </si>
  <si>
    <t>Дзугуров Рашид Робикович (СОТ "Строитель")</t>
  </si>
  <si>
    <t xml:space="preserve"> &gt; ПСЫГАНСУ &gt; СН-2 &gt; Ф-101,ТП-7, У-452, СОТ Строитель</t>
  </si>
  <si>
    <t>Строитель</t>
  </si>
  <si>
    <t>У-458</t>
  </si>
  <si>
    <t>79287087935</t>
  </si>
  <si>
    <t>СНТ "Волна"</t>
  </si>
  <si>
    <t xml:space="preserve"> &gt; ПСЫГАНСУ &gt; НН &gt; Ф-101 СОТ ВОЛНА</t>
  </si>
  <si>
    <t>СОТ "Волна"</t>
  </si>
  <si>
    <t>У-459</t>
  </si>
  <si>
    <t>79383078811</t>
  </si>
  <si>
    <t>ДНТ "Заря"</t>
  </si>
  <si>
    <t>КБОР,Урванский район</t>
  </si>
  <si>
    <t xml:space="preserve"> &gt; КАХУН &gt; НН &gt; Ф-444 СОТ ЗАРЯ 2 СЧ</t>
  </si>
  <si>
    <t>Заря 2 счетчик</t>
  </si>
  <si>
    <t>9.2</t>
  </si>
  <si>
    <t xml:space="preserve"> &gt; КАХУН &gt; НН &gt; Ф-441 СОТ ЗАРЯ</t>
  </si>
  <si>
    <t>Заря</t>
  </si>
  <si>
    <t>У-460</t>
  </si>
  <si>
    <t>79094929841</t>
  </si>
  <si>
    <t>СНТ "Электрон"</t>
  </si>
  <si>
    <t>КБР,Урванский район,(27км. авт.дор.Нальчик-Нарткала)</t>
  </si>
  <si>
    <t xml:space="preserve"> &gt; ЗАВОДСКАЯ &gt; нн &gt; Ф-104,ТП-,ДНТ "Электрон"</t>
  </si>
  <si>
    <t>Электрон</t>
  </si>
  <si>
    <t>У-461</t>
  </si>
  <si>
    <t>79287195501</t>
  </si>
  <si>
    <t>СОТ "Роза"</t>
  </si>
  <si>
    <t xml:space="preserve"> &gt; ПСЫГАНСУ &gt; НН &gt; Ф-101 СОТ РОЗА</t>
  </si>
  <si>
    <t>Роза</t>
  </si>
  <si>
    <t>0703151000029</t>
  </si>
  <si>
    <t>79280843349</t>
  </si>
  <si>
    <t>ДНТ "Анапа"</t>
  </si>
  <si>
    <t>КБР,Чегемский район,земли с.п.Нартан</t>
  </si>
  <si>
    <t xml:space="preserve"> &gt; ЗАВОДСКАЯ &gt; сн2 &gt; Ф-104,ТП-б/н</t>
  </si>
  <si>
    <t>0703151000053</t>
  </si>
  <si>
    <t>79889234496</t>
  </si>
  <si>
    <t>СНТ "Конструктор"</t>
  </si>
  <si>
    <t>КБР, Урванский р-н, с.Урвань, за чертой СНТ "Конструктор"</t>
  </si>
  <si>
    <t xml:space="preserve"> &gt; ПСЫГАНСУ &gt; НН &gt; Ф-101 ТП-10</t>
  </si>
  <si>
    <t>Локтионова В.Н.</t>
  </si>
  <si>
    <t>13.2</t>
  </si>
  <si>
    <t>КБР,Урванский район,с.Урвань(за чертой н.пункта)</t>
  </si>
  <si>
    <t xml:space="preserve"> &gt; ПСЫГАНСУ &gt; СН-2 &gt; Ф-101, ТП-10</t>
  </si>
  <si>
    <t>13.3</t>
  </si>
  <si>
    <t>Рябинкин Е.В.</t>
  </si>
  <si>
    <t>У-480</t>
  </si>
  <si>
    <t>ИП Резников А.А.</t>
  </si>
  <si>
    <t>КБР,Урванский район,с.Урвань (за чертой н.п.)</t>
  </si>
  <si>
    <t xml:space="preserve"> &gt; ЗАВОДСКАЯ &gt; нн &gt; Ф-104,ТП-4, У-480 Резников А.А.</t>
  </si>
  <si>
    <t>поселок</t>
  </si>
  <si>
    <t>У-519</t>
  </si>
  <si>
    <t>79604299055</t>
  </si>
  <si>
    <t>СНТ "Машиностроитель"</t>
  </si>
  <si>
    <t>Кабардино-Балкарская Респ , Урванский р-н , Урвань с ,</t>
  </si>
  <si>
    <t xml:space="preserve"> &gt; ПСЫГАНСУ &gt; НН &gt; Ф-101,ТП-9, У-519 СНТ"Машиностроитель"</t>
  </si>
  <si>
    <t>СНТ"Машиностроитель"</t>
  </si>
  <si>
    <t>У-453</t>
  </si>
  <si>
    <t>79094877541</t>
  </si>
  <si>
    <t>СНТ "Насып"</t>
  </si>
  <si>
    <t>КБР,Урванский район, с.Урвань</t>
  </si>
  <si>
    <t xml:space="preserve"> &gt; ПСЫГАНСУ &gt; СН-2 &gt; Ф-101,ТП-13, У-453, СОТ Насып</t>
  </si>
  <si>
    <t>Насып</t>
  </si>
  <si>
    <t>У-454</t>
  </si>
  <si>
    <t>СТ "Геолог"</t>
  </si>
  <si>
    <t>КБР,Урванский район,(за чертой с.Урвань)</t>
  </si>
  <si>
    <t xml:space="preserve"> &gt; ПСЫГАНСУ &gt; НН &gt; Ф-101,опора №5/2,СН2 СОТ ГЕОЛОГ</t>
  </si>
  <si>
    <t>СОТ"Геолог"</t>
  </si>
  <si>
    <t xml:space="preserve"> &gt; ПСЫГАНСУ &gt; НН &gt; Ф-101 СОТ ЭЛЕВАТОРСТОРОЙ</t>
  </si>
  <si>
    <t>Элеваторстрой</t>
  </si>
  <si>
    <t>У-456</t>
  </si>
  <si>
    <t>79286936404</t>
  </si>
  <si>
    <t>СОТ "Луч"</t>
  </si>
  <si>
    <t xml:space="preserve"> &gt; ПСЫГАНСУ &gt; НН &gt; Ф-101 СОТ ЛУЧ</t>
  </si>
  <si>
    <t>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</si>
</sst>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08282_&#1054;&#1090;&#1095;&#1077;&#1090;%20&#1087;&#1086;%20&#1086;&#1090;&#1087;&#1088;&#1072;&#1074;&#1083;&#1077;&#1085;&#1085;&#1099;&#1084;%20&#1089;&#1086;&#1086;&#1073;&#1097;&#1077;&#1085;&#1080;&#1103;&#1084;%20&#1056;&#1050;_17-04-24_16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79287163291</v>
          </cell>
          <cell r="E9" t="str">
            <v>27.04.2024 16392.08</v>
          </cell>
          <cell r="F9" t="str">
            <v>2024-04-17</v>
          </cell>
          <cell r="G9" t="str">
            <v>14:44:04</v>
          </cell>
          <cell r="H9" t="str">
            <v>2024-04-17</v>
          </cell>
          <cell r="I9" t="str">
            <v>14:44:05</v>
          </cell>
          <cell r="J9" t="str">
            <v>ROSSETI_KBR</v>
          </cell>
          <cell r="K9" t="str">
            <v>Долг за э/э 16392.08 руб. Отключение с 27.04.2024.</v>
          </cell>
          <cell r="L9" t="str">
            <v>доставлено</v>
          </cell>
        </row>
        <row r="10">
          <cell r="C10" t="str">
            <v>79280774107</v>
          </cell>
          <cell r="E10" t="str">
            <v>27.04.2024 11575.21</v>
          </cell>
          <cell r="F10" t="str">
            <v>2024-04-17</v>
          </cell>
          <cell r="G10" t="str">
            <v>14:44:04</v>
          </cell>
          <cell r="H10" t="str">
            <v>2024-04-17</v>
          </cell>
          <cell r="I10" t="str">
            <v>14:44:05</v>
          </cell>
          <cell r="J10" t="str">
            <v>ROSSETI_KBR</v>
          </cell>
          <cell r="K10" t="str">
            <v>Долг за э/э 11575.21 руб. Отключение с 27.04.2024.</v>
          </cell>
          <cell r="L10" t="str">
            <v>доставлено</v>
          </cell>
        </row>
        <row r="11">
          <cell r="C11" t="str">
            <v>79286904000</v>
          </cell>
          <cell r="E11" t="str">
            <v>26.04.2024 59176.85</v>
          </cell>
          <cell r="F11" t="str">
            <v>2024-04-17</v>
          </cell>
          <cell r="G11" t="str">
            <v>14:44:04</v>
          </cell>
          <cell r="H11" t="str">
            <v>2024-04-17</v>
          </cell>
          <cell r="I11" t="str">
            <v>14:44:05</v>
          </cell>
          <cell r="J11" t="str">
            <v>ROSSETI_KBR</v>
          </cell>
          <cell r="K11" t="str">
            <v>Долг за э/э 59176.85 руб. Отключение с 26.04.2024.</v>
          </cell>
          <cell r="L11" t="str">
            <v>доставлено</v>
          </cell>
        </row>
        <row r="12">
          <cell r="C12" t="str">
            <v>79383078811</v>
          </cell>
          <cell r="E12" t="str">
            <v>27.04.2024 127546.8</v>
          </cell>
          <cell r="F12" t="str">
            <v>2024-04-17</v>
          </cell>
          <cell r="G12" t="str">
            <v>14:44:04</v>
          </cell>
          <cell r="H12" t="str">
            <v>2024-04-17</v>
          </cell>
          <cell r="I12" t="str">
            <v>14:44:05</v>
          </cell>
          <cell r="J12" t="str">
            <v>ROSSETI_KBR</v>
          </cell>
          <cell r="K12" t="str">
            <v>Долг за э/э 127546.8 руб. Отключение с 27.04.2024.</v>
          </cell>
          <cell r="L12" t="str">
            <v>доставлено</v>
          </cell>
        </row>
        <row r="13">
          <cell r="C13" t="str">
            <v>79287233444</v>
          </cell>
          <cell r="E13" t="str">
            <v>27.04.2024 87037.8</v>
          </cell>
          <cell r="F13" t="str">
            <v>2024-04-17</v>
          </cell>
          <cell r="G13" t="str">
            <v>14:44:04</v>
          </cell>
          <cell r="H13" t="str">
            <v>2024-04-17</v>
          </cell>
          <cell r="I13" t="str">
            <v>14:44:05</v>
          </cell>
          <cell r="J13" t="str">
            <v>ROSSETI_KBR</v>
          </cell>
          <cell r="K13" t="str">
            <v>Долг за э/э 87037.8 руб. Отключение с 27.04.2024.</v>
          </cell>
          <cell r="L13" t="str">
            <v>доставлено</v>
          </cell>
        </row>
        <row r="14">
          <cell r="C14" t="str">
            <v>79287108385</v>
          </cell>
          <cell r="E14" t="str">
            <v>27.04.2024 67737.26</v>
          </cell>
          <cell r="F14" t="str">
            <v>2024-04-17</v>
          </cell>
          <cell r="G14" t="str">
            <v>14:44:04</v>
          </cell>
          <cell r="H14" t="str">
            <v>2024-04-17</v>
          </cell>
          <cell r="I14" t="str">
            <v>14:44:05</v>
          </cell>
          <cell r="J14" t="str">
            <v>ROSSETI_KBR</v>
          </cell>
          <cell r="K14" t="str">
            <v>Долг за э/э 67737.26 руб. Отключение с 27.04.2024.</v>
          </cell>
          <cell r="L14" t="str">
            <v>доставлено</v>
          </cell>
        </row>
        <row r="15">
          <cell r="C15" t="str">
            <v>79287240504</v>
          </cell>
          <cell r="E15" t="str">
            <v>27.04.2024 56761.11</v>
          </cell>
          <cell r="F15" t="str">
            <v>2024-04-17</v>
          </cell>
          <cell r="G15" t="str">
            <v>14:44:04</v>
          </cell>
          <cell r="H15" t="str">
            <v>2024-04-17</v>
          </cell>
          <cell r="I15" t="str">
            <v>14:44:05</v>
          </cell>
          <cell r="J15" t="str">
            <v>ROSSETI_KBR</v>
          </cell>
          <cell r="K15" t="str">
            <v>Долг за э/э 56761.11 руб. Отключение с 27.04.2024.</v>
          </cell>
          <cell r="L15" t="str">
            <v>доставлено</v>
          </cell>
        </row>
        <row r="16">
          <cell r="C16" t="str">
            <v>79287110559</v>
          </cell>
          <cell r="E16" t="str">
            <v>27.04.2024 7046.45</v>
          </cell>
          <cell r="F16" t="str">
            <v>2024-04-17</v>
          </cell>
          <cell r="G16" t="str">
            <v>14:44:04</v>
          </cell>
          <cell r="H16" t="str">
            <v>2024-04-17</v>
          </cell>
          <cell r="I16" t="str">
            <v>14:44:05</v>
          </cell>
          <cell r="J16" t="str">
            <v>ROSSETI_KBR</v>
          </cell>
          <cell r="K16" t="str">
            <v>Долг за э/э 7046.45 руб. Отключение с 27.04.2024.</v>
          </cell>
          <cell r="L16" t="str">
            <v>доставлено</v>
          </cell>
        </row>
        <row r="17">
          <cell r="C17" t="str">
            <v>79287021010</v>
          </cell>
          <cell r="E17" t="str">
            <v>27.04.2024 84007.91</v>
          </cell>
          <cell r="F17" t="str">
            <v>2024-04-17</v>
          </cell>
          <cell r="G17" t="str">
            <v>14:44:04</v>
          </cell>
          <cell r="H17" t="str">
            <v>2024-04-17</v>
          </cell>
          <cell r="I17" t="str">
            <v>14:44:05</v>
          </cell>
          <cell r="J17" t="str">
            <v>ROSSETI_KBR</v>
          </cell>
          <cell r="K17" t="str">
            <v>Долг за э/э 84007.91 руб. Отключение с 27.04.2024.</v>
          </cell>
          <cell r="L17" t="str">
            <v>доставлено</v>
          </cell>
        </row>
        <row r="18">
          <cell r="C18" t="str">
            <v>79287114000</v>
          </cell>
          <cell r="E18" t="str">
            <v>27.04.2024 22443.93</v>
          </cell>
          <cell r="F18" t="str">
            <v>2024-04-17</v>
          </cell>
          <cell r="G18" t="str">
            <v>14:44:04</v>
          </cell>
          <cell r="H18" t="str">
            <v>2024-04-17</v>
          </cell>
          <cell r="I18" t="str">
            <v>14:44:05</v>
          </cell>
          <cell r="J18" t="str">
            <v>ROSSETI_KBR</v>
          </cell>
          <cell r="K18" t="str">
            <v>Долг за э/э 22443.93 руб. Отключение с 27.04.2024.</v>
          </cell>
          <cell r="L18" t="str">
            <v>доставлено</v>
          </cell>
        </row>
        <row r="19">
          <cell r="C19" t="str">
            <v>79287199495</v>
          </cell>
          <cell r="E19" t="str">
            <v>27.04.2024 49752.23</v>
          </cell>
          <cell r="F19" t="str">
            <v>2024-04-17</v>
          </cell>
          <cell r="G19" t="str">
            <v>14:44:04</v>
          </cell>
          <cell r="H19" t="str">
            <v>2024-04-17</v>
          </cell>
          <cell r="I19" t="str">
            <v>14:44:05</v>
          </cell>
          <cell r="J19" t="str">
            <v>ROSSETI_KBR</v>
          </cell>
          <cell r="K19" t="str">
            <v>Долг за э/э 49752.23 руб. Отключение с 27.04.2024.</v>
          </cell>
          <cell r="L19" t="str">
            <v>доставлено</v>
          </cell>
        </row>
        <row r="20">
          <cell r="C20" t="str">
            <v>79287170754</v>
          </cell>
          <cell r="E20" t="str">
            <v>27.04.2024 5197.98</v>
          </cell>
          <cell r="F20" t="str">
            <v>2024-04-17</v>
          </cell>
          <cell r="G20" t="str">
            <v>14:44:04</v>
          </cell>
          <cell r="H20" t="str">
            <v>2024-04-17</v>
          </cell>
          <cell r="I20" t="str">
            <v>14:44:05</v>
          </cell>
          <cell r="J20" t="str">
            <v>ROSSETI_KBR</v>
          </cell>
          <cell r="K20" t="str">
            <v>Долг за э/э 5197.98 руб. Отключение с 27.04.2024.</v>
          </cell>
          <cell r="L20" t="str">
            <v>доставлено</v>
          </cell>
        </row>
        <row r="21">
          <cell r="C21" t="str">
            <v>79287132470</v>
          </cell>
          <cell r="E21" t="str">
            <v>27.04.2024 353599.68</v>
          </cell>
          <cell r="F21" t="str">
            <v>2024-04-17</v>
          </cell>
          <cell r="G21" t="str">
            <v>14:44:04</v>
          </cell>
          <cell r="H21" t="str">
            <v>2024-04-17</v>
          </cell>
          <cell r="I21" t="str">
            <v>14:44:05</v>
          </cell>
          <cell r="J21" t="str">
            <v>ROSSETI_KBR</v>
          </cell>
          <cell r="K21" t="str">
            <v>Долг за э/э 353599.68 руб. Отключение с 27.04.2024.</v>
          </cell>
          <cell r="L21" t="str">
            <v>доставлено</v>
          </cell>
        </row>
        <row r="22">
          <cell r="C22" t="str">
            <v>79280800024</v>
          </cell>
          <cell r="E22" t="str">
            <v>27.04.2024 2113.1</v>
          </cell>
          <cell r="F22" t="str">
            <v>2024-04-17</v>
          </cell>
          <cell r="G22" t="str">
            <v>14:44:04</v>
          </cell>
          <cell r="H22" t="str">
            <v>2024-04-17</v>
          </cell>
          <cell r="I22" t="str">
            <v>14:44:06</v>
          </cell>
          <cell r="J22" t="str">
            <v>ROSSETI_KBR</v>
          </cell>
          <cell r="K22" t="str">
            <v>Долг за э/э 2113.1 руб. Отключение с 27.04.2024.</v>
          </cell>
          <cell r="L22" t="str">
            <v>доставлено</v>
          </cell>
        </row>
        <row r="23">
          <cell r="C23" t="str">
            <v>79287158785</v>
          </cell>
          <cell r="E23" t="str">
            <v>27.04.2024 36655.64</v>
          </cell>
          <cell r="F23" t="str">
            <v>2024-04-17</v>
          </cell>
          <cell r="G23" t="str">
            <v>14:44:04</v>
          </cell>
          <cell r="H23" t="str">
            <v>2024-04-17</v>
          </cell>
          <cell r="I23" t="str">
            <v>14:44:06</v>
          </cell>
          <cell r="J23" t="str">
            <v>ROSSETI_KBR</v>
          </cell>
          <cell r="K23" t="str">
            <v>Долг за э/э 36655.64 руб. Отключение с 27.04.2024.</v>
          </cell>
          <cell r="L23" t="str">
            <v>доставлено</v>
          </cell>
        </row>
        <row r="24">
          <cell r="C24" t="str">
            <v>79287169810</v>
          </cell>
          <cell r="E24" t="str">
            <v>27.04.2024 1682.2</v>
          </cell>
          <cell r="F24" t="str">
            <v>2024-04-17</v>
          </cell>
          <cell r="G24" t="str">
            <v>14:44:04</v>
          </cell>
          <cell r="H24" t="str">
            <v>2024-04-17</v>
          </cell>
          <cell r="I24" t="str">
            <v>14:44:06</v>
          </cell>
          <cell r="J24" t="str">
            <v>ROSSETI_KBR</v>
          </cell>
          <cell r="K24" t="str">
            <v>Долг за э/э 1682.2 руб. Отключение с 27.04.2024.</v>
          </cell>
          <cell r="L24" t="str">
            <v>доставлено</v>
          </cell>
        </row>
        <row r="25">
          <cell r="C25" t="str">
            <v>79287235958</v>
          </cell>
          <cell r="E25" t="str">
            <v>27.04.2024 4645.59</v>
          </cell>
          <cell r="F25" t="str">
            <v>2024-04-17</v>
          </cell>
          <cell r="G25" t="str">
            <v>14:44:04</v>
          </cell>
          <cell r="H25" t="str">
            <v>2024-04-17</v>
          </cell>
          <cell r="I25" t="str">
            <v>14:44:06</v>
          </cell>
          <cell r="J25" t="str">
            <v>ROSSETI_KBR</v>
          </cell>
          <cell r="K25" t="str">
            <v>Долг за э/э 4645.59 руб. Отключение с 27.04.2024.</v>
          </cell>
          <cell r="L25" t="str">
            <v>доставлено</v>
          </cell>
        </row>
        <row r="26">
          <cell r="C26" t="str">
            <v>79289155595</v>
          </cell>
          <cell r="E26" t="str">
            <v>27.04.2024 317.55</v>
          </cell>
          <cell r="F26" t="str">
            <v>2024-04-17</v>
          </cell>
          <cell r="G26" t="str">
            <v>14:44:04</v>
          </cell>
          <cell r="H26" t="str">
            <v>2024-04-17</v>
          </cell>
          <cell r="I26" t="str">
            <v>14:44:06</v>
          </cell>
          <cell r="J26" t="str">
            <v>ROSSETI_KBR</v>
          </cell>
          <cell r="K26" t="str">
            <v>Долг за э/э 317.55 руб. Отключение с 27.04.2024.</v>
          </cell>
          <cell r="L26" t="str">
            <v>доставлено</v>
          </cell>
        </row>
        <row r="27">
          <cell r="C27" t="str">
            <v>79289157945</v>
          </cell>
          <cell r="E27" t="str">
            <v>27.04.2024 83.78</v>
          </cell>
          <cell r="F27" t="str">
            <v>2024-04-17</v>
          </cell>
          <cell r="G27" t="str">
            <v>14:44:04</v>
          </cell>
          <cell r="H27" t="str">
            <v>2024-04-17</v>
          </cell>
          <cell r="I27" t="str">
            <v>14:44:06</v>
          </cell>
          <cell r="J27" t="str">
            <v>ROSSETI_KBR</v>
          </cell>
          <cell r="K27" t="str">
            <v>Долг за э/э 83.78 руб. Отключение с 27.04.2024.</v>
          </cell>
          <cell r="L27" t="str">
            <v>доставлено</v>
          </cell>
        </row>
        <row r="28">
          <cell r="C28" t="str">
            <v>79286906898</v>
          </cell>
          <cell r="E28" t="str">
            <v>27.04.2024 860.46</v>
          </cell>
          <cell r="F28" t="str">
            <v>2024-04-17</v>
          </cell>
          <cell r="G28" t="str">
            <v>14:44:04</v>
          </cell>
          <cell r="H28" t="str">
            <v>2024-04-17</v>
          </cell>
          <cell r="I28" t="str">
            <v>14:44:06</v>
          </cell>
          <cell r="J28" t="str">
            <v>ROSSETI_KBR</v>
          </cell>
          <cell r="K28" t="str">
            <v>Долг за э/э 860.46 руб. Отключение с 27.04.2024.</v>
          </cell>
          <cell r="L28" t="str">
            <v>доставлено</v>
          </cell>
        </row>
        <row r="29">
          <cell r="C29" t="str">
            <v>79387008888</v>
          </cell>
          <cell r="E29" t="str">
            <v>27.04.2024 12739.8</v>
          </cell>
          <cell r="F29" t="str">
            <v>2024-04-17</v>
          </cell>
          <cell r="G29" t="str">
            <v>14:44:04</v>
          </cell>
          <cell r="H29" t="str">
            <v>2024-04-17</v>
          </cell>
          <cell r="I29" t="str">
            <v>14:44:06</v>
          </cell>
          <cell r="J29" t="str">
            <v>ROSSETI_KBR</v>
          </cell>
          <cell r="K29" t="str">
            <v>Долг за э/э 12739.8 руб. Отключение с 27.04.2024.</v>
          </cell>
          <cell r="L29" t="str">
            <v>доставлено</v>
          </cell>
        </row>
        <row r="30">
          <cell r="C30" t="str">
            <v>79280844135</v>
          </cell>
          <cell r="E30" t="str">
            <v>27.04.2024 103678.65</v>
          </cell>
          <cell r="F30" t="str">
            <v>2024-04-17</v>
          </cell>
          <cell r="G30" t="str">
            <v>14:44:04</v>
          </cell>
          <cell r="H30" t="str">
            <v>2024-04-17</v>
          </cell>
          <cell r="I30" t="str">
            <v>14:44:06</v>
          </cell>
          <cell r="J30" t="str">
            <v>ROSSETI_KBR</v>
          </cell>
          <cell r="K30" t="str">
            <v>Долг за э/э 103678.65 руб. Отключение с 27.04.2024.</v>
          </cell>
          <cell r="L30" t="str">
            <v>доставлено</v>
          </cell>
        </row>
        <row r="31">
          <cell r="C31" t="str">
            <v>79280827676</v>
          </cell>
          <cell r="E31" t="str">
            <v>27.04.2024 1847.65</v>
          </cell>
          <cell r="F31" t="str">
            <v>2024-04-17</v>
          </cell>
          <cell r="G31" t="str">
            <v>14:44:04</v>
          </cell>
          <cell r="H31" t="str">
            <v>2024-04-17</v>
          </cell>
          <cell r="I31" t="str">
            <v>14:44:06</v>
          </cell>
          <cell r="J31" t="str">
            <v>ROSSETI_KBR</v>
          </cell>
          <cell r="K31" t="str">
            <v>Долг за э/э 1847.65 руб. Отключение с 27.04.2024.</v>
          </cell>
          <cell r="L31" t="str">
            <v>доставлено</v>
          </cell>
        </row>
        <row r="32">
          <cell r="C32" t="str">
            <v>79280818385</v>
          </cell>
          <cell r="E32" t="str">
            <v>27.04.2024 5265.6</v>
          </cell>
          <cell r="F32" t="str">
            <v>2024-04-17</v>
          </cell>
          <cell r="G32" t="str">
            <v>14:44:04</v>
          </cell>
          <cell r="H32" t="str">
            <v>2024-04-17</v>
          </cell>
          <cell r="I32" t="str">
            <v>14:44:06</v>
          </cell>
          <cell r="J32" t="str">
            <v>ROSSETI_KBR</v>
          </cell>
          <cell r="K32" t="str">
            <v>Долг за э/э 5265.6 руб. Отключение с 27.04.2024.</v>
          </cell>
          <cell r="L32" t="str">
            <v>доставлено</v>
          </cell>
        </row>
        <row r="33">
          <cell r="C33" t="str">
            <v>79389155500</v>
          </cell>
          <cell r="E33" t="str">
            <v>27.04.2024 53593.16</v>
          </cell>
          <cell r="F33" t="str">
            <v>2024-04-17</v>
          </cell>
          <cell r="G33" t="str">
            <v>14:44:04</v>
          </cell>
          <cell r="H33" t="str">
            <v>2024-04-17</v>
          </cell>
          <cell r="I33" t="str">
            <v>14:44:06</v>
          </cell>
          <cell r="J33" t="str">
            <v>ROSSETI_KBR</v>
          </cell>
          <cell r="K33" t="str">
            <v>Долг за э/э 53593.16 руб. Отключение с 27.04.2024.</v>
          </cell>
          <cell r="L33" t="str">
            <v>доставлено</v>
          </cell>
        </row>
        <row r="34">
          <cell r="C34" t="str">
            <v>79287064547</v>
          </cell>
          <cell r="E34" t="str">
            <v>27.04.2024 9606.01</v>
          </cell>
          <cell r="F34" t="str">
            <v>2024-04-17</v>
          </cell>
          <cell r="G34" t="str">
            <v>14:44:04</v>
          </cell>
          <cell r="H34" t="str">
            <v>2024-04-17</v>
          </cell>
          <cell r="I34" t="str">
            <v>14:44:07</v>
          </cell>
          <cell r="J34" t="str">
            <v>ROSSETI_KBR</v>
          </cell>
          <cell r="K34" t="str">
            <v>Долг за э/э 9606.01 руб. Отключение с 27.04.2024.</v>
          </cell>
          <cell r="L34" t="str">
            <v>доставлено</v>
          </cell>
        </row>
        <row r="35">
          <cell r="C35" t="str">
            <v>79287058453</v>
          </cell>
          <cell r="E35" t="str">
            <v>27.04.2024 7316.31</v>
          </cell>
          <cell r="F35" t="str">
            <v>2024-04-17</v>
          </cell>
          <cell r="G35" t="str">
            <v>14:44:04</v>
          </cell>
          <cell r="H35" t="str">
            <v>2024-04-17</v>
          </cell>
          <cell r="I35" t="str">
            <v>14:44:08</v>
          </cell>
          <cell r="J35" t="str">
            <v>ROSSETI_KBR</v>
          </cell>
          <cell r="K35" t="str">
            <v>Долг за э/э 7316.31 руб. Отключение с 27.04.2024.</v>
          </cell>
          <cell r="L35" t="str">
            <v>доставлено</v>
          </cell>
        </row>
        <row r="36">
          <cell r="C36" t="str">
            <v>79287230372</v>
          </cell>
          <cell r="E36" t="str">
            <v>27.04.2024 5931.47</v>
          </cell>
          <cell r="F36" t="str">
            <v>2024-04-17</v>
          </cell>
          <cell r="G36" t="str">
            <v>14:44:04</v>
          </cell>
          <cell r="H36" t="str">
            <v>2024-04-17</v>
          </cell>
          <cell r="I36" t="str">
            <v>14:44:09</v>
          </cell>
          <cell r="J36" t="str">
            <v>ROSSETI_KBR</v>
          </cell>
          <cell r="K36" t="str">
            <v>Долг за э/э 5931.47 руб. Отключение с 27.04.2024.</v>
          </cell>
          <cell r="L36" t="str">
            <v>доставлено</v>
          </cell>
        </row>
        <row r="37">
          <cell r="C37" t="str">
            <v>79287071111</v>
          </cell>
          <cell r="E37" t="str">
            <v>27.04.2024 453.02</v>
          </cell>
          <cell r="F37" t="str">
            <v>2024-04-17</v>
          </cell>
          <cell r="G37" t="str">
            <v>14:44:04</v>
          </cell>
          <cell r="H37" t="str">
            <v>2024-04-17</v>
          </cell>
          <cell r="I37" t="str">
            <v>14:44:11</v>
          </cell>
          <cell r="J37" t="str">
            <v>ROSSETI_KBR</v>
          </cell>
          <cell r="K37" t="str">
            <v>Долг за э/э 453.02 руб. Отключение с 27.04.2024.</v>
          </cell>
          <cell r="L37" t="str">
            <v>доставлено</v>
          </cell>
        </row>
        <row r="38">
          <cell r="C38" t="str">
            <v>79264540443</v>
          </cell>
          <cell r="E38" t="str">
            <v>27.04.2024 8076.31</v>
          </cell>
          <cell r="F38" t="str">
            <v>2024-04-17</v>
          </cell>
          <cell r="G38" t="str">
            <v>14:44:05</v>
          </cell>
          <cell r="H38" t="str">
            <v>2024-04-17</v>
          </cell>
          <cell r="I38" t="str">
            <v>14:44:05</v>
          </cell>
          <cell r="J38" t="str">
            <v>ROSSETI_KBR</v>
          </cell>
          <cell r="K38" t="str">
            <v>Долг за э/э 8076.31 руб. Отключение с 27.04.2024.</v>
          </cell>
          <cell r="L38" t="str">
            <v>доставлено</v>
          </cell>
        </row>
        <row r="39">
          <cell r="C39" t="str">
            <v>79287171382</v>
          </cell>
          <cell r="E39" t="str">
            <v>27.04.2024 31735.7</v>
          </cell>
          <cell r="F39" t="str">
            <v>2024-04-17</v>
          </cell>
          <cell r="G39" t="str">
            <v>14:44:05</v>
          </cell>
          <cell r="H39" t="str">
            <v>2024-04-17</v>
          </cell>
          <cell r="I39" t="str">
            <v>14:44:05</v>
          </cell>
          <cell r="J39" t="str">
            <v>ROSSETI_KBR</v>
          </cell>
          <cell r="K39" t="str">
            <v>Долг за э/э 31735.7 руб. Отключение с 27.04.2024.</v>
          </cell>
          <cell r="L39" t="str">
            <v>доставлено</v>
          </cell>
        </row>
        <row r="40">
          <cell r="C40" t="str">
            <v>79287116177</v>
          </cell>
          <cell r="E40" t="str">
            <v>27.04.2024 1488.61</v>
          </cell>
          <cell r="F40" t="str">
            <v>2024-04-17</v>
          </cell>
          <cell r="G40" t="str">
            <v>14:44:05</v>
          </cell>
          <cell r="H40" t="str">
            <v>2024-04-17</v>
          </cell>
          <cell r="I40" t="str">
            <v>14:44:05</v>
          </cell>
          <cell r="J40" t="str">
            <v>ROSSETI_KBR</v>
          </cell>
          <cell r="K40" t="str">
            <v>Долг за э/э 1488.61 руб. Отключение с 27.04.2024.</v>
          </cell>
          <cell r="L40" t="str">
            <v>доставлено</v>
          </cell>
        </row>
        <row r="41">
          <cell r="C41" t="str">
            <v>79287095072</v>
          </cell>
          <cell r="E41" t="str">
            <v>27.04.2024 5104.07</v>
          </cell>
          <cell r="F41" t="str">
            <v>2024-04-17</v>
          </cell>
          <cell r="G41" t="str">
            <v>14:44:05</v>
          </cell>
          <cell r="H41" t="str">
            <v>2024-04-17</v>
          </cell>
          <cell r="I41" t="str">
            <v>14:44:05</v>
          </cell>
          <cell r="J41" t="str">
            <v>ROSSETI_KBR</v>
          </cell>
          <cell r="K41" t="str">
            <v>Долг за э/э 5104.07 руб. Отключение с 27.04.2024.</v>
          </cell>
          <cell r="L41" t="str">
            <v>доставлено</v>
          </cell>
        </row>
        <row r="42">
          <cell r="C42" t="str">
            <v>79280792540</v>
          </cell>
          <cell r="E42" t="str">
            <v>27.04.2024 13268.73</v>
          </cell>
          <cell r="F42" t="str">
            <v>2024-04-17</v>
          </cell>
          <cell r="G42" t="str">
            <v>14:44:05</v>
          </cell>
          <cell r="H42" t="str">
            <v>2024-04-17</v>
          </cell>
          <cell r="I42" t="str">
            <v>14:44:06</v>
          </cell>
          <cell r="J42" t="str">
            <v>ROSSETI_KBR</v>
          </cell>
          <cell r="K42" t="str">
            <v>Долг за э/э 13268.73 руб. Отключение с 27.04.2024.</v>
          </cell>
          <cell r="L42" t="str">
            <v>доставлено</v>
          </cell>
        </row>
        <row r="43">
          <cell r="C43" t="str">
            <v>79298853460</v>
          </cell>
          <cell r="E43" t="str">
            <v>27.04.2024 126.68</v>
          </cell>
          <cell r="F43" t="str">
            <v>2024-04-17</v>
          </cell>
          <cell r="G43" t="str">
            <v>14:44:05</v>
          </cell>
          <cell r="H43" t="str">
            <v>2024-04-17</v>
          </cell>
          <cell r="I43" t="str">
            <v>14:44:06</v>
          </cell>
          <cell r="J43" t="str">
            <v>ROSSETI_KBR</v>
          </cell>
          <cell r="K43" t="str">
            <v>Долг за э/э 126.68 руб. Отключение с 27.04.2024.</v>
          </cell>
          <cell r="L43" t="str">
            <v>доставлено</v>
          </cell>
        </row>
        <row r="44">
          <cell r="C44" t="str">
            <v>79389140735</v>
          </cell>
          <cell r="E44" t="str">
            <v>27.04.2024 32385.05</v>
          </cell>
          <cell r="F44" t="str">
            <v>2024-04-17</v>
          </cell>
          <cell r="G44" t="str">
            <v>14:44:05</v>
          </cell>
          <cell r="H44" t="str">
            <v>2024-04-17</v>
          </cell>
          <cell r="I44" t="str">
            <v>14:44:06</v>
          </cell>
          <cell r="J44" t="str">
            <v>ROSSETI_KBR</v>
          </cell>
          <cell r="K44" t="str">
            <v>Долг за э/э 32385.05 руб. Отключение с 27.04.2024.</v>
          </cell>
          <cell r="L44" t="str">
            <v>доставлено</v>
          </cell>
        </row>
        <row r="45">
          <cell r="C45" t="str">
            <v>79389147343</v>
          </cell>
          <cell r="E45" t="str">
            <v>27.04.2024 216.27</v>
          </cell>
          <cell r="F45" t="str">
            <v>2024-04-17</v>
          </cell>
          <cell r="G45" t="str">
            <v>14:44:05</v>
          </cell>
          <cell r="H45" t="str">
            <v>2024-04-17</v>
          </cell>
          <cell r="I45" t="str">
            <v>14:44:06</v>
          </cell>
          <cell r="J45" t="str">
            <v>ROSSETI_KBR</v>
          </cell>
          <cell r="K45" t="str">
            <v>Долг за э/э 216.27 руб. Отключение с 27.04.2024.</v>
          </cell>
          <cell r="L45" t="str">
            <v>доставлено</v>
          </cell>
        </row>
        <row r="46">
          <cell r="C46" t="str">
            <v>79286936404</v>
          </cell>
          <cell r="E46" t="str">
            <v>27.04.2024 43625.28</v>
          </cell>
          <cell r="F46" t="str">
            <v>2024-04-17</v>
          </cell>
          <cell r="G46" t="str">
            <v>14:44:05</v>
          </cell>
          <cell r="H46" t="str">
            <v>2024-04-17</v>
          </cell>
          <cell r="I46" t="str">
            <v>14:44:10</v>
          </cell>
          <cell r="J46" t="str">
            <v>ROSSETI_KBR</v>
          </cell>
          <cell r="K46" t="str">
            <v>Долг за э/э 43625.28 руб. Отключение с 27.04.2024.</v>
          </cell>
          <cell r="L46" t="str">
            <v>доставлено</v>
          </cell>
        </row>
        <row r="47">
          <cell r="C47" t="str">
            <v>79287195501</v>
          </cell>
          <cell r="E47" t="str">
            <v>27.04.2024 26107.61</v>
          </cell>
          <cell r="F47" t="str">
            <v>2024-04-17</v>
          </cell>
          <cell r="G47" t="str">
            <v>14:44:05</v>
          </cell>
          <cell r="H47" t="str">
            <v>2024-04-17</v>
          </cell>
          <cell r="I47" t="str">
            <v>14:44:11</v>
          </cell>
          <cell r="J47" t="str">
            <v>ROSSETI_KBR</v>
          </cell>
          <cell r="K47" t="str">
            <v>Долг за э/э 26107.61 руб. Отключение с 27.04.2024.</v>
          </cell>
          <cell r="L47" t="str">
            <v>доставлено</v>
          </cell>
        </row>
        <row r="48">
          <cell r="C48" t="str">
            <v>79674224804</v>
          </cell>
          <cell r="E48" t="str">
            <v>27.04.2024 68570.69</v>
          </cell>
          <cell r="F48" t="str">
            <v>2024-04-17</v>
          </cell>
          <cell r="G48" t="str">
            <v>14:44:05</v>
          </cell>
          <cell r="H48" t="str">
            <v>2024-04-17</v>
          </cell>
          <cell r="I48" t="str">
            <v>14:59:35</v>
          </cell>
          <cell r="J48" t="str">
            <v>ROSSETI_KBR</v>
          </cell>
          <cell r="K48" t="str">
            <v>Долг за э/э 68570.69 руб. Отключение с 27.04.2024.</v>
          </cell>
          <cell r="L48" t="str">
            <v>доставлено</v>
          </cell>
        </row>
        <row r="49">
          <cell r="C49" t="str">
            <v>79287179999</v>
          </cell>
          <cell r="E49" t="str">
            <v>27.04.2024 4768.34</v>
          </cell>
          <cell r="F49" t="str">
            <v>2024-04-17</v>
          </cell>
          <cell r="G49" t="str">
            <v>14:44:05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4768.34 руб. Отключение с 27.04.2024.</v>
          </cell>
          <cell r="L49" t="str">
            <v>отправлено</v>
          </cell>
        </row>
        <row r="50">
          <cell r="C50" t="str">
            <v>79280788817</v>
          </cell>
          <cell r="E50" t="str">
            <v>27.04.2024 6207.33</v>
          </cell>
          <cell r="F50" t="str">
            <v>2024-04-17</v>
          </cell>
          <cell r="G50" t="str">
            <v>14:44:05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6207.33 руб. Отключение с 27.04.2024.</v>
          </cell>
          <cell r="L50" t="str">
            <v>отправлено</v>
          </cell>
        </row>
        <row r="51">
          <cell r="C51" t="str">
            <v>79287003777</v>
          </cell>
          <cell r="E51" t="str">
            <v>27.04.2024 24014.72</v>
          </cell>
          <cell r="F51" t="str">
            <v>2024-04-17</v>
          </cell>
          <cell r="G51" t="str">
            <v>14:44:06</v>
          </cell>
          <cell r="H51" t="str">
            <v>2024-04-17</v>
          </cell>
          <cell r="I51" t="str">
            <v>14:44:05</v>
          </cell>
          <cell r="J51" t="str">
            <v>ROSSETI_KBR</v>
          </cell>
          <cell r="K51" t="str">
            <v>Долг за э/э 24014.72 руб. Отключение с 27.04.2024.</v>
          </cell>
          <cell r="L51" t="str">
            <v>доставлено</v>
          </cell>
        </row>
        <row r="52">
          <cell r="C52" t="str">
            <v>79287292870</v>
          </cell>
          <cell r="E52" t="str">
            <v>27.04.2024 2357.95</v>
          </cell>
          <cell r="F52" t="str">
            <v>2024-04-17</v>
          </cell>
          <cell r="G52" t="str">
            <v>14:44:06</v>
          </cell>
          <cell r="H52" t="str">
            <v>2024-04-17</v>
          </cell>
          <cell r="I52" t="str">
            <v>14:44:05</v>
          </cell>
          <cell r="J52" t="str">
            <v>ROSSETI_KBR</v>
          </cell>
          <cell r="K52" t="str">
            <v>Долг за э/э 2357.95 руб. Отключение с 27.04.2024.</v>
          </cell>
          <cell r="L52" t="str">
            <v>не доставлено</v>
          </cell>
        </row>
        <row r="53">
          <cell r="C53" t="str">
            <v>79389169186</v>
          </cell>
          <cell r="E53" t="str">
            <v>27.04.2024 795.66</v>
          </cell>
          <cell r="F53" t="str">
            <v>2024-04-17</v>
          </cell>
          <cell r="G53" t="str">
            <v>14:44:06</v>
          </cell>
          <cell r="H53" t="str">
            <v>2024-04-17</v>
          </cell>
          <cell r="I53" t="str">
            <v>14:44:05</v>
          </cell>
          <cell r="J53" t="str">
            <v>ROSSETI_KBR</v>
          </cell>
          <cell r="K53" t="str">
            <v>Долг за э/э 795.66 руб. Отключение с 27.04.2024.</v>
          </cell>
          <cell r="L53" t="str">
            <v>доставлено</v>
          </cell>
        </row>
        <row r="54">
          <cell r="C54" t="str">
            <v>79287210721</v>
          </cell>
          <cell r="E54" t="str">
            <v>27.04.2024 1000.12</v>
          </cell>
          <cell r="F54" t="str">
            <v>2024-04-17</v>
          </cell>
          <cell r="G54" t="str">
            <v>14:44:06</v>
          </cell>
          <cell r="H54" t="str">
            <v>2024-04-17</v>
          </cell>
          <cell r="I54" t="str">
            <v>14:44:05</v>
          </cell>
          <cell r="J54" t="str">
            <v>ROSSETI_KBR</v>
          </cell>
          <cell r="K54" t="str">
            <v>Долг за э/э 1000.12 руб. Отключение с 27.04.2024.</v>
          </cell>
          <cell r="L54" t="str">
            <v>доставлено</v>
          </cell>
        </row>
        <row r="55">
          <cell r="C55" t="str">
            <v>79286916728</v>
          </cell>
          <cell r="E55" t="str">
            <v>27.04.2024 3351.93</v>
          </cell>
          <cell r="F55" t="str">
            <v>2024-04-17</v>
          </cell>
          <cell r="G55" t="str">
            <v>14:44:06</v>
          </cell>
          <cell r="H55" t="str">
            <v>2024-04-17</v>
          </cell>
          <cell r="I55" t="str">
            <v>14:44:05</v>
          </cell>
          <cell r="J55" t="str">
            <v>ROSSETI_KBR</v>
          </cell>
          <cell r="K55" t="str">
            <v>Долг за э/э 3351.93 руб. Отключение с 27.04.2024.</v>
          </cell>
          <cell r="L55" t="str">
            <v>доставлено</v>
          </cell>
        </row>
        <row r="56">
          <cell r="C56" t="str">
            <v>79287117828</v>
          </cell>
          <cell r="E56" t="str">
            <v>27.04.2024 1239.46</v>
          </cell>
          <cell r="F56" t="str">
            <v>2024-04-17</v>
          </cell>
          <cell r="G56" t="str">
            <v>14:44:06</v>
          </cell>
          <cell r="H56" t="str">
            <v>2024-04-17</v>
          </cell>
          <cell r="I56" t="str">
            <v>14:44:05</v>
          </cell>
          <cell r="J56" t="str">
            <v>ROSSETI_KBR</v>
          </cell>
          <cell r="K56" t="str">
            <v>Долг за э/э 1239.46 руб. Отключение с 27.04.2024.</v>
          </cell>
          <cell r="L56" t="str">
            <v>доставлено</v>
          </cell>
        </row>
        <row r="57">
          <cell r="C57" t="str">
            <v>79286949903</v>
          </cell>
          <cell r="E57" t="str">
            <v>27.04.2024 1340.32</v>
          </cell>
          <cell r="F57" t="str">
            <v>2024-04-17</v>
          </cell>
          <cell r="G57" t="str">
            <v>14:44:06</v>
          </cell>
          <cell r="H57" t="str">
            <v>2024-04-17</v>
          </cell>
          <cell r="I57" t="str">
            <v>14:44:05</v>
          </cell>
          <cell r="J57" t="str">
            <v>ROSSETI_KBR</v>
          </cell>
          <cell r="K57" t="str">
            <v>Долг за э/э 1340.32 руб. Отключение с 27.04.2024.</v>
          </cell>
          <cell r="L57" t="str">
            <v>не доставлено</v>
          </cell>
        </row>
        <row r="58">
          <cell r="C58" t="str">
            <v>79287001057</v>
          </cell>
          <cell r="E58" t="str">
            <v>27.04.2024 62628.01</v>
          </cell>
          <cell r="F58" t="str">
            <v>2024-04-17</v>
          </cell>
          <cell r="G58" t="str">
            <v>14:44:06</v>
          </cell>
          <cell r="H58" t="str">
            <v>2024-04-17</v>
          </cell>
          <cell r="I58" t="str">
            <v>14:44:05</v>
          </cell>
          <cell r="J58" t="str">
            <v>ROSSETI_KBR</v>
          </cell>
          <cell r="K58" t="str">
            <v>Долг за э/э 62628.01 руб. Отключение с 27.04.2024.</v>
          </cell>
          <cell r="L58" t="str">
            <v>доставлено</v>
          </cell>
        </row>
        <row r="59">
          <cell r="C59" t="str">
            <v>79280764246</v>
          </cell>
          <cell r="E59" t="str">
            <v>27.04.2024 1412.81</v>
          </cell>
          <cell r="F59" t="str">
            <v>2024-04-17</v>
          </cell>
          <cell r="G59" t="str">
            <v>14:44:06</v>
          </cell>
          <cell r="H59" t="str">
            <v>2024-04-17</v>
          </cell>
          <cell r="I59" t="str">
            <v>14:44:05</v>
          </cell>
          <cell r="J59" t="str">
            <v>ROSSETI_KBR</v>
          </cell>
          <cell r="K59" t="str">
            <v>Долг за э/э 1412.81 руб. Отключение с 27.04.2024.</v>
          </cell>
          <cell r="L59" t="str">
            <v>доставлено</v>
          </cell>
        </row>
        <row r="60">
          <cell r="C60" t="str">
            <v>79187255073</v>
          </cell>
          <cell r="E60" t="str">
            <v>27.04.2024 66060.15</v>
          </cell>
          <cell r="F60" t="str">
            <v>2024-04-17</v>
          </cell>
          <cell r="G60" t="str">
            <v>14:44:06</v>
          </cell>
          <cell r="H60" t="str">
            <v>2024-04-17</v>
          </cell>
          <cell r="I60" t="str">
            <v>14:44:05</v>
          </cell>
          <cell r="J60" t="str">
            <v>ROSSETI_KBR</v>
          </cell>
          <cell r="K60" t="str">
            <v>Долг за э/э 66060.15 руб. Отключение с 27.04.2024.</v>
          </cell>
          <cell r="L60" t="str">
            <v>доставлено</v>
          </cell>
        </row>
        <row r="61">
          <cell r="C61" t="str">
            <v>79280752882</v>
          </cell>
          <cell r="E61" t="str">
            <v>27.04.2024 31970.82</v>
          </cell>
          <cell r="F61" t="str">
            <v>2024-04-17</v>
          </cell>
          <cell r="G61" t="str">
            <v>14:44:06</v>
          </cell>
          <cell r="H61" t="str">
            <v>2024-04-17</v>
          </cell>
          <cell r="I61" t="str">
            <v>14:44:05</v>
          </cell>
          <cell r="J61" t="str">
            <v>ROSSETI_KBR</v>
          </cell>
          <cell r="K61" t="str">
            <v>Долг за э/э 31970.82 руб. Отключение с 27.04.2024.</v>
          </cell>
          <cell r="L61" t="str">
            <v>доставлено</v>
          </cell>
        </row>
        <row r="62">
          <cell r="C62" t="str">
            <v>79280843349</v>
          </cell>
          <cell r="E62" t="str">
            <v>27.04.2024 71533.64</v>
          </cell>
          <cell r="F62" t="str">
            <v>2024-04-17</v>
          </cell>
          <cell r="G62" t="str">
            <v>14:44:06</v>
          </cell>
          <cell r="H62" t="str">
            <v>2024-04-17</v>
          </cell>
          <cell r="I62" t="str">
            <v>14:44:05</v>
          </cell>
          <cell r="J62" t="str">
            <v>ROSSETI_KBR</v>
          </cell>
          <cell r="K62" t="str">
            <v>Долг за э/э 71533.64 руб. Отключение с 27.04.2024.</v>
          </cell>
          <cell r="L62" t="str">
            <v>доставлено</v>
          </cell>
        </row>
        <row r="63">
          <cell r="C63" t="str">
            <v>79034909756</v>
          </cell>
          <cell r="E63" t="str">
            <v>27.04.2024 9295.7</v>
          </cell>
          <cell r="F63" t="str">
            <v>2024-04-17</v>
          </cell>
          <cell r="G63" t="str">
            <v>14:44:06</v>
          </cell>
          <cell r="H63" t="str">
            <v>2024-04-17</v>
          </cell>
          <cell r="I63" t="str">
            <v>14:44:05</v>
          </cell>
          <cell r="J63" t="str">
            <v>ROSSETI_KBR</v>
          </cell>
          <cell r="K63" t="str">
            <v>Долг за э/э 9295.7 руб. Отключение с 27.04.2024.</v>
          </cell>
          <cell r="L63" t="str">
            <v>доставлено</v>
          </cell>
        </row>
        <row r="64">
          <cell r="C64" t="str">
            <v>79287105404</v>
          </cell>
          <cell r="E64" t="str">
            <v>27.04.2024 3046.54</v>
          </cell>
          <cell r="F64" t="str">
            <v>2024-04-17</v>
          </cell>
          <cell r="G64" t="str">
            <v>14:44:06</v>
          </cell>
          <cell r="H64" t="str">
            <v>2024-04-17</v>
          </cell>
          <cell r="I64" t="str">
            <v>14:44:05</v>
          </cell>
          <cell r="J64" t="str">
            <v>ROSSETI_KBR</v>
          </cell>
          <cell r="K64" t="str">
            <v>Долг за э/э 3046.54 руб. Отключение с 27.04.2024.</v>
          </cell>
          <cell r="L64" t="str">
            <v>не доставлено</v>
          </cell>
        </row>
        <row r="65">
          <cell r="C65" t="str">
            <v>79280831276</v>
          </cell>
          <cell r="E65" t="str">
            <v>27.04.2024 15.93</v>
          </cell>
          <cell r="F65" t="str">
            <v>2024-04-17</v>
          </cell>
          <cell r="G65" t="str">
            <v>14:44:06</v>
          </cell>
          <cell r="H65" t="str">
            <v>2024-04-17</v>
          </cell>
          <cell r="I65" t="str">
            <v>14:44:06</v>
          </cell>
          <cell r="J65" t="str">
            <v>ROSSETI_KBR</v>
          </cell>
          <cell r="K65" t="str">
            <v>Долг за э/э 15.93 руб. Отключение с 27.04.2024.</v>
          </cell>
          <cell r="L65" t="str">
            <v>доставлено</v>
          </cell>
        </row>
        <row r="66">
          <cell r="C66" t="str">
            <v>79287087935</v>
          </cell>
          <cell r="E66" t="str">
            <v>27.04.2024 1564.14</v>
          </cell>
          <cell r="F66" t="str">
            <v>2024-04-17</v>
          </cell>
          <cell r="G66" t="str">
            <v>14:44:06</v>
          </cell>
          <cell r="H66" t="str">
            <v>2024-04-17</v>
          </cell>
          <cell r="I66" t="str">
            <v>14:44:06</v>
          </cell>
          <cell r="J66" t="str">
            <v>ROSSETI_KBR</v>
          </cell>
          <cell r="K66" t="str">
            <v>Долг за э/э 1564.14 руб. Отключение с 27.04.2024.</v>
          </cell>
          <cell r="L66" t="str">
            <v>доставлено</v>
          </cell>
        </row>
        <row r="67">
          <cell r="C67" t="str">
            <v>79389133880</v>
          </cell>
          <cell r="E67" t="str">
            <v>27.04.2024 1277.14</v>
          </cell>
          <cell r="F67" t="str">
            <v>2024-04-17</v>
          </cell>
          <cell r="G67" t="str">
            <v>14:44:06</v>
          </cell>
          <cell r="H67" t="str">
            <v>2024-04-17</v>
          </cell>
          <cell r="I67" t="str">
            <v>14:44:06</v>
          </cell>
          <cell r="J67" t="str">
            <v>ROSSETI_KBR</v>
          </cell>
          <cell r="K67" t="str">
            <v>Долг за э/э 1277.14 руб. Отключение с 27.04.2024.</v>
          </cell>
          <cell r="L67" t="str">
            <v>доставлено</v>
          </cell>
        </row>
        <row r="68">
          <cell r="C68" t="str">
            <v>79287101945</v>
          </cell>
          <cell r="E68" t="str">
            <v>27.04.2024 84170.08</v>
          </cell>
          <cell r="F68" t="str">
            <v>2024-04-17</v>
          </cell>
          <cell r="G68" t="str">
            <v>14:44:06</v>
          </cell>
          <cell r="H68" t="str">
            <v>2024-04-17</v>
          </cell>
          <cell r="I68" t="str">
            <v>14:44:06</v>
          </cell>
          <cell r="J68" t="str">
            <v>ROSSETI_KBR</v>
          </cell>
          <cell r="K68" t="str">
            <v>Долг за э/э 84170.08 руб. Отключение с 27.04.2024.</v>
          </cell>
          <cell r="L68" t="str">
            <v>доставлено</v>
          </cell>
        </row>
        <row r="69">
          <cell r="C69" t="str">
            <v>79287070202</v>
          </cell>
          <cell r="E69" t="str">
            <v>27.04.2024 25729.96</v>
          </cell>
          <cell r="F69" t="str">
            <v>2024-04-17</v>
          </cell>
          <cell r="G69" t="str">
            <v>14:44:06</v>
          </cell>
          <cell r="H69" t="str">
            <v>2024-04-17</v>
          </cell>
          <cell r="I69" t="str">
            <v>14:44:06</v>
          </cell>
          <cell r="J69" t="str">
            <v>ROSSETI_KBR</v>
          </cell>
          <cell r="K69" t="str">
            <v>Долг за э/э 25729.96 руб. Отключение с 27.04.2024.</v>
          </cell>
          <cell r="L69" t="str">
            <v>доставлено</v>
          </cell>
        </row>
        <row r="70">
          <cell r="C70" t="str">
            <v>79280835008</v>
          </cell>
          <cell r="E70" t="str">
            <v>27.04.2024 30905.11</v>
          </cell>
          <cell r="F70" t="str">
            <v>2024-04-17</v>
          </cell>
          <cell r="G70" t="str">
            <v>14:44:06</v>
          </cell>
          <cell r="H70" t="str">
            <v>2024-04-17</v>
          </cell>
          <cell r="I70" t="str">
            <v>14:44:06</v>
          </cell>
          <cell r="J70" t="str">
            <v>ROSSETI_KBR</v>
          </cell>
          <cell r="K70" t="str">
            <v>Долг за э/э 30905.11 руб. Отключение с 27.04.2024.</v>
          </cell>
          <cell r="L70" t="str">
            <v>доставлено</v>
          </cell>
        </row>
        <row r="71">
          <cell r="C71" t="str">
            <v>79280762971</v>
          </cell>
          <cell r="E71" t="str">
            <v>27.04.2024 199.39</v>
          </cell>
          <cell r="F71" t="str">
            <v>2024-04-17</v>
          </cell>
          <cell r="G71" t="str">
            <v>14:44:06</v>
          </cell>
          <cell r="H71" t="str">
            <v>2024-04-17</v>
          </cell>
          <cell r="I71" t="str">
            <v>14:44:06</v>
          </cell>
          <cell r="J71" t="str">
            <v>ROSSETI_KBR</v>
          </cell>
          <cell r="K71" t="str">
            <v>Долг за э/э 199.39 руб. Отключение с 27.04.2024.</v>
          </cell>
          <cell r="L71" t="str">
            <v>доставлено</v>
          </cell>
        </row>
        <row r="72">
          <cell r="C72" t="str">
            <v>79289103910</v>
          </cell>
          <cell r="E72" t="str">
            <v>27.04.2024 4686.35</v>
          </cell>
          <cell r="F72" t="str">
            <v>2024-04-17</v>
          </cell>
          <cell r="G72" t="str">
            <v>14:44:06</v>
          </cell>
          <cell r="H72" t="str">
            <v>2024-04-17</v>
          </cell>
          <cell r="I72" t="str">
            <v>14:44:06</v>
          </cell>
          <cell r="J72" t="str">
            <v>ROSSETI_KBR</v>
          </cell>
          <cell r="K72" t="str">
            <v>Долг за э/э 4686.35 руб. Отключение с 27.04.2024.</v>
          </cell>
          <cell r="L72" t="str">
            <v>доставлено</v>
          </cell>
        </row>
        <row r="73">
          <cell r="C73" t="str">
            <v>79280847437</v>
          </cell>
          <cell r="E73" t="str">
            <v>26.04.2024 2668.05 25.09.19</v>
          </cell>
          <cell r="F73" t="str">
            <v>2024-04-17</v>
          </cell>
          <cell r="G73" t="str">
            <v>14:44:06</v>
          </cell>
          <cell r="H73" t="str">
            <v>2024-04-17</v>
          </cell>
          <cell r="I73" t="str">
            <v>14:44:06</v>
          </cell>
          <cell r="J73" t="str">
            <v>ROSSETI_KBR</v>
          </cell>
          <cell r="K73" t="str">
            <v>Долг за э/э 2668.05 руб. Отключение с 26.04.2024.</v>
          </cell>
          <cell r="L73" t="str">
            <v>доставлено</v>
          </cell>
        </row>
        <row r="74">
          <cell r="C74" t="str">
            <v>79286910557</v>
          </cell>
          <cell r="E74" t="str">
            <v>27.04.2024 2338.1</v>
          </cell>
          <cell r="F74" t="str">
            <v>2024-04-17</v>
          </cell>
          <cell r="G74" t="str">
            <v>14:44:06</v>
          </cell>
          <cell r="H74" t="str">
            <v>2024-04-17</v>
          </cell>
          <cell r="I74" t="str">
            <v>14:44:06</v>
          </cell>
          <cell r="J74" t="str">
            <v>ROSSETI_KBR</v>
          </cell>
          <cell r="K74" t="str">
            <v>Долг за э/э 2338.1 руб. Отключение с 27.04.2024.</v>
          </cell>
          <cell r="L74" t="str">
            <v>доставлено</v>
          </cell>
        </row>
        <row r="75">
          <cell r="C75" t="str">
            <v>79287210444</v>
          </cell>
          <cell r="E75" t="str">
            <v>27.04.2024 1610.36</v>
          </cell>
          <cell r="F75" t="str">
            <v>2024-04-17</v>
          </cell>
          <cell r="G75" t="str">
            <v>14:44:06</v>
          </cell>
          <cell r="H75" t="str">
            <v>2024-04-17</v>
          </cell>
          <cell r="I75" t="str">
            <v>14:44:06</v>
          </cell>
          <cell r="J75" t="str">
            <v>ROSSETI_KBR</v>
          </cell>
          <cell r="K75" t="str">
            <v>Долг за э/э 1610.36 руб. Отключение с 27.04.2024.</v>
          </cell>
          <cell r="L75" t="str">
            <v>доставлено</v>
          </cell>
        </row>
        <row r="76">
          <cell r="C76" t="str">
            <v>79280810868</v>
          </cell>
          <cell r="E76" t="str">
            <v>27.04.2024 7497.74</v>
          </cell>
          <cell r="F76" t="str">
            <v>2024-04-17</v>
          </cell>
          <cell r="G76" t="str">
            <v>14:44:06</v>
          </cell>
          <cell r="H76" t="str">
            <v>2024-04-17</v>
          </cell>
          <cell r="I76" t="str">
            <v>14:44:06</v>
          </cell>
          <cell r="J76" t="str">
            <v>ROSSETI_KBR</v>
          </cell>
          <cell r="K76" t="str">
            <v>Долг за э/э 7497.74 руб. Отключение с 27.04.2024.</v>
          </cell>
          <cell r="L76" t="str">
            <v>доставлено</v>
          </cell>
        </row>
        <row r="77">
          <cell r="C77" t="str">
            <v>79287187775</v>
          </cell>
          <cell r="E77" t="str">
            <v>27.04.2024 1464.55</v>
          </cell>
          <cell r="F77" t="str">
            <v>2024-04-17</v>
          </cell>
          <cell r="G77" t="str">
            <v>14:44:06</v>
          </cell>
          <cell r="H77" t="str">
            <v>2024-04-17</v>
          </cell>
          <cell r="I77" t="str">
            <v>14:44:07</v>
          </cell>
          <cell r="J77" t="str">
            <v>ROSSETI_KBR</v>
          </cell>
          <cell r="K77" t="str">
            <v>Долг за э/э 1464.55 руб. Отключение с 27.04.2024.</v>
          </cell>
          <cell r="L77" t="str">
            <v>доставлено</v>
          </cell>
        </row>
        <row r="78">
          <cell r="C78" t="str">
            <v>79287122571</v>
          </cell>
          <cell r="E78" t="str">
            <v>27.04.2024 10339.48</v>
          </cell>
          <cell r="F78" t="str">
            <v>2024-04-17</v>
          </cell>
          <cell r="G78" t="str">
            <v>14:44:06</v>
          </cell>
          <cell r="H78" t="str">
            <v>2024-04-17</v>
          </cell>
          <cell r="I78" t="str">
            <v>14:44:07</v>
          </cell>
          <cell r="J78" t="str">
            <v>ROSSETI_KBR</v>
          </cell>
          <cell r="K78" t="str">
            <v>Долг за э/э 10339.48 руб. Отключение с 27.04.2024.</v>
          </cell>
          <cell r="L78" t="str">
            <v>доставлено</v>
          </cell>
        </row>
        <row r="79">
          <cell r="C79" t="str">
            <v>79280750171</v>
          </cell>
          <cell r="E79" t="str">
            <v>27.04.2024 6916.63</v>
          </cell>
          <cell r="F79" t="str">
            <v>2024-04-17</v>
          </cell>
          <cell r="G79" t="str">
            <v>14:44:06</v>
          </cell>
          <cell r="H79" t="str">
            <v>2024-04-17</v>
          </cell>
          <cell r="I79" t="str">
            <v>14:44:07</v>
          </cell>
          <cell r="J79" t="str">
            <v>ROSSETI_KBR</v>
          </cell>
          <cell r="K79" t="str">
            <v>Долг за э/э 6916.63 руб. Отключение с 27.04.2024.</v>
          </cell>
          <cell r="L79" t="str">
            <v>доставлено</v>
          </cell>
        </row>
        <row r="80">
          <cell r="C80" t="str">
            <v>79280786791</v>
          </cell>
          <cell r="E80" t="str">
            <v>27.04.2024 163.87</v>
          </cell>
          <cell r="F80" t="str">
            <v>2024-04-17</v>
          </cell>
          <cell r="G80" t="str">
            <v>14:44:06</v>
          </cell>
          <cell r="H80" t="str">
            <v>2024-04-17</v>
          </cell>
          <cell r="I80" t="str">
            <v>14:44:07</v>
          </cell>
          <cell r="J80" t="str">
            <v>ROSSETI_KBR</v>
          </cell>
          <cell r="K80" t="str">
            <v>Долг за э/э 163.87 руб. Отключение с 27.04.2024.</v>
          </cell>
          <cell r="L80" t="str">
            <v>доставлено</v>
          </cell>
        </row>
        <row r="81">
          <cell r="C81" t="str">
            <v>79286907295</v>
          </cell>
          <cell r="E81" t="str">
            <v>27.04.2024 2293.12</v>
          </cell>
          <cell r="F81" t="str">
            <v>2024-04-17</v>
          </cell>
          <cell r="G81" t="str">
            <v>14:44:06</v>
          </cell>
          <cell r="H81" t="str">
            <v>2024-04-17</v>
          </cell>
          <cell r="I81" t="str">
            <v>14:44:09</v>
          </cell>
          <cell r="J81" t="str">
            <v>ROSSETI_KBR</v>
          </cell>
          <cell r="K81" t="str">
            <v>Долг за э/э 2293.12 руб. Отключение с 27.04.2024.</v>
          </cell>
          <cell r="L81" t="str">
            <v>доставлено</v>
          </cell>
        </row>
        <row r="82">
          <cell r="C82" t="str">
            <v>79287057395</v>
          </cell>
          <cell r="E82" t="str">
            <v>27.04.2024 12860.22</v>
          </cell>
          <cell r="F82" t="str">
            <v>2024-04-17</v>
          </cell>
          <cell r="G82" t="str">
            <v>14:44:06</v>
          </cell>
          <cell r="H82" t="str">
            <v>2024-04-17</v>
          </cell>
          <cell r="I82" t="str">
            <v>14:44:16</v>
          </cell>
          <cell r="J82" t="str">
            <v>ROSSETI_KBR</v>
          </cell>
          <cell r="K82" t="str">
            <v>Долг за э/э 12860.22 руб. Отключение с 27.04.2024.</v>
          </cell>
          <cell r="L82" t="str">
            <v>доставлено</v>
          </cell>
        </row>
        <row r="83">
          <cell r="C83" t="str">
            <v>79034979456</v>
          </cell>
          <cell r="E83" t="str">
            <v>27.04.2024 5121.87</v>
          </cell>
          <cell r="F83" t="str">
            <v>2024-04-17</v>
          </cell>
          <cell r="G83" t="str">
            <v>14:44:07</v>
          </cell>
          <cell r="H83" t="str">
            <v>2024-04-17</v>
          </cell>
          <cell r="I83" t="str">
            <v>14:44:11</v>
          </cell>
          <cell r="J83" t="str">
            <v>ROSSETI_KBR</v>
          </cell>
          <cell r="K83" t="str">
            <v>Долг за э/э 5121.87 руб. Отключение с 27.04.2024.</v>
          </cell>
          <cell r="L83" t="str">
            <v>доставлено</v>
          </cell>
        </row>
        <row r="84">
          <cell r="C84" t="str">
            <v>79280783990</v>
          </cell>
          <cell r="E84" t="str">
            <v>27.04.2024 14146.64</v>
          </cell>
          <cell r="F84" t="str">
            <v>2024-04-17</v>
          </cell>
          <cell r="G84" t="str">
            <v>14:44:07</v>
          </cell>
          <cell r="H84" t="str">
            <v>2024-04-17</v>
          </cell>
          <cell r="I84" t="str">
            <v>14:44:11</v>
          </cell>
          <cell r="J84" t="str">
            <v>ROSSETI_KBR</v>
          </cell>
          <cell r="K84" t="str">
            <v>Долг за э/э 14146.64 руб. Отключение с 27.04.2024.</v>
          </cell>
          <cell r="L84" t="str">
            <v>доставлено</v>
          </cell>
        </row>
        <row r="85">
          <cell r="C85" t="str">
            <v>79094892121</v>
          </cell>
          <cell r="E85" t="str">
            <v>27.04.2024 4028.54</v>
          </cell>
          <cell r="F85" t="str">
            <v>2024-04-17</v>
          </cell>
          <cell r="G85" t="str">
            <v>14:44:07</v>
          </cell>
          <cell r="H85" t="str">
            <v>2024-04-17</v>
          </cell>
          <cell r="I85" t="str">
            <v>14:44:11</v>
          </cell>
          <cell r="J85" t="str">
            <v>ROSSETI_KBR</v>
          </cell>
          <cell r="K85" t="str">
            <v>Долг за э/э 4028.54 руб. Отключение с 27.04.2024.</v>
          </cell>
          <cell r="L85" t="str">
            <v>доставлено</v>
          </cell>
        </row>
        <row r="86">
          <cell r="C86" t="str">
            <v>79300008929</v>
          </cell>
          <cell r="E86" t="str">
            <v>27.04.2024 313.61</v>
          </cell>
          <cell r="F86" t="str">
            <v>2024-04-17</v>
          </cell>
          <cell r="G86" t="str">
            <v>14:44:07</v>
          </cell>
          <cell r="H86" t="str">
            <v>2024-04-17</v>
          </cell>
          <cell r="I86" t="str">
            <v>14:44:11</v>
          </cell>
          <cell r="J86" t="str">
            <v>ROSSETI_KBR</v>
          </cell>
          <cell r="K86" t="str">
            <v>Долг за э/э 313.61 руб. Отключение с 27.04.2024.</v>
          </cell>
          <cell r="L86" t="str">
            <v>доставлено</v>
          </cell>
        </row>
        <row r="87">
          <cell r="C87" t="str">
            <v>79034921681</v>
          </cell>
          <cell r="E87" t="str">
            <v>27.04.2024 1183.76</v>
          </cell>
          <cell r="F87" t="str">
            <v>2024-04-17</v>
          </cell>
          <cell r="G87" t="str">
            <v>14:44:07</v>
          </cell>
          <cell r="H87" t="str">
            <v>2024-04-17</v>
          </cell>
          <cell r="I87" t="str">
            <v>14:44:11</v>
          </cell>
          <cell r="J87" t="str">
            <v>ROSSETI_KBR</v>
          </cell>
          <cell r="K87" t="str">
            <v>Долг за э/э 1183.76 руб. Отключение с 27.04.2024.</v>
          </cell>
          <cell r="L87" t="str">
            <v>доставлено</v>
          </cell>
        </row>
        <row r="88">
          <cell r="C88" t="str">
            <v>79054362379</v>
          </cell>
          <cell r="E88" t="str">
            <v>27.04.2024 2937.39</v>
          </cell>
          <cell r="F88" t="str">
            <v>2024-04-17</v>
          </cell>
          <cell r="G88" t="str">
            <v>14:44:07</v>
          </cell>
          <cell r="H88" t="str">
            <v>2024-04-17</v>
          </cell>
          <cell r="I88" t="str">
            <v>14:44:11</v>
          </cell>
          <cell r="J88" t="str">
            <v>ROSSETI_KBR</v>
          </cell>
          <cell r="K88" t="str">
            <v>Долг за э/э 2937.39 руб. Отключение с 27.04.2024.</v>
          </cell>
          <cell r="L88" t="str">
            <v>не доставлено</v>
          </cell>
        </row>
        <row r="89">
          <cell r="C89" t="str">
            <v>79034976316</v>
          </cell>
          <cell r="E89" t="str">
            <v>27.04.2024 2792.06</v>
          </cell>
          <cell r="F89" t="str">
            <v>2024-04-17</v>
          </cell>
          <cell r="G89" t="str">
            <v>14:44:07</v>
          </cell>
          <cell r="H89" t="str">
            <v>2024-04-17</v>
          </cell>
          <cell r="I89" t="str">
            <v>14:44:12</v>
          </cell>
          <cell r="J89" t="str">
            <v>ROSSETI_KBR</v>
          </cell>
          <cell r="K89" t="str">
            <v>Долг за э/э 2792.06 руб. Отключение с 27.04.2024.</v>
          </cell>
          <cell r="L89" t="str">
            <v>доставлено</v>
          </cell>
        </row>
        <row r="90">
          <cell r="C90" t="str">
            <v>79054379444</v>
          </cell>
          <cell r="E90" t="str">
            <v>27.04.2024 1832.49</v>
          </cell>
          <cell r="F90" t="str">
            <v>2024-04-17</v>
          </cell>
          <cell r="G90" t="str">
            <v>14:44:07</v>
          </cell>
          <cell r="H90" t="str">
            <v>2024-04-17</v>
          </cell>
          <cell r="I90" t="str">
            <v>14:44:12</v>
          </cell>
          <cell r="J90" t="str">
            <v>ROSSETI_KBR</v>
          </cell>
          <cell r="K90" t="str">
            <v>Долг за э/э 1832.49 руб. Отключение с 27.04.2024.</v>
          </cell>
          <cell r="L90" t="str">
            <v>доставлено</v>
          </cell>
        </row>
        <row r="91">
          <cell r="C91" t="str">
            <v>79287206222</v>
          </cell>
          <cell r="E91" t="str">
            <v>27.04.2024 5640.72</v>
          </cell>
          <cell r="F91" t="str">
            <v>2024-04-17</v>
          </cell>
          <cell r="G91" t="str">
            <v>14:44:07</v>
          </cell>
          <cell r="H91" t="str">
            <v>2024-04-17</v>
          </cell>
          <cell r="I91" t="str">
            <v>14:44:12</v>
          </cell>
          <cell r="J91" t="str">
            <v>ROSSETI_KBR</v>
          </cell>
          <cell r="K91" t="str">
            <v>Долг за э/э 5640.72 руб. Отключение с 27.04.2024.</v>
          </cell>
          <cell r="L91" t="str">
            <v>доставлено</v>
          </cell>
        </row>
        <row r="92">
          <cell r="C92" t="str">
            <v>79094889005</v>
          </cell>
          <cell r="E92" t="str">
            <v>27.04.2024 3721.7</v>
          </cell>
          <cell r="F92" t="str">
            <v>2024-04-17</v>
          </cell>
          <cell r="G92" t="str">
            <v>14:44:07</v>
          </cell>
          <cell r="H92" t="str">
            <v>2024-04-17</v>
          </cell>
          <cell r="I92" t="str">
            <v>14:44:12</v>
          </cell>
          <cell r="J92" t="str">
            <v>ROSSETI_KBR</v>
          </cell>
          <cell r="K92" t="str">
            <v>Долг за э/э 3721.7 руб. Отключение с 27.04.2024.</v>
          </cell>
          <cell r="L92" t="str">
            <v>доставлено</v>
          </cell>
        </row>
        <row r="93">
          <cell r="C93" t="str">
            <v>79054364999</v>
          </cell>
          <cell r="E93" t="str">
            <v>27.04.2024 7623.13</v>
          </cell>
          <cell r="F93" t="str">
            <v>2024-04-17</v>
          </cell>
          <cell r="G93" t="str">
            <v>14:44:07</v>
          </cell>
          <cell r="H93" t="str">
            <v>2024-04-17</v>
          </cell>
          <cell r="I93" t="str">
            <v>14:44:12</v>
          </cell>
          <cell r="J93" t="str">
            <v>ROSSETI_KBR</v>
          </cell>
          <cell r="K93" t="str">
            <v>Долг за э/э 7623.13 руб. Отключение с 27.04.2024.</v>
          </cell>
          <cell r="L93" t="str">
            <v>доставлено</v>
          </cell>
        </row>
        <row r="94">
          <cell r="C94" t="str">
            <v>79054350856</v>
          </cell>
          <cell r="E94" t="str">
            <v>27.04.2024 3188.26</v>
          </cell>
          <cell r="F94" t="str">
            <v>2024-04-17</v>
          </cell>
          <cell r="G94" t="str">
            <v>14:44:07</v>
          </cell>
          <cell r="H94" t="str">
            <v>2024-04-17</v>
          </cell>
          <cell r="I94" t="str">
            <v>14:44:12</v>
          </cell>
          <cell r="J94" t="str">
            <v>ROSSETI_KBR</v>
          </cell>
          <cell r="K94" t="str">
            <v>Долг за э/э 3188.26 руб. Отключение с 27.04.2024.</v>
          </cell>
          <cell r="L94" t="str">
            <v>доставлено</v>
          </cell>
        </row>
        <row r="95">
          <cell r="C95" t="str">
            <v>79034257171</v>
          </cell>
          <cell r="E95" t="str">
            <v>27.04.2024 3876.24</v>
          </cell>
          <cell r="F95" t="str">
            <v>2024-04-17</v>
          </cell>
          <cell r="G95" t="str">
            <v>14:44:07</v>
          </cell>
          <cell r="H95" t="str">
            <v>2024-04-17</v>
          </cell>
          <cell r="I95" t="str">
            <v>14:44:12</v>
          </cell>
          <cell r="J95" t="str">
            <v>ROSSETI_KBR</v>
          </cell>
          <cell r="K95" t="str">
            <v>Долг за э/э 3876.24 руб. Отключение с 27.04.2024.</v>
          </cell>
          <cell r="L95" t="str">
            <v>доставлено</v>
          </cell>
        </row>
        <row r="96">
          <cell r="C96" t="str">
            <v>79094929841</v>
          </cell>
          <cell r="E96" t="str">
            <v>27.04.2024 367062.08</v>
          </cell>
          <cell r="F96" t="str">
            <v>2024-04-17</v>
          </cell>
          <cell r="G96" t="str">
            <v>14:44:07</v>
          </cell>
          <cell r="H96" t="str">
            <v>2024-04-17</v>
          </cell>
          <cell r="I96" t="str">
            <v>14:44:12</v>
          </cell>
          <cell r="J96" t="str">
            <v>ROSSETI_KBR</v>
          </cell>
          <cell r="K96" t="str">
            <v>Долг за э/э 367062.08 руб. Отключение с 27.04.2024.</v>
          </cell>
          <cell r="L96" t="str">
            <v>доставлено</v>
          </cell>
        </row>
        <row r="97">
          <cell r="C97" t="str">
            <v>79604243404</v>
          </cell>
          <cell r="E97" t="str">
            <v>27.04.2024 29899.25</v>
          </cell>
          <cell r="F97" t="str">
            <v>2024-04-17</v>
          </cell>
          <cell r="G97" t="str">
            <v>14:44:07</v>
          </cell>
          <cell r="H97" t="str">
            <v>2024-04-17</v>
          </cell>
          <cell r="I97" t="str">
            <v>14:44:12</v>
          </cell>
          <cell r="J97" t="str">
            <v>ROSSETI_KBR</v>
          </cell>
          <cell r="K97" t="str">
            <v>Долг за э/э 29899.25 руб. Отключение с 27.04.2024.</v>
          </cell>
          <cell r="L97" t="str">
            <v>доставлено</v>
          </cell>
        </row>
        <row r="98">
          <cell r="C98" t="str">
            <v>79034958890</v>
          </cell>
          <cell r="E98" t="str">
            <v>27.04.2024 14682.8</v>
          </cell>
          <cell r="F98" t="str">
            <v>2024-04-17</v>
          </cell>
          <cell r="G98" t="str">
            <v>14:44:07</v>
          </cell>
          <cell r="H98" t="str">
            <v>2024-04-17</v>
          </cell>
          <cell r="I98" t="str">
            <v>14:44:14</v>
          </cell>
          <cell r="J98" t="str">
            <v>ROSSETI_KBR</v>
          </cell>
          <cell r="K98" t="str">
            <v>Долг за э/э 14682.8 руб. Отключение с 27.04.2024.</v>
          </cell>
          <cell r="L98" t="str">
            <v>доставлено</v>
          </cell>
        </row>
        <row r="99">
          <cell r="C99" t="str">
            <v>79094877541</v>
          </cell>
          <cell r="E99" t="str">
            <v>27.04.2024 9339.56</v>
          </cell>
          <cell r="F99" t="str">
            <v>2024-04-17</v>
          </cell>
          <cell r="G99" t="str">
            <v>14:44:07</v>
          </cell>
          <cell r="H99" t="str">
            <v>2024-04-17</v>
          </cell>
          <cell r="I99" t="str">
            <v>14:44:14</v>
          </cell>
          <cell r="J99" t="str">
            <v>ROSSETI_KBR</v>
          </cell>
          <cell r="K99" t="str">
            <v>Долг за э/э 9339.56 руб. Отключение с 27.04.2024.</v>
          </cell>
          <cell r="L99" t="str">
            <v>доставлено</v>
          </cell>
        </row>
        <row r="100">
          <cell r="C100" t="str">
            <v>79034918242</v>
          </cell>
          <cell r="E100" t="str">
            <v>27.04.2024 2360.05</v>
          </cell>
          <cell r="F100" t="str">
            <v>2024-04-17</v>
          </cell>
          <cell r="G100" t="str">
            <v>14:44:07</v>
          </cell>
          <cell r="H100" t="str">
            <v>2024-04-17</v>
          </cell>
          <cell r="I100" t="str">
            <v>14:44:14</v>
          </cell>
          <cell r="J100" t="str">
            <v>ROSSETI_KBR</v>
          </cell>
          <cell r="K100" t="str">
            <v>Долг за э/э 2360.05 руб. Отключение с 27.04.2024.</v>
          </cell>
          <cell r="L100" t="str">
            <v>доставлено</v>
          </cell>
        </row>
        <row r="101">
          <cell r="C101" t="str">
            <v>79034264766</v>
          </cell>
          <cell r="E101" t="str">
            <v>27.04.2024 2333.68</v>
          </cell>
          <cell r="F101" t="str">
            <v>2024-04-17</v>
          </cell>
          <cell r="G101" t="str">
            <v>14:44:07</v>
          </cell>
          <cell r="H101" t="str">
            <v>2024-04-17</v>
          </cell>
          <cell r="I101" t="str">
            <v>14:44:14</v>
          </cell>
          <cell r="J101" t="str">
            <v>ROSSETI_KBR</v>
          </cell>
          <cell r="K101" t="str">
            <v>Долг за э/э 2333.68 руб. Отключение с 27.04.2024.</v>
          </cell>
          <cell r="L101" t="str">
            <v>доставлено</v>
          </cell>
        </row>
        <row r="102">
          <cell r="C102" t="str">
            <v>79094896108</v>
          </cell>
          <cell r="E102" t="str">
            <v>27.04.2024 1554.48</v>
          </cell>
          <cell r="F102" t="str">
            <v>2024-04-17</v>
          </cell>
          <cell r="G102" t="str">
            <v>14:44:07</v>
          </cell>
          <cell r="H102" t="str">
            <v>2024-04-17</v>
          </cell>
          <cell r="I102" t="str">
            <v>14:44:14</v>
          </cell>
          <cell r="J102" t="str">
            <v>ROSSETI_KBR</v>
          </cell>
          <cell r="K102" t="str">
            <v>Долг за э/э 1554.48 руб. Отключение с 27.04.2024.</v>
          </cell>
          <cell r="L102" t="str">
            <v>доставлено</v>
          </cell>
        </row>
        <row r="103">
          <cell r="C103" t="str">
            <v>79034250007</v>
          </cell>
          <cell r="E103" t="str">
            <v>27.04.2024 974.45</v>
          </cell>
          <cell r="F103" t="str">
            <v>2024-04-17</v>
          </cell>
          <cell r="G103" t="str">
            <v>14:44:07</v>
          </cell>
          <cell r="H103" t="str">
            <v>2024-04-17</v>
          </cell>
          <cell r="I103" t="str">
            <v>14:44:14</v>
          </cell>
          <cell r="J103" t="str">
            <v>ROSSETI_KBR</v>
          </cell>
          <cell r="K103" t="str">
            <v>Долг за э/э 974.45 руб. Отключение с 27.04.2024.</v>
          </cell>
          <cell r="L103" t="str">
            <v>доставлено</v>
          </cell>
        </row>
        <row r="104">
          <cell r="C104" t="str">
            <v>79392228999</v>
          </cell>
          <cell r="E104" t="str">
            <v>27.04.2024 51387.57</v>
          </cell>
          <cell r="F104" t="str">
            <v>2024-04-17</v>
          </cell>
          <cell r="G104" t="str">
            <v>14:44:07</v>
          </cell>
          <cell r="H104" t="str">
            <v>2024-04-17</v>
          </cell>
          <cell r="I104" t="str">
            <v>14:44:14</v>
          </cell>
          <cell r="J104" t="str">
            <v>ROSSETI_KBR</v>
          </cell>
          <cell r="K104" t="str">
            <v>Долг за э/э 51387.57 руб. Отключение с 27.04.2024.</v>
          </cell>
          <cell r="L104" t="str">
            <v>доставлено</v>
          </cell>
        </row>
        <row r="105">
          <cell r="C105" t="str">
            <v>79034915007</v>
          </cell>
          <cell r="E105" t="str">
            <v>27.04.2024 372.74</v>
          </cell>
          <cell r="F105" t="str">
            <v>2024-04-17</v>
          </cell>
          <cell r="G105" t="str">
            <v>14:44:07</v>
          </cell>
          <cell r="H105" t="str">
            <v>2024-04-17</v>
          </cell>
          <cell r="I105" t="str">
            <v>14:44:16</v>
          </cell>
          <cell r="J105" t="str">
            <v>ROSSETI_KBR</v>
          </cell>
          <cell r="K105" t="str">
            <v>Долг за э/э 372.74 руб. Отключение с 27.04.2024.</v>
          </cell>
          <cell r="L105" t="str">
            <v>доставлено</v>
          </cell>
        </row>
        <row r="106">
          <cell r="C106" t="str">
            <v>79604245454</v>
          </cell>
          <cell r="E106" t="str">
            <v>27.04.2024 5991.6</v>
          </cell>
          <cell r="F106" t="str">
            <v>2024-04-17</v>
          </cell>
          <cell r="G106" t="str">
            <v>14:44:07</v>
          </cell>
          <cell r="H106" t="str">
            <v>2024-04-17</v>
          </cell>
          <cell r="I106" t="str">
            <v>14:44:32</v>
          </cell>
          <cell r="J106" t="str">
            <v>ROSSETI_KBR</v>
          </cell>
          <cell r="K106" t="str">
            <v>Долг за э/э 5991.6 руб. Отключение с 27.04.2024.</v>
          </cell>
          <cell r="L106" t="str">
            <v>доставлено</v>
          </cell>
        </row>
        <row r="107">
          <cell r="C107" t="str">
            <v>79094871726</v>
          </cell>
          <cell r="E107" t="str">
            <v>27.04.2024 2329.53</v>
          </cell>
          <cell r="F107" t="str">
            <v>2024-04-17</v>
          </cell>
          <cell r="G107" t="str">
            <v>14:44:07</v>
          </cell>
          <cell r="H107" t="str">
            <v>2024-04-17</v>
          </cell>
          <cell r="I107" t="str">
            <v>14:44:51</v>
          </cell>
          <cell r="J107" t="str">
            <v>ROSSETI_KBR</v>
          </cell>
          <cell r="K107" t="str">
            <v>Долг за э/э 2329.53 руб. Отключение с 27.04.2024.</v>
          </cell>
          <cell r="L107" t="str">
            <v>доставлено</v>
          </cell>
        </row>
        <row r="108">
          <cell r="C108" t="str">
            <v>79054367342</v>
          </cell>
          <cell r="E108" t="str">
            <v>27.04.2024 40315.08</v>
          </cell>
          <cell r="F108" t="str">
            <v>2024-04-17</v>
          </cell>
          <cell r="G108" t="str">
            <v>14:44:07</v>
          </cell>
          <cell r="H108" t="str">
            <v>2024-04-17</v>
          </cell>
          <cell r="I108" t="str">
            <v>14:46:12</v>
          </cell>
          <cell r="J108" t="str">
            <v>ROSSETI_KBR</v>
          </cell>
          <cell r="K108" t="str">
            <v>Долг за э/э 40315.08 руб. Отключение с 27.04.2024.</v>
          </cell>
          <cell r="L108" t="str">
            <v>не доставлено</v>
          </cell>
        </row>
        <row r="109">
          <cell r="C109" t="str">
            <v>79094905887</v>
          </cell>
          <cell r="E109" t="str">
            <v>27.04.2024 1907.2</v>
          </cell>
          <cell r="F109" t="str">
            <v>2024-04-17</v>
          </cell>
          <cell r="G109" t="str">
            <v>14:44:07</v>
          </cell>
          <cell r="H109" t="str">
            <v>2024-04-17</v>
          </cell>
          <cell r="I109" t="str">
            <v>14:52:21</v>
          </cell>
          <cell r="J109" t="str">
            <v>ROSSETI_KBR</v>
          </cell>
          <cell r="K109" t="str">
            <v>Долг за э/э 1907.2 руб. Отключение с 27.04.2024.</v>
          </cell>
          <cell r="L109" t="str">
            <v>не доставлено</v>
          </cell>
        </row>
        <row r="110">
          <cell r="C110" t="str">
            <v>79770497777</v>
          </cell>
          <cell r="E110" t="str">
            <v>27.04.2024 467.12</v>
          </cell>
          <cell r="F110" t="str">
            <v>2024-04-17</v>
          </cell>
          <cell r="G110" t="str">
            <v>14:44:09</v>
          </cell>
          <cell r="H110" t="str">
            <v>2024-04-17</v>
          </cell>
          <cell r="I110" t="str">
            <v>14:44:14</v>
          </cell>
          <cell r="J110" t="str">
            <v>ROSSETI_KBR</v>
          </cell>
          <cell r="K110" t="str">
            <v>Долг за э/э 467.12 руб. Отключение с 27.04.2024.</v>
          </cell>
          <cell r="L110" t="str">
            <v>доставлено</v>
          </cell>
        </row>
        <row r="111">
          <cell r="C111" t="str">
            <v>79652220777</v>
          </cell>
          <cell r="E111" t="str">
            <v>27.04.2024 5450.26</v>
          </cell>
          <cell r="F111" t="str">
            <v>2024-04-17</v>
          </cell>
          <cell r="G111" t="str">
            <v>14:44:09</v>
          </cell>
          <cell r="H111" t="str">
            <v>2024-04-17</v>
          </cell>
          <cell r="I111" t="str">
            <v>14:44:15</v>
          </cell>
          <cell r="J111" t="str">
            <v>ROSSETI_KBR</v>
          </cell>
          <cell r="K111" t="str">
            <v>Долг за э/э 5450.26 руб. Отключение с 27.04.2024.</v>
          </cell>
          <cell r="L111" t="str">
            <v>доставлено</v>
          </cell>
        </row>
        <row r="112">
          <cell r="C112" t="str">
            <v>79674294441</v>
          </cell>
          <cell r="E112" t="str">
            <v>27.04.2024 3895.63</v>
          </cell>
          <cell r="F112" t="str">
            <v>2024-04-17</v>
          </cell>
          <cell r="G112" t="str">
            <v>14:44:09</v>
          </cell>
          <cell r="H112" t="str">
            <v>2024-04-17</v>
          </cell>
          <cell r="I112" t="str">
            <v>14:44:15</v>
          </cell>
          <cell r="J112" t="str">
            <v>ROSSETI_KBR</v>
          </cell>
          <cell r="K112" t="str">
            <v>Долг за э/э 3895.63 руб. Отключение с 27.04.2024.</v>
          </cell>
          <cell r="L112" t="str">
            <v>доставлено</v>
          </cell>
        </row>
        <row r="113">
          <cell r="C113" t="str">
            <v>79993002191</v>
          </cell>
          <cell r="E113" t="str">
            <v>27.04.2024 4767.74</v>
          </cell>
          <cell r="F113" t="str">
            <v>2024-04-17</v>
          </cell>
          <cell r="G113" t="str">
            <v>14:44:10</v>
          </cell>
          <cell r="H113" t="str">
            <v>2024-04-17</v>
          </cell>
          <cell r="I113" t="str">
            <v>14:44:11</v>
          </cell>
          <cell r="J113" t="str">
            <v>ROSSETI_KBR</v>
          </cell>
          <cell r="K113" t="str">
            <v>Долг за э/э 4767.74 руб. Отключение с 27.04.2024.</v>
          </cell>
          <cell r="L113" t="str">
            <v>доставлено</v>
          </cell>
        </row>
        <row r="114">
          <cell r="C114" t="str">
            <v>79964083236</v>
          </cell>
          <cell r="E114" t="str">
            <v>27.04.2024 1565</v>
          </cell>
          <cell r="F114" t="str">
            <v>2024-04-17</v>
          </cell>
          <cell r="G114" t="str">
            <v>14:44:10</v>
          </cell>
          <cell r="H114" t="str">
            <v>2024-04-17</v>
          </cell>
          <cell r="I114" t="str">
            <v>14:44:11</v>
          </cell>
          <cell r="J114" t="str">
            <v>ROSSETI_KBR</v>
          </cell>
          <cell r="K114" t="str">
            <v>Долг за э/э 1565 руб. Отключение с 27.04.2024.</v>
          </cell>
          <cell r="L114" t="str">
            <v>доставлено</v>
          </cell>
        </row>
        <row r="115">
          <cell r="C115" t="str">
            <v>79887261223</v>
          </cell>
          <cell r="E115" t="str">
            <v>27.04.2024 4709</v>
          </cell>
          <cell r="F115" t="str">
            <v>2024-04-17</v>
          </cell>
          <cell r="G115" t="str">
            <v>14:44:10</v>
          </cell>
          <cell r="H115" t="str">
            <v>2024-04-17</v>
          </cell>
          <cell r="I115" t="str">
            <v>14:44:13</v>
          </cell>
          <cell r="J115" t="str">
            <v>ROSSETI_KBR</v>
          </cell>
          <cell r="K115" t="str">
            <v>Долг за э/э 4709 руб. Отключение с 27.04.2024.</v>
          </cell>
          <cell r="L115" t="str">
            <v>не доставлено</v>
          </cell>
        </row>
        <row r="116">
          <cell r="C116" t="str">
            <v>79634218888</v>
          </cell>
          <cell r="E116" t="str">
            <v>27.04.2024 22490.75</v>
          </cell>
          <cell r="F116" t="str">
            <v>2024-04-17</v>
          </cell>
          <cell r="G116" t="str">
            <v>14:44:10</v>
          </cell>
          <cell r="H116" t="str">
            <v>2024-04-17</v>
          </cell>
          <cell r="I116" t="str">
            <v>14:44:14</v>
          </cell>
          <cell r="J116" t="str">
            <v>ROSSETI_KBR</v>
          </cell>
          <cell r="K116" t="str">
            <v>Долг за э/э 22490.75 руб. Отключение с 27.04.2024.</v>
          </cell>
          <cell r="L116" t="str">
            <v>доставлено</v>
          </cell>
        </row>
        <row r="117">
          <cell r="C117" t="str">
            <v>79631693331</v>
          </cell>
          <cell r="E117" t="str">
            <v>27.04.2024 2334.24</v>
          </cell>
          <cell r="F117" t="str">
            <v>2024-04-17</v>
          </cell>
          <cell r="G117" t="str">
            <v>14:44:10</v>
          </cell>
          <cell r="H117" t="str">
            <v>2024-04-17</v>
          </cell>
          <cell r="I117" t="str">
            <v>14:44:14</v>
          </cell>
          <cell r="J117" t="str">
            <v>ROSSETI_KBR</v>
          </cell>
          <cell r="K117" t="str">
            <v>Долг за э/э 2334.24 руб. Отключение с 27.04.2024.</v>
          </cell>
          <cell r="L117" t="str">
            <v>доставлено</v>
          </cell>
        </row>
        <row r="118">
          <cell r="C118" t="str">
            <v>79850445454</v>
          </cell>
          <cell r="E118" t="str">
            <v>27.04.2024 4518.08</v>
          </cell>
          <cell r="F118" t="str">
            <v>2024-04-17</v>
          </cell>
          <cell r="G118" t="str">
            <v>14:44:10</v>
          </cell>
          <cell r="H118" t="str">
            <v>2024-04-17</v>
          </cell>
          <cell r="I118" t="str">
            <v>14:44:14</v>
          </cell>
          <cell r="J118" t="str">
            <v>ROSSETI_KBR</v>
          </cell>
          <cell r="K118" t="str">
            <v>Долг за э/э 4518.08 руб. Отключение с 27.04.2024.</v>
          </cell>
          <cell r="L118" t="str">
            <v>доставлено</v>
          </cell>
        </row>
        <row r="119">
          <cell r="C119" t="str">
            <v>79889234496</v>
          </cell>
          <cell r="E119" t="str">
            <v>27.04.2024 28276.87</v>
          </cell>
          <cell r="F119" t="str">
            <v>2024-04-17</v>
          </cell>
          <cell r="G119" t="str">
            <v>14:44:10</v>
          </cell>
          <cell r="H119" t="str">
            <v>2024-04-17</v>
          </cell>
          <cell r="I119" t="str">
            <v>14:44:14</v>
          </cell>
          <cell r="J119" t="str">
            <v>ROSSETI_KBR</v>
          </cell>
          <cell r="K119" t="str">
            <v>Долг за э/э 28276.87 руб. Отключение с 27.04.2024.</v>
          </cell>
          <cell r="L119" t="str">
            <v>доставлено</v>
          </cell>
        </row>
        <row r="120">
          <cell r="C120" t="str">
            <v>79654993555</v>
          </cell>
          <cell r="E120" t="str">
            <v>27.04.2024 2534.27</v>
          </cell>
          <cell r="F120" t="str">
            <v>2024-04-17</v>
          </cell>
          <cell r="G120" t="str">
            <v>14:44:10</v>
          </cell>
          <cell r="H120" t="str">
            <v>2024-04-17</v>
          </cell>
          <cell r="I120" t="str">
            <v>14:44:15</v>
          </cell>
          <cell r="J120" t="str">
            <v>ROSSETI_KBR</v>
          </cell>
          <cell r="K120" t="str">
            <v>Долг за э/э 2534.27 руб. Отключение с 27.04.2024.</v>
          </cell>
          <cell r="L120" t="str">
            <v>доставлено</v>
          </cell>
        </row>
        <row r="121">
          <cell r="C121" t="str">
            <v>79654999919</v>
          </cell>
          <cell r="E121" t="str">
            <v>27.04.2024 3650.33</v>
          </cell>
          <cell r="F121" t="str">
            <v>2024-04-17</v>
          </cell>
          <cell r="G121" t="str">
            <v>14:44:10</v>
          </cell>
          <cell r="H121" t="str">
            <v>2024-04-17</v>
          </cell>
          <cell r="I121" t="str">
            <v>14:44:15</v>
          </cell>
          <cell r="J121" t="str">
            <v>ROSSETI_KBR</v>
          </cell>
          <cell r="K121" t="str">
            <v>Долг за э/э 3650.33 руб. Отключение с 27.04.2024.</v>
          </cell>
          <cell r="L121" t="str">
            <v>доставлено</v>
          </cell>
        </row>
        <row r="122">
          <cell r="C122" t="str">
            <v>79674195535</v>
          </cell>
          <cell r="E122" t="str">
            <v>27.04.2024 47617.08</v>
          </cell>
          <cell r="F122" t="str">
            <v>2024-04-17</v>
          </cell>
          <cell r="G122" t="str">
            <v>14:44:10</v>
          </cell>
          <cell r="H122" t="str">
            <v>2024-04-17</v>
          </cell>
          <cell r="I122" t="str">
            <v>14:44:15</v>
          </cell>
          <cell r="J122" t="str">
            <v>ROSSETI_KBR</v>
          </cell>
          <cell r="K122" t="str">
            <v>Долг за э/э 47617.08 руб. Отключение с 27.04.2024.</v>
          </cell>
          <cell r="L122" t="str">
            <v>доставлено</v>
          </cell>
        </row>
        <row r="123">
          <cell r="C123" t="str">
            <v>79674246463</v>
          </cell>
          <cell r="E123" t="str">
            <v>27.04.2024 10623.18</v>
          </cell>
          <cell r="F123" t="str">
            <v>2024-04-17</v>
          </cell>
          <cell r="G123" t="str">
            <v>14:44:10</v>
          </cell>
          <cell r="H123" t="str">
            <v>2024-04-17</v>
          </cell>
          <cell r="I123" t="str">
            <v>14:44:15</v>
          </cell>
          <cell r="J123" t="str">
            <v>ROSSETI_KBR</v>
          </cell>
          <cell r="K123" t="str">
            <v>Долг за э/э 10623.18 руб. Отключение с 27.04.2024.</v>
          </cell>
          <cell r="L123" t="str">
            <v>доставлено</v>
          </cell>
        </row>
        <row r="124">
          <cell r="C124" t="str">
            <v>79889300013</v>
          </cell>
          <cell r="E124" t="str">
            <v>27.04.2024 1094.5</v>
          </cell>
          <cell r="F124" t="str">
            <v>2024-04-17</v>
          </cell>
          <cell r="G124" t="str">
            <v>14:44:10</v>
          </cell>
          <cell r="H124" t="str">
            <v>2024-04-17</v>
          </cell>
          <cell r="I124" t="str">
            <v>14:44:15</v>
          </cell>
          <cell r="J124" t="str">
            <v>ROSSETI_KBR</v>
          </cell>
          <cell r="K124" t="str">
            <v>Долг за э/э 1094.5 руб. Отключение с 27.04.2024.</v>
          </cell>
          <cell r="L124" t="str">
            <v>доставлено</v>
          </cell>
        </row>
        <row r="125">
          <cell r="C125" t="str">
            <v>79604291648</v>
          </cell>
          <cell r="E125" t="str">
            <v>27.04.2024 19658.42</v>
          </cell>
          <cell r="F125" t="str">
            <v>2024-04-17</v>
          </cell>
          <cell r="G125" t="str">
            <v>14:44:10</v>
          </cell>
          <cell r="H125" t="str">
            <v>2024-04-17</v>
          </cell>
          <cell r="I125" t="str">
            <v>14:44:16</v>
          </cell>
          <cell r="J125" t="str">
            <v>ROSSETI_KBR</v>
          </cell>
          <cell r="K125" t="str">
            <v>Долг за э/э 19658.42 руб. Отключение с 27.04.2024.</v>
          </cell>
          <cell r="L125" t="str">
            <v>доставлено</v>
          </cell>
        </row>
        <row r="126">
          <cell r="C126" t="str">
            <v>79640402820</v>
          </cell>
          <cell r="E126" t="str">
            <v>27.04.2024 2062.22</v>
          </cell>
          <cell r="F126" t="str">
            <v>2024-04-17</v>
          </cell>
          <cell r="G126" t="str">
            <v>14:44:10</v>
          </cell>
          <cell r="H126" t="str">
            <v>2024-04-17</v>
          </cell>
          <cell r="I126" t="str">
            <v>14:44:16</v>
          </cell>
          <cell r="J126" t="str">
            <v>ROSSETI_KBR</v>
          </cell>
          <cell r="K126" t="str">
            <v>Долг за э/э 2062.22 руб. Отключение с 27.04.2024.</v>
          </cell>
          <cell r="L126" t="str">
            <v>доставлено</v>
          </cell>
        </row>
        <row r="127">
          <cell r="C127" t="str">
            <v>79887275555</v>
          </cell>
          <cell r="E127" t="str">
            <v>27.04.2024 99394.85</v>
          </cell>
          <cell r="F127" t="str">
            <v>2024-04-17</v>
          </cell>
          <cell r="G127" t="str">
            <v>14:44:10</v>
          </cell>
          <cell r="H127" t="str">
            <v>2024-04-17</v>
          </cell>
          <cell r="I127" t="str">
            <v>14:44:16</v>
          </cell>
          <cell r="J127" t="str">
            <v>ROSSETI_KBR</v>
          </cell>
          <cell r="K127" t="str">
            <v>Долг за э/э 99394.85 руб. Отключение с 27.04.2024.</v>
          </cell>
          <cell r="L127" t="str">
            <v>доставлено</v>
          </cell>
        </row>
        <row r="128">
          <cell r="C128" t="str">
            <v>79633919272</v>
          </cell>
          <cell r="E128" t="str">
            <v>27.04.2024 1541.32</v>
          </cell>
          <cell r="F128" t="str">
            <v>2024-04-17</v>
          </cell>
          <cell r="G128" t="str">
            <v>14:44:10</v>
          </cell>
          <cell r="H128" t="str">
            <v>2024-04-17</v>
          </cell>
          <cell r="I128" t="str">
            <v>14:44:17</v>
          </cell>
          <cell r="J128" t="str">
            <v>ROSSETI_KBR</v>
          </cell>
          <cell r="K128" t="str">
            <v>Долг за э/э 1541.32 руб. Отключение с 27.04.2024.</v>
          </cell>
          <cell r="L128" t="str">
            <v>доставлено</v>
          </cell>
        </row>
        <row r="129">
          <cell r="C129" t="str">
            <v>79604246638</v>
          </cell>
          <cell r="E129" t="str">
            <v>27.04.2024 2030.56</v>
          </cell>
          <cell r="F129" t="str">
            <v>2024-04-17</v>
          </cell>
          <cell r="G129" t="str">
            <v>14:44:10</v>
          </cell>
          <cell r="H129" t="str">
            <v>2024-04-17</v>
          </cell>
          <cell r="I129" t="str">
            <v>14:44:18</v>
          </cell>
          <cell r="J129" t="str">
            <v>ROSSETI_KBR</v>
          </cell>
          <cell r="K129" t="str">
            <v>Долг за э/э 2030.56 руб. Отключение с 27.04.2024.</v>
          </cell>
          <cell r="L129" t="str">
            <v>доставлено</v>
          </cell>
        </row>
        <row r="130">
          <cell r="C130" t="str">
            <v>79604299055</v>
          </cell>
          <cell r="E130" t="str">
            <v>27.04.2024 1021.51</v>
          </cell>
          <cell r="F130" t="str">
            <v>2024-04-17</v>
          </cell>
          <cell r="G130" t="str">
            <v>14:44:10</v>
          </cell>
          <cell r="H130" t="str">
            <v>2024-04-17</v>
          </cell>
          <cell r="I130" t="str">
            <v>14:44:20</v>
          </cell>
          <cell r="J130" t="str">
            <v>ROSSETI_KBR</v>
          </cell>
          <cell r="K130" t="str">
            <v>Долг за э/э 1021.51 руб. Отключение с 27.04.2024.</v>
          </cell>
          <cell r="L130" t="str">
            <v>доставлено</v>
          </cell>
        </row>
        <row r="131">
          <cell r="C131" t="str">
            <v>79969169970</v>
          </cell>
          <cell r="E131" t="str">
            <v>27.04.2024 21562.11</v>
          </cell>
          <cell r="F131" t="str">
            <v>2024-04-17</v>
          </cell>
          <cell r="G131" t="str">
            <v>14:44:11</v>
          </cell>
          <cell r="H131" t="str">
            <v>2024-04-17</v>
          </cell>
          <cell r="I131" t="str">
            <v>14:44:14</v>
          </cell>
          <cell r="J131" t="str">
            <v>ROSSETI_KBR</v>
          </cell>
          <cell r="K131" t="str">
            <v>Долг за э/э 21562.11 руб. Отключение с 27.04.2024.</v>
          </cell>
          <cell r="L131" t="str">
            <v>доставлено</v>
          </cell>
        </row>
        <row r="132">
          <cell r="C132" t="str">
            <v>79651943333</v>
          </cell>
          <cell r="E132" t="str">
            <v>27.04.2024 925.5</v>
          </cell>
          <cell r="F132" t="str">
            <v>2024-04-17</v>
          </cell>
          <cell r="G132" t="str">
            <v>14:44:11</v>
          </cell>
          <cell r="H132" t="str">
            <v>2024-04-17</v>
          </cell>
          <cell r="I132" t="str">
            <v>14:44:16</v>
          </cell>
          <cell r="J132" t="str">
            <v>ROSSETI_KBR</v>
          </cell>
          <cell r="K132" t="str">
            <v>Долг за э/э 925.5 руб. Отключение с 27.04.2024.</v>
          </cell>
          <cell r="L132" t="str">
            <v>доставлено</v>
          </cell>
        </row>
        <row r="133">
          <cell r="C133" t="str">
            <v>79624293679</v>
          </cell>
          <cell r="E133" t="str">
            <v>27.04.2024 15526.6</v>
          </cell>
          <cell r="F133" t="str">
            <v>2024-04-17</v>
          </cell>
          <cell r="G133" t="str">
            <v>14:44:11</v>
          </cell>
          <cell r="H133" t="str">
            <v>2024-04-17</v>
          </cell>
          <cell r="I133" t="str">
            <v>14:44:17</v>
          </cell>
          <cell r="J133" t="str">
            <v>ROSSETI_KBR</v>
          </cell>
          <cell r="K133" t="str">
            <v>Долг за э/э 15526.6 руб. Отключение с 27.04.2024.</v>
          </cell>
          <cell r="L133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abSelected="1" zoomScale="80" zoomScaleNormal="80" workbookViewId="0">
      <selection activeCell="K4" sqref="K4:K303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902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1541.32</v>
      </c>
      <c r="J4" s="15"/>
      <c r="K4" s="19" t="str">
        <f>VLOOKUP(D4,'[1]Отчёт по доставленным'!$C$9:$L$133,10,0)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45409</v>
      </c>
      <c r="K5" s="19" t="e">
        <f>VLOOKUP(D5,'[1]Отчёт по доставленным'!$C$9:$L$133,10,0)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40315.08</v>
      </c>
      <c r="J6" s="15"/>
      <c r="K6" s="19" t="str">
        <f>VLOOKUP(D6,'[1]Отчёт по доставленным'!$C$9:$L$133,10,0)</f>
        <v>не 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45409</v>
      </c>
      <c r="K7" s="19" t="e">
        <f>VLOOKUP(D7,'[1]Отчёт по доставленным'!$C$9:$L$133,10,0)</f>
        <v>#N/A</v>
      </c>
    </row>
    <row r="8" spans="1:11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8076.31</v>
      </c>
      <c r="J8" s="15"/>
      <c r="K8" s="19" t="str">
        <f>VLOOKUP(D8,'[1]Отчёт по доставленным'!$C$9:$L$133,10,0)</f>
        <v>доставлено</v>
      </c>
    </row>
    <row r="9" spans="1:11" ht="47.2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45409</v>
      </c>
      <c r="K9" s="19" t="e">
        <f>VLOOKUP(D9,'[1]Отчёт по доставленным'!$C$9:$L$133,10,0)</f>
        <v>#N/A</v>
      </c>
    </row>
    <row r="10" spans="1:11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2338.1</v>
      </c>
      <c r="J10" s="15"/>
      <c r="K10" s="19" t="str">
        <f>VLOOKUP(D10,'[1]Отчёт по доставленным'!$C$9:$L$133,10,0)</f>
        <v>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45409</v>
      </c>
      <c r="K11" s="19" t="e">
        <f>VLOOKUP(D11,'[1]Отчёт по доставленным'!$C$9:$L$133,10,0)</f>
        <v>#N/A</v>
      </c>
    </row>
    <row r="12" spans="1:11" x14ac:dyDescent="0.25">
      <c r="A12" s="13">
        <v>5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1907.2</v>
      </c>
      <c r="J12" s="15"/>
      <c r="K12" s="19" t="str">
        <f>VLOOKUP(D12,'[1]Отчёт по доставленным'!$C$9:$L$133,10,0)</f>
        <v>не доставлено</v>
      </c>
    </row>
    <row r="13" spans="1:11" ht="47.2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45409</v>
      </c>
      <c r="K13" s="19" t="e">
        <f>VLOOKUP(D13,'[1]Отчёт по доставленным'!$C$9:$L$133,10,0)</f>
        <v>#N/A</v>
      </c>
    </row>
    <row r="14" spans="1:11" x14ac:dyDescent="0.25">
      <c r="A14" s="13">
        <v>6</v>
      </c>
      <c r="B14" s="14" t="s">
        <v>47</v>
      </c>
      <c r="C14" s="14" t="s">
        <v>12</v>
      </c>
      <c r="D14" s="14" t="s">
        <v>48</v>
      </c>
      <c r="E14" s="15" t="s">
        <v>49</v>
      </c>
      <c r="F14" s="16"/>
      <c r="G14" s="16"/>
      <c r="H14" s="17"/>
      <c r="I14" s="18">
        <v>13268.73</v>
      </c>
      <c r="J14" s="15"/>
      <c r="K14" s="19" t="str">
        <f>VLOOKUP(D14,'[1]Отчёт по доставленным'!$C$9:$L$133,10,0)</f>
        <v>доставлено</v>
      </c>
    </row>
    <row r="15" spans="1:11" ht="31.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45409</v>
      </c>
      <c r="K15" s="19" t="e">
        <f>VLOOKUP(D15,'[1]Отчёт по доставленным'!$C$9:$L$133,10,0)</f>
        <v>#N/A</v>
      </c>
    </row>
    <row r="16" spans="1:11" x14ac:dyDescent="0.25">
      <c r="A16" s="13">
        <v>7</v>
      </c>
      <c r="B16" s="14" t="s">
        <v>54</v>
      </c>
      <c r="C16" s="14" t="s">
        <v>12</v>
      </c>
      <c r="D16" s="14" t="s">
        <v>55</v>
      </c>
      <c r="E16" s="15" t="s">
        <v>56</v>
      </c>
      <c r="F16" s="16"/>
      <c r="G16" s="16"/>
      <c r="H16" s="17"/>
      <c r="I16" s="18">
        <v>4767.74</v>
      </c>
      <c r="J16" s="15"/>
      <c r="K16" s="19" t="str">
        <f>VLOOKUP(D16,'[1]Отчёт по доставленным'!$C$9:$L$133,10,0)</f>
        <v>доставлено</v>
      </c>
    </row>
    <row r="17" spans="1:11" ht="31.5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60</v>
      </c>
      <c r="I17" s="18"/>
      <c r="J17" s="20">
        <v>45409</v>
      </c>
      <c r="K17" s="19" t="e">
        <f>VLOOKUP(D17,'[1]Отчёт по доставленным'!$C$9:$L$133,10,0)</f>
        <v>#N/A</v>
      </c>
    </row>
    <row r="18" spans="1:11" x14ac:dyDescent="0.25">
      <c r="A18" s="13">
        <v>8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1832.49</v>
      </c>
      <c r="J18" s="15"/>
      <c r="K18" s="19" t="str">
        <f>VLOOKUP(D18,'[1]Отчёт по доставленным'!$C$9:$L$133,10,0)</f>
        <v>доставлено</v>
      </c>
    </row>
    <row r="19" spans="1:11" ht="31.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45409</v>
      </c>
      <c r="K19" s="19" t="e">
        <f>VLOOKUP(D19,'[1]Отчёт по доставленным'!$C$9:$L$133,10,0)</f>
        <v>#N/A</v>
      </c>
    </row>
    <row r="20" spans="1:11" x14ac:dyDescent="0.25">
      <c r="A20" s="13">
        <v>9</v>
      </c>
      <c r="B20" s="14" t="s">
        <v>68</v>
      </c>
      <c r="C20" s="14" t="s">
        <v>12</v>
      </c>
      <c r="D20" s="14" t="s">
        <v>69</v>
      </c>
      <c r="E20" s="15" t="s">
        <v>70</v>
      </c>
      <c r="F20" s="16"/>
      <c r="G20" s="16"/>
      <c r="H20" s="17"/>
      <c r="I20" s="18">
        <v>15.93</v>
      </c>
      <c r="J20" s="15"/>
      <c r="K20" s="19" t="str">
        <f>VLOOKUP(D20,'[1]Отчёт по доставленным'!$C$9:$L$133,10,0)</f>
        <v>доставлено</v>
      </c>
    </row>
    <row r="21" spans="1:11" ht="31.5" x14ac:dyDescent="0.25">
      <c r="A21" s="13" t="s">
        <v>71</v>
      </c>
      <c r="B21" s="14"/>
      <c r="C21" s="14"/>
      <c r="D21" s="14"/>
      <c r="E21" s="15"/>
      <c r="F21" s="16" t="s">
        <v>72</v>
      </c>
      <c r="G21" s="16" t="s">
        <v>73</v>
      </c>
      <c r="H21" s="17" t="s">
        <v>72</v>
      </c>
      <c r="I21" s="18"/>
      <c r="J21" s="20">
        <v>45409</v>
      </c>
      <c r="K21" s="19" t="e">
        <f>VLOOKUP(D21,'[1]Отчёт по доставленным'!$C$9:$L$133,10,0)</f>
        <v>#N/A</v>
      </c>
    </row>
    <row r="22" spans="1:11" x14ac:dyDescent="0.25">
      <c r="A22" s="13">
        <v>10</v>
      </c>
      <c r="B22" s="14" t="s">
        <v>74</v>
      </c>
      <c r="C22" s="14" t="s">
        <v>12</v>
      </c>
      <c r="D22" s="14" t="s">
        <v>75</v>
      </c>
      <c r="E22" s="15" t="s">
        <v>76</v>
      </c>
      <c r="F22" s="16"/>
      <c r="G22" s="16"/>
      <c r="H22" s="17"/>
      <c r="I22" s="18">
        <v>10623.18</v>
      </c>
      <c r="J22" s="15"/>
      <c r="K22" s="19" t="str">
        <f>VLOOKUP(D22,'[1]Отчёт по доставленным'!$C$9:$L$133,10,0)</f>
        <v>доставлено</v>
      </c>
    </row>
    <row r="23" spans="1:11" ht="31.5" x14ac:dyDescent="0.25">
      <c r="A23" s="13" t="s">
        <v>77</v>
      </c>
      <c r="B23" s="14"/>
      <c r="C23" s="14"/>
      <c r="D23" s="14"/>
      <c r="E23" s="15"/>
      <c r="F23" s="16" t="s">
        <v>78</v>
      </c>
      <c r="G23" s="16" t="s">
        <v>79</v>
      </c>
      <c r="H23" s="17" t="s">
        <v>80</v>
      </c>
      <c r="I23" s="18"/>
      <c r="J23" s="20">
        <v>45409</v>
      </c>
      <c r="K23" s="19" t="e">
        <f>VLOOKUP(D23,'[1]Отчёт по доставленным'!$C$9:$L$133,10,0)</f>
        <v>#N/A</v>
      </c>
    </row>
    <row r="24" spans="1:11" x14ac:dyDescent="0.25">
      <c r="A24" s="13">
        <v>11</v>
      </c>
      <c r="B24" s="14" t="s">
        <v>81</v>
      </c>
      <c r="C24" s="14" t="s">
        <v>12</v>
      </c>
      <c r="D24" s="14" t="s">
        <v>82</v>
      </c>
      <c r="E24" s="15" t="s">
        <v>83</v>
      </c>
      <c r="F24" s="16"/>
      <c r="G24" s="16"/>
      <c r="H24" s="17"/>
      <c r="I24" s="18">
        <v>15526.6</v>
      </c>
      <c r="J24" s="15"/>
      <c r="K24" s="19" t="str">
        <f>VLOOKUP(D24,'[1]Отчёт по доставленным'!$C$9:$L$133,10,0)</f>
        <v>доставлено</v>
      </c>
    </row>
    <row r="25" spans="1:11" ht="31.5" x14ac:dyDescent="0.25">
      <c r="A25" s="13" t="s">
        <v>84</v>
      </c>
      <c r="B25" s="14"/>
      <c r="C25" s="14"/>
      <c r="D25" s="14"/>
      <c r="E25" s="15"/>
      <c r="F25" s="16" t="s">
        <v>85</v>
      </c>
      <c r="G25" s="16" t="s">
        <v>86</v>
      </c>
      <c r="H25" s="17" t="s">
        <v>87</v>
      </c>
      <c r="I25" s="18"/>
      <c r="J25" s="20">
        <v>45409</v>
      </c>
      <c r="K25" s="19" t="e">
        <f>VLOOKUP(D25,'[1]Отчёт по доставленным'!$C$9:$L$133,10,0)</f>
        <v>#N/A</v>
      </c>
    </row>
    <row r="26" spans="1:11" x14ac:dyDescent="0.25">
      <c r="A26" s="13">
        <v>12</v>
      </c>
      <c r="B26" s="14" t="s">
        <v>88</v>
      </c>
      <c r="C26" s="14" t="s">
        <v>12</v>
      </c>
      <c r="D26" s="14" t="s">
        <v>89</v>
      </c>
      <c r="E26" s="15" t="s">
        <v>90</v>
      </c>
      <c r="F26" s="16"/>
      <c r="G26" s="16"/>
      <c r="H26" s="17"/>
      <c r="I26" s="18">
        <v>163.87</v>
      </c>
      <c r="J26" s="15"/>
      <c r="K26" s="19" t="str">
        <f>VLOOKUP(D26,'[1]Отчёт по доставленным'!$C$9:$L$133,10,0)</f>
        <v>доставлено</v>
      </c>
    </row>
    <row r="27" spans="1:11" ht="31.5" x14ac:dyDescent="0.25">
      <c r="A27" s="13" t="s">
        <v>91</v>
      </c>
      <c r="B27" s="14"/>
      <c r="C27" s="14"/>
      <c r="D27" s="14"/>
      <c r="E27" s="15"/>
      <c r="F27" s="16" t="s">
        <v>92</v>
      </c>
      <c r="G27" s="16" t="s">
        <v>93</v>
      </c>
      <c r="H27" s="17" t="s">
        <v>94</v>
      </c>
      <c r="I27" s="18"/>
      <c r="J27" s="20">
        <v>45409</v>
      </c>
      <c r="K27" s="19" t="e">
        <f>VLOOKUP(D27,'[1]Отчёт по доставленным'!$C$9:$L$133,10,0)</f>
        <v>#N/A</v>
      </c>
    </row>
    <row r="28" spans="1:11" x14ac:dyDescent="0.25">
      <c r="A28" s="13">
        <v>13</v>
      </c>
      <c r="B28" s="14" t="s">
        <v>95</v>
      </c>
      <c r="C28" s="14" t="s">
        <v>12</v>
      </c>
      <c r="D28" s="14" t="s">
        <v>96</v>
      </c>
      <c r="E28" s="15" t="s">
        <v>97</v>
      </c>
      <c r="F28" s="16"/>
      <c r="G28" s="16"/>
      <c r="H28" s="17"/>
      <c r="I28" s="18">
        <v>199.39</v>
      </c>
      <c r="J28" s="15"/>
      <c r="K28" s="19" t="str">
        <f>VLOOKUP(D28,'[1]Отчёт по доставленным'!$C$9:$L$133,10,0)</f>
        <v>доставлено</v>
      </c>
    </row>
    <row r="29" spans="1:11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101</v>
      </c>
      <c r="I29" s="18"/>
      <c r="J29" s="20">
        <v>45409</v>
      </c>
      <c r="K29" s="19" t="e">
        <f>VLOOKUP(D29,'[1]Отчёт по доставленным'!$C$9:$L$133,10,0)</f>
        <v>#N/A</v>
      </c>
    </row>
    <row r="30" spans="1:11" x14ac:dyDescent="0.25">
      <c r="A30" s="13">
        <v>14</v>
      </c>
      <c r="B30" s="14" t="s">
        <v>102</v>
      </c>
      <c r="C30" s="14" t="s">
        <v>12</v>
      </c>
      <c r="D30" s="14" t="s">
        <v>103</v>
      </c>
      <c r="E30" s="15" t="s">
        <v>104</v>
      </c>
      <c r="F30" s="16"/>
      <c r="G30" s="16"/>
      <c r="H30" s="17"/>
      <c r="I30" s="18">
        <v>3650.33</v>
      </c>
      <c r="J30" s="15"/>
      <c r="K30" s="19" t="str">
        <f>VLOOKUP(D30,'[1]Отчёт по доставленным'!$C$9:$L$133,10,0)</f>
        <v>доставлено</v>
      </c>
    </row>
    <row r="31" spans="1:11" ht="31.5" x14ac:dyDescent="0.25">
      <c r="A31" s="13" t="s">
        <v>105</v>
      </c>
      <c r="B31" s="14"/>
      <c r="C31" s="14"/>
      <c r="D31" s="14"/>
      <c r="E31" s="15"/>
      <c r="F31" s="16" t="s">
        <v>106</v>
      </c>
      <c r="G31" s="16" t="s">
        <v>107</v>
      </c>
      <c r="H31" s="17" t="s">
        <v>108</v>
      </c>
      <c r="I31" s="18"/>
      <c r="J31" s="20">
        <v>45409</v>
      </c>
      <c r="K31" s="19" t="e">
        <f>VLOOKUP(D31,'[1]Отчёт по доставленным'!$C$9:$L$133,10,0)</f>
        <v>#N/A</v>
      </c>
    </row>
    <row r="32" spans="1:11" x14ac:dyDescent="0.25">
      <c r="A32" s="13" t="s">
        <v>109</v>
      </c>
      <c r="B32" s="14"/>
      <c r="C32" s="14"/>
      <c r="D32" s="14"/>
      <c r="E32" s="15"/>
      <c r="F32" s="16" t="s">
        <v>110</v>
      </c>
      <c r="G32" s="16" t="s">
        <v>111</v>
      </c>
      <c r="H32" s="17" t="s">
        <v>112</v>
      </c>
      <c r="I32" s="18"/>
      <c r="J32" s="20">
        <v>45409</v>
      </c>
      <c r="K32" s="19" t="e">
        <f>VLOOKUP(D32,'[1]Отчёт по доставленным'!$C$9:$L$133,10,0)</f>
        <v>#N/A</v>
      </c>
    </row>
    <row r="33" spans="1:11" x14ac:dyDescent="0.25">
      <c r="A33" s="13">
        <v>15</v>
      </c>
      <c r="B33" s="14" t="s">
        <v>113</v>
      </c>
      <c r="C33" s="14" t="s">
        <v>12</v>
      </c>
      <c r="D33" s="14" t="s">
        <v>114</v>
      </c>
      <c r="E33" s="15" t="s">
        <v>115</v>
      </c>
      <c r="F33" s="16"/>
      <c r="G33" s="16"/>
      <c r="H33" s="17"/>
      <c r="I33" s="18">
        <v>2534.27</v>
      </c>
      <c r="J33" s="15"/>
      <c r="K33" s="19" t="str">
        <f>VLOOKUP(D33,'[1]Отчёт по доставленным'!$C$9:$L$133,10,0)</f>
        <v>доставлено</v>
      </c>
    </row>
    <row r="34" spans="1:11" ht="31.5" x14ac:dyDescent="0.25">
      <c r="A34" s="13" t="s">
        <v>116</v>
      </c>
      <c r="B34" s="14"/>
      <c r="C34" s="14"/>
      <c r="D34" s="14"/>
      <c r="E34" s="15"/>
      <c r="F34" s="16" t="s">
        <v>117</v>
      </c>
      <c r="G34" s="16" t="s">
        <v>118</v>
      </c>
      <c r="H34" s="17" t="s">
        <v>119</v>
      </c>
      <c r="I34" s="18"/>
      <c r="J34" s="20">
        <v>45409</v>
      </c>
      <c r="K34" s="19" t="e">
        <f>VLOOKUP(D34,'[1]Отчёт по доставленным'!$C$9:$L$133,10,0)</f>
        <v>#N/A</v>
      </c>
    </row>
    <row r="35" spans="1:11" x14ac:dyDescent="0.25">
      <c r="A35" s="13">
        <v>16</v>
      </c>
      <c r="B35" s="14" t="s">
        <v>120</v>
      </c>
      <c r="C35" s="14" t="s">
        <v>12</v>
      </c>
      <c r="D35" s="14" t="s">
        <v>121</v>
      </c>
      <c r="E35" s="15" t="s">
        <v>122</v>
      </c>
      <c r="F35" s="16"/>
      <c r="G35" s="16"/>
      <c r="H35" s="17"/>
      <c r="I35" s="18">
        <v>1565</v>
      </c>
      <c r="J35" s="15"/>
      <c r="K35" s="19" t="str">
        <f>VLOOKUP(D35,'[1]Отчёт по доставленным'!$C$9:$L$133,10,0)</f>
        <v>доставлено</v>
      </c>
    </row>
    <row r="36" spans="1:11" ht="31.5" x14ac:dyDescent="0.25">
      <c r="A36" s="13" t="s">
        <v>123</v>
      </c>
      <c r="B36" s="14"/>
      <c r="C36" s="14"/>
      <c r="D36" s="14"/>
      <c r="E36" s="15"/>
      <c r="F36" s="16" t="s">
        <v>124</v>
      </c>
      <c r="G36" s="16" t="s">
        <v>125</v>
      </c>
      <c r="H36" s="17" t="s">
        <v>126</v>
      </c>
      <c r="I36" s="18"/>
      <c r="J36" s="20">
        <v>45409</v>
      </c>
      <c r="K36" s="19" t="e">
        <f>VLOOKUP(D36,'[1]Отчёт по доставленным'!$C$9:$L$133,10,0)</f>
        <v>#N/A</v>
      </c>
    </row>
    <row r="37" spans="1:11" x14ac:dyDescent="0.25">
      <c r="A37" s="13">
        <v>17</v>
      </c>
      <c r="B37" s="14" t="s">
        <v>127</v>
      </c>
      <c r="C37" s="14" t="s">
        <v>12</v>
      </c>
      <c r="D37" s="14" t="s">
        <v>128</v>
      </c>
      <c r="E37" s="15" t="s">
        <v>129</v>
      </c>
      <c r="F37" s="16"/>
      <c r="G37" s="16"/>
      <c r="H37" s="17"/>
      <c r="I37" s="18">
        <v>7046.45</v>
      </c>
      <c r="J37" s="15"/>
      <c r="K37" s="19" t="str">
        <f>VLOOKUP(D37,'[1]Отчёт по доставленным'!$C$9:$L$133,10,0)</f>
        <v>доставлено</v>
      </c>
    </row>
    <row r="38" spans="1:11" x14ac:dyDescent="0.25">
      <c r="A38" s="13" t="s">
        <v>130</v>
      </c>
      <c r="B38" s="14"/>
      <c r="C38" s="14"/>
      <c r="D38" s="14"/>
      <c r="E38" s="15"/>
      <c r="F38" s="16" t="s">
        <v>131</v>
      </c>
      <c r="G38" s="16" t="s">
        <v>111</v>
      </c>
      <c r="H38" s="17" t="s">
        <v>131</v>
      </c>
      <c r="I38" s="18"/>
      <c r="J38" s="20">
        <v>45409</v>
      </c>
      <c r="K38" s="19" t="e">
        <f>VLOOKUP(D38,'[1]Отчёт по доставленным'!$C$9:$L$133,10,0)</f>
        <v>#N/A</v>
      </c>
    </row>
    <row r="39" spans="1:11" ht="31.5" x14ac:dyDescent="0.25">
      <c r="A39" s="13" t="s">
        <v>132</v>
      </c>
      <c r="B39" s="14"/>
      <c r="C39" s="14"/>
      <c r="D39" s="14"/>
      <c r="E39" s="15"/>
      <c r="F39" s="16" t="s">
        <v>133</v>
      </c>
      <c r="G39" s="16" t="s">
        <v>134</v>
      </c>
      <c r="H39" s="17" t="s">
        <v>135</v>
      </c>
      <c r="I39" s="18"/>
      <c r="J39" s="20">
        <v>45409</v>
      </c>
      <c r="K39" s="19" t="e">
        <f>VLOOKUP(D39,'[1]Отчёт по доставленным'!$C$9:$L$133,10,0)</f>
        <v>#N/A</v>
      </c>
    </row>
    <row r="40" spans="1:11" x14ac:dyDescent="0.25">
      <c r="A40" s="13">
        <v>18</v>
      </c>
      <c r="B40" s="14" t="s">
        <v>136</v>
      </c>
      <c r="C40" s="14" t="s">
        <v>12</v>
      </c>
      <c r="D40" s="14" t="s">
        <v>137</v>
      </c>
      <c r="E40" s="15" t="s">
        <v>138</v>
      </c>
      <c r="F40" s="16"/>
      <c r="G40" s="16"/>
      <c r="H40" s="17"/>
      <c r="I40" s="18">
        <v>16392.080000000002</v>
      </c>
      <c r="J40" s="15"/>
      <c r="K40" s="19" t="str">
        <f>VLOOKUP(D40,'[1]Отчёт по доставленным'!$C$9:$L$133,10,0)</f>
        <v>доставлено</v>
      </c>
    </row>
    <row r="41" spans="1:11" ht="31.5" x14ac:dyDescent="0.25">
      <c r="A41" s="13" t="s">
        <v>139</v>
      </c>
      <c r="B41" s="14"/>
      <c r="C41" s="14"/>
      <c r="D41" s="14"/>
      <c r="E41" s="15"/>
      <c r="F41" s="16" t="s">
        <v>140</v>
      </c>
      <c r="G41" s="16" t="s">
        <v>141</v>
      </c>
      <c r="H41" s="17" t="s">
        <v>142</v>
      </c>
      <c r="I41" s="18"/>
      <c r="J41" s="20">
        <v>45409</v>
      </c>
      <c r="K41" s="19" t="e">
        <f>VLOOKUP(D41,'[1]Отчёт по доставленным'!$C$9:$L$133,10,0)</f>
        <v>#N/A</v>
      </c>
    </row>
    <row r="42" spans="1:11" ht="31.5" x14ac:dyDescent="0.25">
      <c r="A42" s="13" t="s">
        <v>143</v>
      </c>
      <c r="B42" s="14"/>
      <c r="C42" s="14"/>
      <c r="D42" s="14"/>
      <c r="E42" s="15"/>
      <c r="F42" s="16" t="s">
        <v>144</v>
      </c>
      <c r="G42" s="16" t="s">
        <v>145</v>
      </c>
      <c r="H42" s="17" t="s">
        <v>146</v>
      </c>
      <c r="I42" s="18"/>
      <c r="J42" s="20">
        <v>45409</v>
      </c>
      <c r="K42" s="19" t="e">
        <f>VLOOKUP(D42,'[1]Отчёт по доставленным'!$C$9:$L$133,10,0)</f>
        <v>#N/A</v>
      </c>
    </row>
    <row r="43" spans="1:11" ht="31.5" x14ac:dyDescent="0.25">
      <c r="A43" s="13" t="s">
        <v>147</v>
      </c>
      <c r="B43" s="14"/>
      <c r="C43" s="14"/>
      <c r="D43" s="14"/>
      <c r="E43" s="15"/>
      <c r="F43" s="16" t="s">
        <v>148</v>
      </c>
      <c r="G43" s="16" t="s">
        <v>145</v>
      </c>
      <c r="H43" s="17" t="s">
        <v>146</v>
      </c>
      <c r="I43" s="18"/>
      <c r="J43" s="20">
        <v>45409</v>
      </c>
      <c r="K43" s="19" t="e">
        <f>VLOOKUP(D43,'[1]Отчёт по доставленным'!$C$9:$L$133,10,0)</f>
        <v>#N/A</v>
      </c>
    </row>
    <row r="44" spans="1:11" x14ac:dyDescent="0.25">
      <c r="A44" s="13">
        <v>19</v>
      </c>
      <c r="B44" s="14" t="s">
        <v>149</v>
      </c>
      <c r="C44" s="14" t="s">
        <v>12</v>
      </c>
      <c r="D44" s="14" t="s">
        <v>150</v>
      </c>
      <c r="E44" s="15" t="s">
        <v>151</v>
      </c>
      <c r="F44" s="16"/>
      <c r="G44" s="16"/>
      <c r="H44" s="17"/>
      <c r="I44" s="18">
        <v>372.74</v>
      </c>
      <c r="J44" s="15"/>
      <c r="K44" s="19" t="str">
        <f>VLOOKUP(D44,'[1]Отчёт по доставленным'!$C$9:$L$133,10,0)</f>
        <v>доставлено</v>
      </c>
    </row>
    <row r="45" spans="1:11" ht="31.5" x14ac:dyDescent="0.25">
      <c r="A45" s="13" t="s">
        <v>152</v>
      </c>
      <c r="B45" s="14"/>
      <c r="C45" s="14"/>
      <c r="D45" s="14"/>
      <c r="E45" s="15"/>
      <c r="F45" s="16" t="s">
        <v>153</v>
      </c>
      <c r="G45" s="16" t="s">
        <v>154</v>
      </c>
      <c r="H45" s="17" t="s">
        <v>155</v>
      </c>
      <c r="I45" s="18"/>
      <c r="J45" s="20">
        <v>45409</v>
      </c>
      <c r="K45" s="19" t="e">
        <f>VLOOKUP(D45,'[1]Отчёт по доставленным'!$C$9:$L$133,10,0)</f>
        <v>#N/A</v>
      </c>
    </row>
    <row r="46" spans="1:11" x14ac:dyDescent="0.25">
      <c r="A46" s="13">
        <v>20</v>
      </c>
      <c r="B46" s="14" t="s">
        <v>156</v>
      </c>
      <c r="C46" s="14" t="s">
        <v>12</v>
      </c>
      <c r="D46" s="14" t="s">
        <v>157</v>
      </c>
      <c r="E46" s="15" t="s">
        <v>158</v>
      </c>
      <c r="F46" s="16"/>
      <c r="G46" s="16"/>
      <c r="H46" s="17"/>
      <c r="I46" s="18">
        <v>30905.11</v>
      </c>
      <c r="J46" s="15"/>
      <c r="K46" s="19" t="str">
        <f>VLOOKUP(D46,'[1]Отчёт по доставленным'!$C$9:$L$133,10,0)</f>
        <v>доставлено</v>
      </c>
    </row>
    <row r="47" spans="1:11" ht="31.5" x14ac:dyDescent="0.25">
      <c r="A47" s="13" t="s">
        <v>159</v>
      </c>
      <c r="B47" s="14"/>
      <c r="C47" s="14"/>
      <c r="D47" s="14"/>
      <c r="E47" s="15"/>
      <c r="F47" s="16" t="s">
        <v>160</v>
      </c>
      <c r="G47" s="16" t="s">
        <v>161</v>
      </c>
      <c r="H47" s="17" t="s">
        <v>162</v>
      </c>
      <c r="I47" s="18"/>
      <c r="J47" s="20">
        <v>45409</v>
      </c>
      <c r="K47" s="19" t="e">
        <f>VLOOKUP(D47,'[1]Отчёт по доставленным'!$C$9:$L$133,10,0)</f>
        <v>#N/A</v>
      </c>
    </row>
    <row r="48" spans="1:11" ht="31.5" x14ac:dyDescent="0.25">
      <c r="A48" s="13" t="s">
        <v>163</v>
      </c>
      <c r="B48" s="14"/>
      <c r="C48" s="14"/>
      <c r="D48" s="14"/>
      <c r="E48" s="15"/>
      <c r="F48" s="16" t="s">
        <v>164</v>
      </c>
      <c r="G48" s="16" t="s">
        <v>165</v>
      </c>
      <c r="H48" s="17" t="s">
        <v>166</v>
      </c>
      <c r="I48" s="18"/>
      <c r="J48" s="20">
        <v>45409</v>
      </c>
      <c r="K48" s="19" t="e">
        <f>VLOOKUP(D48,'[1]Отчёт по доставленным'!$C$9:$L$133,10,0)</f>
        <v>#N/A</v>
      </c>
    </row>
    <row r="49" spans="1:11" x14ac:dyDescent="0.25">
      <c r="A49" s="13">
        <v>21</v>
      </c>
      <c r="B49" s="14" t="s">
        <v>167</v>
      </c>
      <c r="C49" s="14" t="s">
        <v>12</v>
      </c>
      <c r="D49" s="14" t="s">
        <v>168</v>
      </c>
      <c r="E49" s="15" t="s">
        <v>169</v>
      </c>
      <c r="F49" s="16"/>
      <c r="G49" s="16"/>
      <c r="H49" s="17"/>
      <c r="I49" s="18">
        <v>11575.21</v>
      </c>
      <c r="J49" s="15"/>
      <c r="K49" s="19" t="str">
        <f>VLOOKUP(D49,'[1]Отчёт по доставленным'!$C$9:$L$133,10,0)</f>
        <v>доставлено</v>
      </c>
    </row>
    <row r="50" spans="1:11" ht="31.5" x14ac:dyDescent="0.25">
      <c r="A50" s="13" t="s">
        <v>170</v>
      </c>
      <c r="B50" s="14"/>
      <c r="C50" s="14"/>
      <c r="D50" s="14"/>
      <c r="E50" s="15"/>
      <c r="F50" s="16" t="s">
        <v>171</v>
      </c>
      <c r="G50" s="16" t="s">
        <v>172</v>
      </c>
      <c r="H50" s="17" t="s">
        <v>173</v>
      </c>
      <c r="I50" s="18"/>
      <c r="J50" s="20">
        <v>45409</v>
      </c>
      <c r="K50" s="19" t="e">
        <f>VLOOKUP(D50,'[1]Отчёт по доставленным'!$C$9:$L$133,10,0)</f>
        <v>#N/A</v>
      </c>
    </row>
    <row r="51" spans="1:11" x14ac:dyDescent="0.25">
      <c r="A51" s="13">
        <v>22</v>
      </c>
      <c r="B51" s="14" t="s">
        <v>174</v>
      </c>
      <c r="C51" s="14" t="s">
        <v>12</v>
      </c>
      <c r="D51" s="14" t="s">
        <v>175</v>
      </c>
      <c r="E51" s="15" t="s">
        <v>176</v>
      </c>
      <c r="F51" s="16"/>
      <c r="G51" s="16"/>
      <c r="H51" s="17"/>
      <c r="I51" s="18">
        <v>12860.22</v>
      </c>
      <c r="J51" s="15"/>
      <c r="K51" s="19" t="str">
        <f>VLOOKUP(D51,'[1]Отчёт по доставленным'!$C$9:$L$133,10,0)</f>
        <v>доставлено</v>
      </c>
    </row>
    <row r="52" spans="1:11" ht="47.25" x14ac:dyDescent="0.25">
      <c r="A52" s="13" t="s">
        <v>177</v>
      </c>
      <c r="B52" s="14"/>
      <c r="C52" s="14"/>
      <c r="D52" s="14"/>
      <c r="E52" s="15"/>
      <c r="F52" s="16" t="s">
        <v>178</v>
      </c>
      <c r="G52" s="16" t="s">
        <v>179</v>
      </c>
      <c r="H52" s="17" t="s">
        <v>180</v>
      </c>
      <c r="I52" s="18"/>
      <c r="J52" s="20">
        <v>45409</v>
      </c>
      <c r="K52" s="19" t="e">
        <f>VLOOKUP(D52,'[1]Отчёт по доставленным'!$C$9:$L$133,10,0)</f>
        <v>#N/A</v>
      </c>
    </row>
    <row r="53" spans="1:11" x14ac:dyDescent="0.25">
      <c r="A53" s="13">
        <v>23</v>
      </c>
      <c r="B53" s="14" t="s">
        <v>181</v>
      </c>
      <c r="C53" s="14" t="s">
        <v>12</v>
      </c>
      <c r="D53" s="14" t="s">
        <v>182</v>
      </c>
      <c r="E53" s="15" t="s">
        <v>183</v>
      </c>
      <c r="F53" s="16"/>
      <c r="G53" s="16"/>
      <c r="H53" s="17"/>
      <c r="I53" s="18">
        <v>31735.7</v>
      </c>
      <c r="J53" s="15"/>
      <c r="K53" s="19" t="str">
        <f>VLOOKUP(D53,'[1]Отчёт по доставленным'!$C$9:$L$133,10,0)</f>
        <v>доставлено</v>
      </c>
    </row>
    <row r="54" spans="1:11" ht="31.5" x14ac:dyDescent="0.25">
      <c r="A54" s="13" t="s">
        <v>184</v>
      </c>
      <c r="B54" s="14"/>
      <c r="C54" s="14"/>
      <c r="D54" s="14"/>
      <c r="E54" s="15"/>
      <c r="F54" s="16" t="s">
        <v>185</v>
      </c>
      <c r="G54" s="16" t="s">
        <v>186</v>
      </c>
      <c r="H54" s="17" t="s">
        <v>187</v>
      </c>
      <c r="I54" s="18"/>
      <c r="J54" s="20">
        <v>45409</v>
      </c>
      <c r="K54" s="19" t="e">
        <f>VLOOKUP(D54,'[1]Отчёт по доставленным'!$C$9:$L$133,10,0)</f>
        <v>#N/A</v>
      </c>
    </row>
    <row r="55" spans="1:11" ht="31.5" x14ac:dyDescent="0.25">
      <c r="A55" s="13" t="s">
        <v>188</v>
      </c>
      <c r="B55" s="14"/>
      <c r="C55" s="14"/>
      <c r="D55" s="14"/>
      <c r="E55" s="15"/>
      <c r="F55" s="16" t="s">
        <v>185</v>
      </c>
      <c r="G55" s="16" t="s">
        <v>189</v>
      </c>
      <c r="H55" s="17" t="s">
        <v>190</v>
      </c>
      <c r="I55" s="18"/>
      <c r="J55" s="20">
        <v>45409</v>
      </c>
      <c r="K55" s="19" t="e">
        <f>VLOOKUP(D55,'[1]Отчёт по доставленным'!$C$9:$L$133,10,0)</f>
        <v>#N/A</v>
      </c>
    </row>
    <row r="56" spans="1:11" x14ac:dyDescent="0.25">
      <c r="A56" s="13" t="s">
        <v>191</v>
      </c>
      <c r="B56" s="14"/>
      <c r="C56" s="14"/>
      <c r="D56" s="14"/>
      <c r="E56" s="15"/>
      <c r="F56" s="16" t="s">
        <v>192</v>
      </c>
      <c r="G56" s="16" t="s">
        <v>193</v>
      </c>
      <c r="H56" s="17" t="s">
        <v>194</v>
      </c>
      <c r="I56" s="18"/>
      <c r="J56" s="20">
        <v>45409</v>
      </c>
      <c r="K56" s="19" t="e">
        <f>VLOOKUP(D56,'[1]Отчёт по доставленным'!$C$9:$L$133,10,0)</f>
        <v>#N/A</v>
      </c>
    </row>
    <row r="57" spans="1:11" x14ac:dyDescent="0.25">
      <c r="A57" s="13">
        <v>24</v>
      </c>
      <c r="B57" s="14" t="s">
        <v>195</v>
      </c>
      <c r="C57" s="14" t="s">
        <v>12</v>
      </c>
      <c r="D57" s="14" t="s">
        <v>196</v>
      </c>
      <c r="E57" s="15" t="s">
        <v>197</v>
      </c>
      <c r="F57" s="16"/>
      <c r="G57" s="16"/>
      <c r="H57" s="17"/>
      <c r="I57" s="18">
        <v>5265.6</v>
      </c>
      <c r="J57" s="15"/>
      <c r="K57" s="19" t="str">
        <f>VLOOKUP(D57,'[1]Отчёт по доставленным'!$C$9:$L$133,10,0)</f>
        <v>доставлено</v>
      </c>
    </row>
    <row r="58" spans="1:11" x14ac:dyDescent="0.25">
      <c r="A58" s="13" t="s">
        <v>198</v>
      </c>
      <c r="B58" s="14"/>
      <c r="C58" s="14"/>
      <c r="D58" s="14"/>
      <c r="E58" s="15"/>
      <c r="F58" s="16" t="s">
        <v>199</v>
      </c>
      <c r="G58" s="16" t="s">
        <v>200</v>
      </c>
      <c r="H58" s="17" t="s">
        <v>201</v>
      </c>
      <c r="I58" s="18"/>
      <c r="J58" s="20">
        <v>45409</v>
      </c>
      <c r="K58" s="19" t="e">
        <f>VLOOKUP(D58,'[1]Отчёт по доставленным'!$C$9:$L$133,10,0)</f>
        <v>#N/A</v>
      </c>
    </row>
    <row r="59" spans="1:11" x14ac:dyDescent="0.25">
      <c r="A59" s="13">
        <v>25</v>
      </c>
      <c r="B59" s="14" t="s">
        <v>202</v>
      </c>
      <c r="C59" s="14" t="s">
        <v>12</v>
      </c>
      <c r="D59" s="14" t="s">
        <v>203</v>
      </c>
      <c r="E59" s="15" t="s">
        <v>204</v>
      </c>
      <c r="F59" s="16"/>
      <c r="G59" s="16"/>
      <c r="H59" s="17"/>
      <c r="I59" s="18">
        <v>9606.01</v>
      </c>
      <c r="J59" s="15"/>
      <c r="K59" s="19" t="str">
        <f>VLOOKUP(D59,'[1]Отчёт по доставленным'!$C$9:$L$133,10,0)</f>
        <v>доставлено</v>
      </c>
    </row>
    <row r="60" spans="1:11" x14ac:dyDescent="0.25">
      <c r="A60" s="13" t="s">
        <v>205</v>
      </c>
      <c r="B60" s="14"/>
      <c r="C60" s="14"/>
      <c r="D60" s="14"/>
      <c r="E60" s="15"/>
      <c r="F60" s="16" t="s">
        <v>206</v>
      </c>
      <c r="G60" s="16" t="s">
        <v>125</v>
      </c>
      <c r="H60" s="17" t="s">
        <v>207</v>
      </c>
      <c r="I60" s="18"/>
      <c r="J60" s="20">
        <v>45409</v>
      </c>
      <c r="K60" s="19" t="e">
        <f>VLOOKUP(D60,'[1]Отчёт по доставленным'!$C$9:$L$133,10,0)</f>
        <v>#N/A</v>
      </c>
    </row>
    <row r="61" spans="1:11" x14ac:dyDescent="0.25">
      <c r="A61" s="13">
        <v>26</v>
      </c>
      <c r="B61" s="14" t="s">
        <v>208</v>
      </c>
      <c r="C61" s="14" t="s">
        <v>12</v>
      </c>
      <c r="D61" s="14" t="s">
        <v>209</v>
      </c>
      <c r="E61" s="15" t="s">
        <v>210</v>
      </c>
      <c r="F61" s="16"/>
      <c r="G61" s="16"/>
      <c r="H61" s="17"/>
      <c r="I61" s="18">
        <v>795.66</v>
      </c>
      <c r="J61" s="15"/>
      <c r="K61" s="19" t="str">
        <f>VLOOKUP(D61,'[1]Отчёт по доставленным'!$C$9:$L$133,10,0)</f>
        <v>доставлено</v>
      </c>
    </row>
    <row r="62" spans="1:11" x14ac:dyDescent="0.25">
      <c r="A62" s="13" t="s">
        <v>211</v>
      </c>
      <c r="B62" s="14"/>
      <c r="C62" s="14"/>
      <c r="D62" s="14"/>
      <c r="E62" s="15"/>
      <c r="F62" s="16" t="s">
        <v>212</v>
      </c>
      <c r="G62" s="16" t="s">
        <v>213</v>
      </c>
      <c r="H62" s="17" t="s">
        <v>214</v>
      </c>
      <c r="I62" s="18"/>
      <c r="J62" s="20">
        <v>45409</v>
      </c>
      <c r="K62" s="19" t="e">
        <f>VLOOKUP(D62,'[1]Отчёт по доставленным'!$C$9:$L$133,10,0)</f>
        <v>#N/A</v>
      </c>
    </row>
    <row r="63" spans="1:11" x14ac:dyDescent="0.25">
      <c r="A63" s="13">
        <v>27</v>
      </c>
      <c r="B63" s="14" t="s">
        <v>215</v>
      </c>
      <c r="C63" s="14" t="s">
        <v>12</v>
      </c>
      <c r="D63" s="14" t="s">
        <v>216</v>
      </c>
      <c r="E63" s="15" t="s">
        <v>217</v>
      </c>
      <c r="F63" s="16"/>
      <c r="G63" s="16"/>
      <c r="H63" s="17"/>
      <c r="I63" s="18">
        <v>1488.61</v>
      </c>
      <c r="J63" s="15"/>
      <c r="K63" s="19" t="str">
        <f>VLOOKUP(D63,'[1]Отчёт по доставленным'!$C$9:$L$133,10,0)</f>
        <v>доставлено</v>
      </c>
    </row>
    <row r="64" spans="1:11" ht="31.5" x14ac:dyDescent="0.25">
      <c r="A64" s="13" t="s">
        <v>218</v>
      </c>
      <c r="B64" s="14"/>
      <c r="C64" s="14"/>
      <c r="D64" s="14"/>
      <c r="E64" s="15"/>
      <c r="F64" s="16" t="s">
        <v>219</v>
      </c>
      <c r="G64" s="16" t="s">
        <v>220</v>
      </c>
      <c r="H64" s="17" t="s">
        <v>221</v>
      </c>
      <c r="I64" s="18"/>
      <c r="J64" s="20">
        <v>45409</v>
      </c>
      <c r="K64" s="19" t="e">
        <f>VLOOKUP(D64,'[1]Отчёт по доставленным'!$C$9:$L$133,10,0)</f>
        <v>#N/A</v>
      </c>
    </row>
    <row r="65" spans="1:11" x14ac:dyDescent="0.25">
      <c r="A65" s="13">
        <v>28</v>
      </c>
      <c r="B65" s="14" t="s">
        <v>222</v>
      </c>
      <c r="C65" s="14" t="s">
        <v>12</v>
      </c>
      <c r="D65" s="14" t="s">
        <v>223</v>
      </c>
      <c r="E65" s="15" t="s">
        <v>224</v>
      </c>
      <c r="F65" s="16"/>
      <c r="G65" s="16"/>
      <c r="H65" s="17"/>
      <c r="I65" s="18">
        <v>5197.9799999999996</v>
      </c>
      <c r="J65" s="15"/>
      <c r="K65" s="19" t="str">
        <f>VLOOKUP(D65,'[1]Отчёт по доставленным'!$C$9:$L$133,10,0)</f>
        <v>доставлено</v>
      </c>
    </row>
    <row r="66" spans="1:11" ht="31.5" x14ac:dyDescent="0.25">
      <c r="A66" s="13" t="s">
        <v>225</v>
      </c>
      <c r="B66" s="14"/>
      <c r="C66" s="14"/>
      <c r="D66" s="14"/>
      <c r="E66" s="15"/>
      <c r="F66" s="16" t="s">
        <v>226</v>
      </c>
      <c r="G66" s="16" t="s">
        <v>227</v>
      </c>
      <c r="H66" s="17" t="s">
        <v>228</v>
      </c>
      <c r="I66" s="18"/>
      <c r="J66" s="20">
        <v>45409</v>
      </c>
      <c r="K66" s="19" t="e">
        <f>VLOOKUP(D66,'[1]Отчёт по доставленным'!$C$9:$L$133,10,0)</f>
        <v>#N/A</v>
      </c>
    </row>
    <row r="67" spans="1:11" x14ac:dyDescent="0.25">
      <c r="A67" s="13">
        <v>29</v>
      </c>
      <c r="B67" s="14" t="s">
        <v>229</v>
      </c>
      <c r="C67" s="14" t="s">
        <v>12</v>
      </c>
      <c r="D67" s="14" t="s">
        <v>230</v>
      </c>
      <c r="E67" s="15" t="s">
        <v>231</v>
      </c>
      <c r="F67" s="16"/>
      <c r="G67" s="16"/>
      <c r="H67" s="17"/>
      <c r="I67" s="18">
        <v>2030.56</v>
      </c>
      <c r="J67" s="15"/>
      <c r="K67" s="19" t="str">
        <f>VLOOKUP(D67,'[1]Отчёт по доставленным'!$C$9:$L$133,10,0)</f>
        <v>доставлено</v>
      </c>
    </row>
    <row r="68" spans="1:11" ht="31.5" x14ac:dyDescent="0.25">
      <c r="A68" s="13" t="s">
        <v>232</v>
      </c>
      <c r="B68" s="14"/>
      <c r="C68" s="14"/>
      <c r="D68" s="14"/>
      <c r="E68" s="15"/>
      <c r="F68" s="16" t="s">
        <v>233</v>
      </c>
      <c r="G68" s="16" t="s">
        <v>234</v>
      </c>
      <c r="H68" s="17" t="s">
        <v>235</v>
      </c>
      <c r="I68" s="18"/>
      <c r="J68" s="20">
        <v>45409</v>
      </c>
      <c r="K68" s="19" t="e">
        <f>VLOOKUP(D68,'[1]Отчёт по доставленным'!$C$9:$L$133,10,0)</f>
        <v>#N/A</v>
      </c>
    </row>
    <row r="69" spans="1:11" x14ac:dyDescent="0.25">
      <c r="A69" s="13">
        <v>30</v>
      </c>
      <c r="B69" s="14" t="s">
        <v>236</v>
      </c>
      <c r="C69" s="14" t="s">
        <v>12</v>
      </c>
      <c r="D69" s="14" t="s">
        <v>237</v>
      </c>
      <c r="E69" s="15" t="s">
        <v>238</v>
      </c>
      <c r="F69" s="16"/>
      <c r="G69" s="16"/>
      <c r="H69" s="17"/>
      <c r="I69" s="18">
        <v>7497.74</v>
      </c>
      <c r="J69" s="15"/>
      <c r="K69" s="19" t="str">
        <f>VLOOKUP(D69,'[1]Отчёт по доставленным'!$C$9:$L$133,10,0)</f>
        <v>доставлено</v>
      </c>
    </row>
    <row r="70" spans="1:11" x14ac:dyDescent="0.25">
      <c r="A70" s="13" t="s">
        <v>239</v>
      </c>
      <c r="B70" s="14"/>
      <c r="C70" s="14"/>
      <c r="D70" s="14"/>
      <c r="E70" s="15"/>
      <c r="F70" s="16" t="s">
        <v>240</v>
      </c>
      <c r="G70" s="16" t="s">
        <v>241</v>
      </c>
      <c r="H70" s="17" t="s">
        <v>242</v>
      </c>
      <c r="I70" s="18"/>
      <c r="J70" s="20">
        <v>45409</v>
      </c>
      <c r="K70" s="19" t="e">
        <f>VLOOKUP(D70,'[1]Отчёт по доставленным'!$C$9:$L$133,10,0)</f>
        <v>#N/A</v>
      </c>
    </row>
    <row r="71" spans="1:11" x14ac:dyDescent="0.25">
      <c r="A71" s="13">
        <v>31</v>
      </c>
      <c r="B71" s="14" t="s">
        <v>243</v>
      </c>
      <c r="C71" s="14" t="s">
        <v>12</v>
      </c>
      <c r="D71" s="14" t="s">
        <v>244</v>
      </c>
      <c r="E71" s="15" t="s">
        <v>245</v>
      </c>
      <c r="F71" s="16"/>
      <c r="G71" s="16"/>
      <c r="H71" s="17"/>
      <c r="I71" s="18">
        <v>1682.2</v>
      </c>
      <c r="J71" s="15"/>
      <c r="K71" s="19" t="str">
        <f>VLOOKUP(D71,'[1]Отчёт по доставленным'!$C$9:$L$133,10,0)</f>
        <v>доставлено</v>
      </c>
    </row>
    <row r="72" spans="1:11" ht="31.5" x14ac:dyDescent="0.25">
      <c r="A72" s="13" t="s">
        <v>246</v>
      </c>
      <c r="B72" s="14"/>
      <c r="C72" s="14"/>
      <c r="D72" s="14"/>
      <c r="E72" s="15"/>
      <c r="F72" s="16" t="s">
        <v>247</v>
      </c>
      <c r="G72" s="16" t="s">
        <v>248</v>
      </c>
      <c r="H72" s="17" t="s">
        <v>249</v>
      </c>
      <c r="I72" s="18"/>
      <c r="J72" s="20">
        <v>45409</v>
      </c>
      <c r="K72" s="19" t="e">
        <f>VLOOKUP(D72,'[1]Отчёт по доставленным'!$C$9:$L$133,10,0)</f>
        <v>#N/A</v>
      </c>
    </row>
    <row r="73" spans="1:11" ht="31.5" x14ac:dyDescent="0.25">
      <c r="A73" s="13">
        <v>32</v>
      </c>
      <c r="B73" s="14" t="s">
        <v>250</v>
      </c>
      <c r="C73" s="14" t="s">
        <v>12</v>
      </c>
      <c r="D73" s="14" t="s">
        <v>251</v>
      </c>
      <c r="E73" s="15" t="s">
        <v>252</v>
      </c>
      <c r="F73" s="16"/>
      <c r="G73" s="16"/>
      <c r="H73" s="17"/>
      <c r="I73" s="18">
        <v>3895.63</v>
      </c>
      <c r="J73" s="15"/>
      <c r="K73" s="19" t="str">
        <f>VLOOKUP(D73,'[1]Отчёт по доставленным'!$C$9:$L$133,10,0)</f>
        <v>доставлено</v>
      </c>
    </row>
    <row r="74" spans="1:11" x14ac:dyDescent="0.25">
      <c r="A74" s="13" t="s">
        <v>253</v>
      </c>
      <c r="B74" s="14"/>
      <c r="C74" s="14"/>
      <c r="D74" s="14"/>
      <c r="E74" s="15"/>
      <c r="F74" s="16" t="s">
        <v>254</v>
      </c>
      <c r="G74" s="16" t="s">
        <v>86</v>
      </c>
      <c r="H74" s="17" t="s">
        <v>255</v>
      </c>
      <c r="I74" s="18"/>
      <c r="J74" s="20">
        <v>45409</v>
      </c>
      <c r="K74" s="19" t="e">
        <f>VLOOKUP(D74,'[1]Отчёт по доставленным'!$C$9:$L$133,10,0)</f>
        <v>#N/A</v>
      </c>
    </row>
    <row r="75" spans="1:11" ht="31.5" x14ac:dyDescent="0.25">
      <c r="A75" s="13" t="s">
        <v>256</v>
      </c>
      <c r="B75" s="14"/>
      <c r="C75" s="14"/>
      <c r="D75" s="14"/>
      <c r="E75" s="15"/>
      <c r="F75" s="16" t="s">
        <v>257</v>
      </c>
      <c r="G75" s="16" t="s">
        <v>258</v>
      </c>
      <c r="H75" s="17" t="s">
        <v>259</v>
      </c>
      <c r="I75" s="18"/>
      <c r="J75" s="20">
        <v>45409</v>
      </c>
      <c r="K75" s="19" t="e">
        <f>VLOOKUP(D75,'[1]Отчёт по доставленным'!$C$9:$L$133,10,0)</f>
        <v>#N/A</v>
      </c>
    </row>
    <row r="76" spans="1:11" x14ac:dyDescent="0.25">
      <c r="A76" s="13">
        <v>33</v>
      </c>
      <c r="B76" s="14" t="s">
        <v>260</v>
      </c>
      <c r="C76" s="14" t="s">
        <v>12</v>
      </c>
      <c r="D76" s="14" t="s">
        <v>261</v>
      </c>
      <c r="E76" s="15" t="s">
        <v>262</v>
      </c>
      <c r="F76" s="16"/>
      <c r="G76" s="16"/>
      <c r="H76" s="17"/>
      <c r="I76" s="18">
        <v>53593.16</v>
      </c>
      <c r="J76" s="15"/>
      <c r="K76" s="19" t="str">
        <f>VLOOKUP(D76,'[1]Отчёт по доставленным'!$C$9:$L$133,10,0)</f>
        <v>доставлено</v>
      </c>
    </row>
    <row r="77" spans="1:11" ht="31.5" x14ac:dyDescent="0.25">
      <c r="A77" s="13" t="s">
        <v>263</v>
      </c>
      <c r="B77" s="14"/>
      <c r="C77" s="14"/>
      <c r="D77" s="14"/>
      <c r="E77" s="15"/>
      <c r="F77" s="16" t="s">
        <v>264</v>
      </c>
      <c r="G77" s="16" t="s">
        <v>265</v>
      </c>
      <c r="H77" s="17" t="s">
        <v>266</v>
      </c>
      <c r="I77" s="18"/>
      <c r="J77" s="20">
        <v>45409</v>
      </c>
      <c r="K77" s="19" t="e">
        <f>VLOOKUP(D77,'[1]Отчёт по доставленным'!$C$9:$L$133,10,0)</f>
        <v>#N/A</v>
      </c>
    </row>
    <row r="78" spans="1:11" x14ac:dyDescent="0.25">
      <c r="A78" s="13">
        <v>34</v>
      </c>
      <c r="B78" s="14" t="s">
        <v>267</v>
      </c>
      <c r="C78" s="14" t="s">
        <v>12</v>
      </c>
      <c r="D78" s="14" t="s">
        <v>268</v>
      </c>
      <c r="E78" s="15" t="s">
        <v>269</v>
      </c>
      <c r="F78" s="16"/>
      <c r="G78" s="16"/>
      <c r="H78" s="17"/>
      <c r="I78" s="18">
        <v>5104.07</v>
      </c>
      <c r="J78" s="15"/>
      <c r="K78" s="19" t="str">
        <f>VLOOKUP(D78,'[1]Отчёт по доставленным'!$C$9:$L$133,10,0)</f>
        <v>доставлено</v>
      </c>
    </row>
    <row r="79" spans="1:11" ht="31.5" x14ac:dyDescent="0.25">
      <c r="A79" s="13" t="s">
        <v>270</v>
      </c>
      <c r="B79" s="14"/>
      <c r="C79" s="14"/>
      <c r="D79" s="14"/>
      <c r="E79" s="15"/>
      <c r="F79" s="16" t="s">
        <v>271</v>
      </c>
      <c r="G79" s="16" t="s">
        <v>66</v>
      </c>
      <c r="H79" s="17" t="s">
        <v>272</v>
      </c>
      <c r="I79" s="18"/>
      <c r="J79" s="20">
        <v>45409</v>
      </c>
      <c r="K79" s="19" t="e">
        <f>VLOOKUP(D79,'[1]Отчёт по доставленным'!$C$9:$L$133,10,0)</f>
        <v>#N/A</v>
      </c>
    </row>
    <row r="80" spans="1:11" x14ac:dyDescent="0.25">
      <c r="A80" s="13">
        <v>35</v>
      </c>
      <c r="B80" s="14" t="s">
        <v>273</v>
      </c>
      <c r="C80" s="14" t="s">
        <v>12</v>
      </c>
      <c r="D80" s="14" t="s">
        <v>274</v>
      </c>
      <c r="E80" s="15" t="s">
        <v>275</v>
      </c>
      <c r="F80" s="16"/>
      <c r="G80" s="16"/>
      <c r="H80" s="17"/>
      <c r="I80" s="18">
        <v>5991.6</v>
      </c>
      <c r="J80" s="15"/>
      <c r="K80" s="19" t="str">
        <f>VLOOKUP(D80,'[1]Отчёт по доставленным'!$C$9:$L$133,10,0)</f>
        <v>доставлено</v>
      </c>
    </row>
    <row r="81" spans="1:11" x14ac:dyDescent="0.25">
      <c r="A81" s="13" t="s">
        <v>276</v>
      </c>
      <c r="B81" s="14"/>
      <c r="C81" s="14"/>
      <c r="D81" s="14"/>
      <c r="E81" s="15"/>
      <c r="F81" s="16" t="s">
        <v>277</v>
      </c>
      <c r="G81" s="16" t="s">
        <v>278</v>
      </c>
      <c r="H81" s="17" t="s">
        <v>279</v>
      </c>
      <c r="I81" s="18"/>
      <c r="J81" s="20">
        <v>45409</v>
      </c>
      <c r="K81" s="19" t="e">
        <f>VLOOKUP(D81,'[1]Отчёт по доставленным'!$C$9:$L$133,10,0)</f>
        <v>#N/A</v>
      </c>
    </row>
    <row r="82" spans="1:11" ht="31.5" x14ac:dyDescent="0.25">
      <c r="A82" s="13" t="s">
        <v>280</v>
      </c>
      <c r="B82" s="14"/>
      <c r="C82" s="14"/>
      <c r="D82" s="14"/>
      <c r="E82" s="15"/>
      <c r="F82" s="16" t="s">
        <v>281</v>
      </c>
      <c r="G82" s="16" t="s">
        <v>282</v>
      </c>
      <c r="H82" s="17" t="s">
        <v>283</v>
      </c>
      <c r="I82" s="18"/>
      <c r="J82" s="20">
        <v>45409</v>
      </c>
      <c r="K82" s="19" t="e">
        <f>VLOOKUP(D82,'[1]Отчёт по доставленным'!$C$9:$L$133,10,0)</f>
        <v>#N/A</v>
      </c>
    </row>
    <row r="83" spans="1:11" ht="31.5" x14ac:dyDescent="0.25">
      <c r="A83" s="13" t="s">
        <v>284</v>
      </c>
      <c r="B83" s="14"/>
      <c r="C83" s="14"/>
      <c r="D83" s="14"/>
      <c r="E83" s="15"/>
      <c r="F83" s="16" t="s">
        <v>285</v>
      </c>
      <c r="G83" s="16" t="s">
        <v>286</v>
      </c>
      <c r="H83" s="17" t="s">
        <v>287</v>
      </c>
      <c r="I83" s="18"/>
      <c r="J83" s="20">
        <v>45409</v>
      </c>
      <c r="K83" s="19" t="e">
        <f>VLOOKUP(D83,'[1]Отчёт по доставленным'!$C$9:$L$133,10,0)</f>
        <v>#N/A</v>
      </c>
    </row>
    <row r="84" spans="1:11" ht="31.5" x14ac:dyDescent="0.25">
      <c r="A84" s="13">
        <v>36</v>
      </c>
      <c r="B84" s="14" t="s">
        <v>288</v>
      </c>
      <c r="C84" s="14" t="s">
        <v>12</v>
      </c>
      <c r="D84" s="14" t="s">
        <v>289</v>
      </c>
      <c r="E84" s="15" t="s">
        <v>290</v>
      </c>
      <c r="F84" s="16"/>
      <c r="G84" s="16"/>
      <c r="H84" s="17"/>
      <c r="I84" s="18">
        <v>1239.46</v>
      </c>
      <c r="J84" s="15"/>
      <c r="K84" s="19" t="str">
        <f>VLOOKUP(D84,'[1]Отчёт по доставленным'!$C$9:$L$133,10,0)</f>
        <v>доставлено</v>
      </c>
    </row>
    <row r="85" spans="1:11" ht="31.5" x14ac:dyDescent="0.25">
      <c r="A85" s="13" t="s">
        <v>291</v>
      </c>
      <c r="B85" s="14"/>
      <c r="C85" s="14"/>
      <c r="D85" s="14"/>
      <c r="E85" s="15"/>
      <c r="F85" s="16" t="s">
        <v>292</v>
      </c>
      <c r="G85" s="16" t="s">
        <v>293</v>
      </c>
      <c r="H85" s="17" t="s">
        <v>294</v>
      </c>
      <c r="I85" s="18"/>
      <c r="J85" s="20">
        <v>45409</v>
      </c>
      <c r="K85" s="19" t="e">
        <f>VLOOKUP(D85,'[1]Отчёт по доставленным'!$C$9:$L$133,10,0)</f>
        <v>#N/A</v>
      </c>
    </row>
    <row r="86" spans="1:11" x14ac:dyDescent="0.25">
      <c r="A86" s="13" t="s">
        <v>295</v>
      </c>
      <c r="B86" s="14"/>
      <c r="C86" s="14"/>
      <c r="D86" s="14"/>
      <c r="E86" s="15"/>
      <c r="F86" s="16" t="s">
        <v>296</v>
      </c>
      <c r="G86" s="16" t="s">
        <v>111</v>
      </c>
      <c r="H86" s="17" t="s">
        <v>297</v>
      </c>
      <c r="I86" s="18"/>
      <c r="J86" s="20">
        <v>45409</v>
      </c>
      <c r="K86" s="19" t="e">
        <f>VLOOKUP(D86,'[1]Отчёт по доставленным'!$C$9:$L$133,10,0)</f>
        <v>#N/A</v>
      </c>
    </row>
    <row r="87" spans="1:11" x14ac:dyDescent="0.25">
      <c r="A87" s="13">
        <v>37</v>
      </c>
      <c r="B87" s="14" t="s">
        <v>298</v>
      </c>
      <c r="C87" s="14" t="s">
        <v>12</v>
      </c>
      <c r="D87" s="14" t="s">
        <v>299</v>
      </c>
      <c r="E87" s="15" t="s">
        <v>300</v>
      </c>
      <c r="F87" s="16"/>
      <c r="G87" s="16"/>
      <c r="H87" s="17"/>
      <c r="I87" s="18">
        <v>6207.33</v>
      </c>
      <c r="J87" s="15"/>
      <c r="K87" s="19" t="str">
        <f>VLOOKUP(D87,'[1]Отчёт по доставленным'!$C$9:$L$133,10,0)</f>
        <v>отправлено</v>
      </c>
    </row>
    <row r="88" spans="1:11" ht="31.5" x14ac:dyDescent="0.25">
      <c r="A88" s="13" t="s">
        <v>301</v>
      </c>
      <c r="B88" s="14"/>
      <c r="C88" s="14"/>
      <c r="D88" s="14"/>
      <c r="E88" s="15"/>
      <c r="F88" s="16" t="s">
        <v>302</v>
      </c>
      <c r="G88" s="16" t="s">
        <v>303</v>
      </c>
      <c r="H88" s="17" t="s">
        <v>304</v>
      </c>
      <c r="I88" s="18"/>
      <c r="J88" s="20">
        <v>45409</v>
      </c>
      <c r="K88" s="19" t="e">
        <f>VLOOKUP(D88,'[1]Отчёт по доставленным'!$C$9:$L$133,10,0)</f>
        <v>#N/A</v>
      </c>
    </row>
    <row r="89" spans="1:11" x14ac:dyDescent="0.25">
      <c r="A89" s="13">
        <v>38</v>
      </c>
      <c r="B89" s="14" t="s">
        <v>305</v>
      </c>
      <c r="C89" s="14" t="s">
        <v>12</v>
      </c>
      <c r="D89" s="14" t="s">
        <v>306</v>
      </c>
      <c r="E89" s="15" t="s">
        <v>307</v>
      </c>
      <c r="F89" s="16"/>
      <c r="G89" s="16"/>
      <c r="H89" s="17"/>
      <c r="I89" s="18">
        <v>1000.12</v>
      </c>
      <c r="J89" s="15"/>
      <c r="K89" s="19" t="str">
        <f>VLOOKUP(D89,'[1]Отчёт по доставленным'!$C$9:$L$133,10,0)</f>
        <v>доставлено</v>
      </c>
    </row>
    <row r="90" spans="1:11" x14ac:dyDescent="0.25">
      <c r="A90" s="13" t="s">
        <v>308</v>
      </c>
      <c r="B90" s="14"/>
      <c r="C90" s="14"/>
      <c r="D90" s="14"/>
      <c r="E90" s="15"/>
      <c r="F90" s="16" t="s">
        <v>309</v>
      </c>
      <c r="G90" s="16" t="s">
        <v>111</v>
      </c>
      <c r="H90" s="17" t="s">
        <v>310</v>
      </c>
      <c r="I90" s="18"/>
      <c r="J90" s="20">
        <v>45409</v>
      </c>
      <c r="K90" s="19" t="e">
        <f>VLOOKUP(D90,'[1]Отчёт по доставленным'!$C$9:$L$133,10,0)</f>
        <v>#N/A</v>
      </c>
    </row>
    <row r="91" spans="1:11" ht="47.25" x14ac:dyDescent="0.25">
      <c r="A91" s="13" t="s">
        <v>311</v>
      </c>
      <c r="B91" s="14"/>
      <c r="C91" s="14"/>
      <c r="D91" s="14"/>
      <c r="E91" s="15"/>
      <c r="F91" s="16" t="s">
        <v>312</v>
      </c>
      <c r="G91" s="16" t="s">
        <v>313</v>
      </c>
      <c r="H91" s="17" t="s">
        <v>314</v>
      </c>
      <c r="I91" s="18"/>
      <c r="J91" s="20">
        <v>45409</v>
      </c>
      <c r="K91" s="19" t="e">
        <f>VLOOKUP(D91,'[1]Отчёт по доставленным'!$C$9:$L$133,10,0)</f>
        <v>#N/A</v>
      </c>
    </row>
    <row r="92" spans="1:11" x14ac:dyDescent="0.25">
      <c r="A92" s="13">
        <v>39</v>
      </c>
      <c r="B92" s="14" t="s">
        <v>315</v>
      </c>
      <c r="C92" s="14" t="s">
        <v>12</v>
      </c>
      <c r="D92" s="14" t="s">
        <v>316</v>
      </c>
      <c r="E92" s="15" t="s">
        <v>317</v>
      </c>
      <c r="F92" s="16"/>
      <c r="G92" s="16"/>
      <c r="H92" s="17"/>
      <c r="I92" s="18">
        <v>925.5</v>
      </c>
      <c r="J92" s="15"/>
      <c r="K92" s="19" t="str">
        <f>VLOOKUP(D92,'[1]Отчёт по доставленным'!$C$9:$L$133,10,0)</f>
        <v>доставлено</v>
      </c>
    </row>
    <row r="93" spans="1:11" ht="47.25" x14ac:dyDescent="0.25">
      <c r="A93" s="13" t="s">
        <v>318</v>
      </c>
      <c r="B93" s="14"/>
      <c r="C93" s="14"/>
      <c r="D93" s="14"/>
      <c r="E93" s="15"/>
      <c r="F93" s="16" t="s">
        <v>319</v>
      </c>
      <c r="G93" s="16" t="s">
        <v>320</v>
      </c>
      <c r="H93" s="17" t="s">
        <v>321</v>
      </c>
      <c r="I93" s="18"/>
      <c r="J93" s="20">
        <v>45409</v>
      </c>
      <c r="K93" s="19" t="e">
        <f>VLOOKUP(D93,'[1]Отчёт по доставленным'!$C$9:$L$133,10,0)</f>
        <v>#N/A</v>
      </c>
    </row>
    <row r="94" spans="1:11" x14ac:dyDescent="0.25">
      <c r="A94" s="13">
        <v>40</v>
      </c>
      <c r="B94" s="14" t="s">
        <v>322</v>
      </c>
      <c r="C94" s="14" t="s">
        <v>12</v>
      </c>
      <c r="D94" s="14" t="s">
        <v>323</v>
      </c>
      <c r="E94" s="15" t="s">
        <v>324</v>
      </c>
      <c r="F94" s="16"/>
      <c r="G94" s="16"/>
      <c r="H94" s="17"/>
      <c r="I94" s="18">
        <v>10339.48</v>
      </c>
      <c r="J94" s="15"/>
      <c r="K94" s="19" t="str">
        <f>VLOOKUP(D94,'[1]Отчёт по доставленным'!$C$9:$L$133,10,0)</f>
        <v>доставлено</v>
      </c>
    </row>
    <row r="95" spans="1:11" ht="31.5" x14ac:dyDescent="0.25">
      <c r="A95" s="13" t="s">
        <v>325</v>
      </c>
      <c r="B95" s="14"/>
      <c r="C95" s="14"/>
      <c r="D95" s="14"/>
      <c r="E95" s="15"/>
      <c r="F95" s="16" t="s">
        <v>326</v>
      </c>
      <c r="G95" s="16" t="s">
        <v>327</v>
      </c>
      <c r="H95" s="17" t="s">
        <v>328</v>
      </c>
      <c r="I95" s="18"/>
      <c r="J95" s="20">
        <v>45409</v>
      </c>
      <c r="K95" s="19" t="e">
        <f>VLOOKUP(D95,'[1]Отчёт по доставленным'!$C$9:$L$133,10,0)</f>
        <v>#N/A</v>
      </c>
    </row>
    <row r="96" spans="1:11" x14ac:dyDescent="0.25">
      <c r="A96" s="13">
        <v>41</v>
      </c>
      <c r="B96" s="14" t="s">
        <v>329</v>
      </c>
      <c r="C96" s="14" t="s">
        <v>12</v>
      </c>
      <c r="D96" s="14" t="s">
        <v>330</v>
      </c>
      <c r="E96" s="15" t="s">
        <v>331</v>
      </c>
      <c r="F96" s="16"/>
      <c r="G96" s="16"/>
      <c r="H96" s="17"/>
      <c r="I96" s="18">
        <v>453.02</v>
      </c>
      <c r="J96" s="15"/>
      <c r="K96" s="19" t="str">
        <f>VLOOKUP(D96,'[1]Отчёт по доставленным'!$C$9:$L$133,10,0)</f>
        <v>доставлено</v>
      </c>
    </row>
    <row r="97" spans="1:11" ht="47.25" x14ac:dyDescent="0.25">
      <c r="A97" s="13" t="s">
        <v>332</v>
      </c>
      <c r="B97" s="14"/>
      <c r="C97" s="14"/>
      <c r="D97" s="14"/>
      <c r="E97" s="15"/>
      <c r="F97" s="16" t="s">
        <v>333</v>
      </c>
      <c r="G97" s="16" t="s">
        <v>334</v>
      </c>
      <c r="H97" s="17" t="s">
        <v>335</v>
      </c>
      <c r="I97" s="18"/>
      <c r="J97" s="20">
        <v>45409</v>
      </c>
      <c r="K97" s="19" t="e">
        <f>VLOOKUP(D97,'[1]Отчёт по доставленным'!$C$9:$L$133,10,0)</f>
        <v>#N/A</v>
      </c>
    </row>
    <row r="98" spans="1:11" x14ac:dyDescent="0.25">
      <c r="A98" s="13">
        <v>42</v>
      </c>
      <c r="B98" s="14" t="s">
        <v>336</v>
      </c>
      <c r="C98" s="14" t="s">
        <v>12</v>
      </c>
      <c r="D98" s="14" t="s">
        <v>337</v>
      </c>
      <c r="E98" s="15" t="s">
        <v>338</v>
      </c>
      <c r="F98" s="16"/>
      <c r="G98" s="16"/>
      <c r="H98" s="17"/>
      <c r="I98" s="18">
        <v>974.45</v>
      </c>
      <c r="J98" s="15"/>
      <c r="K98" s="19" t="str">
        <f>VLOOKUP(D98,'[1]Отчёт по доставленным'!$C$9:$L$133,10,0)</f>
        <v>доставлено</v>
      </c>
    </row>
    <row r="99" spans="1:11" x14ac:dyDescent="0.25">
      <c r="A99" s="13" t="s">
        <v>339</v>
      </c>
      <c r="B99" s="14"/>
      <c r="C99" s="14"/>
      <c r="D99" s="14"/>
      <c r="E99" s="15"/>
      <c r="F99" s="16" t="s">
        <v>340</v>
      </c>
      <c r="G99" s="16" t="s">
        <v>111</v>
      </c>
      <c r="H99" s="17" t="s">
        <v>341</v>
      </c>
      <c r="I99" s="18"/>
      <c r="J99" s="20">
        <v>45409</v>
      </c>
      <c r="K99" s="19" t="e">
        <f>VLOOKUP(D99,'[1]Отчёт по доставленным'!$C$9:$L$133,10,0)</f>
        <v>#N/A</v>
      </c>
    </row>
    <row r="100" spans="1:11" ht="31.5" x14ac:dyDescent="0.25">
      <c r="A100" s="13" t="s">
        <v>342</v>
      </c>
      <c r="B100" s="14"/>
      <c r="C100" s="14"/>
      <c r="D100" s="14"/>
      <c r="E100" s="15"/>
      <c r="F100" s="16" t="s">
        <v>343</v>
      </c>
      <c r="G100" s="16" t="s">
        <v>344</v>
      </c>
      <c r="H100" s="17" t="s">
        <v>345</v>
      </c>
      <c r="I100" s="18"/>
      <c r="J100" s="20">
        <v>45409</v>
      </c>
      <c r="K100" s="19" t="e">
        <f>VLOOKUP(D100,'[1]Отчёт по доставленным'!$C$9:$L$133,10,0)</f>
        <v>#N/A</v>
      </c>
    </row>
    <row r="101" spans="1:11" x14ac:dyDescent="0.25">
      <c r="A101" s="13">
        <v>43</v>
      </c>
      <c r="B101" s="14" t="s">
        <v>346</v>
      </c>
      <c r="C101" s="14" t="s">
        <v>12</v>
      </c>
      <c r="D101" s="14" t="s">
        <v>347</v>
      </c>
      <c r="E101" s="15" t="s">
        <v>348</v>
      </c>
      <c r="F101" s="16"/>
      <c r="G101" s="16"/>
      <c r="H101" s="17"/>
      <c r="I101" s="18">
        <v>2333.6799999999998</v>
      </c>
      <c r="J101" s="15"/>
      <c r="K101" s="19" t="str">
        <f>VLOOKUP(D101,'[1]Отчёт по доставленным'!$C$9:$L$133,10,0)</f>
        <v>доставлено</v>
      </c>
    </row>
    <row r="102" spans="1:11" ht="31.5" x14ac:dyDescent="0.25">
      <c r="A102" s="13" t="s">
        <v>349</v>
      </c>
      <c r="B102" s="14"/>
      <c r="C102" s="14"/>
      <c r="D102" s="14"/>
      <c r="E102" s="15"/>
      <c r="F102" s="16" t="s">
        <v>350</v>
      </c>
      <c r="G102" s="16" t="s">
        <v>351</v>
      </c>
      <c r="H102" s="17" t="s">
        <v>352</v>
      </c>
      <c r="I102" s="18"/>
      <c r="J102" s="20">
        <v>45409</v>
      </c>
      <c r="K102" s="19" t="e">
        <f>VLOOKUP(D102,'[1]Отчёт по доставленным'!$C$9:$L$133,10,0)</f>
        <v>#N/A</v>
      </c>
    </row>
    <row r="103" spans="1:11" x14ac:dyDescent="0.25">
      <c r="A103" s="13">
        <v>44</v>
      </c>
      <c r="B103" s="14" t="s">
        <v>353</v>
      </c>
      <c r="C103" s="14" t="s">
        <v>12</v>
      </c>
      <c r="D103" s="14" t="s">
        <v>354</v>
      </c>
      <c r="E103" s="15" t="s">
        <v>355</v>
      </c>
      <c r="F103" s="16"/>
      <c r="G103" s="16"/>
      <c r="H103" s="17"/>
      <c r="I103" s="18">
        <v>1847.65</v>
      </c>
      <c r="J103" s="15"/>
      <c r="K103" s="19" t="str">
        <f>VLOOKUP(D103,'[1]Отчёт по доставленным'!$C$9:$L$133,10,0)</f>
        <v>доставлено</v>
      </c>
    </row>
    <row r="104" spans="1:11" x14ac:dyDescent="0.25">
      <c r="A104" s="13" t="s">
        <v>356</v>
      </c>
      <c r="B104" s="14"/>
      <c r="C104" s="14"/>
      <c r="D104" s="14"/>
      <c r="E104" s="15"/>
      <c r="F104" s="16" t="s">
        <v>357</v>
      </c>
      <c r="G104" s="16" t="s">
        <v>358</v>
      </c>
      <c r="H104" s="17" t="s">
        <v>359</v>
      </c>
      <c r="I104" s="18"/>
      <c r="J104" s="20">
        <v>45409</v>
      </c>
      <c r="K104" s="19" t="e">
        <f>VLOOKUP(D104,'[1]Отчёт по доставленным'!$C$9:$L$133,10,0)</f>
        <v>#N/A</v>
      </c>
    </row>
    <row r="105" spans="1:11" ht="63" x14ac:dyDescent="0.25">
      <c r="A105" s="13" t="s">
        <v>360</v>
      </c>
      <c r="B105" s="14"/>
      <c r="C105" s="14"/>
      <c r="D105" s="14"/>
      <c r="E105" s="15"/>
      <c r="F105" s="16" t="s">
        <v>361</v>
      </c>
      <c r="G105" s="16" t="s">
        <v>362</v>
      </c>
      <c r="H105" s="17" t="s">
        <v>363</v>
      </c>
      <c r="I105" s="18"/>
      <c r="J105" s="20">
        <v>45409</v>
      </c>
      <c r="K105" s="19" t="e">
        <f>VLOOKUP(D105,'[1]Отчёт по доставленным'!$C$9:$L$133,10,0)</f>
        <v>#N/A</v>
      </c>
    </row>
    <row r="106" spans="1:11" x14ac:dyDescent="0.25">
      <c r="A106" s="13">
        <v>45</v>
      </c>
      <c r="B106" s="14" t="s">
        <v>364</v>
      </c>
      <c r="C106" s="14" t="s">
        <v>12</v>
      </c>
      <c r="D106" s="14" t="s">
        <v>365</v>
      </c>
      <c r="E106" s="15" t="s">
        <v>366</v>
      </c>
      <c r="F106" s="16"/>
      <c r="G106" s="16"/>
      <c r="H106" s="17"/>
      <c r="I106" s="18">
        <v>216.27</v>
      </c>
      <c r="J106" s="15"/>
      <c r="K106" s="19" t="str">
        <f>VLOOKUP(D106,'[1]Отчёт по доставленным'!$C$9:$L$133,10,0)</f>
        <v>доставлено</v>
      </c>
    </row>
    <row r="107" spans="1:11" x14ac:dyDescent="0.25">
      <c r="A107" s="13" t="s">
        <v>367</v>
      </c>
      <c r="B107" s="14"/>
      <c r="C107" s="14"/>
      <c r="D107" s="14"/>
      <c r="E107" s="15"/>
      <c r="F107" s="16" t="s">
        <v>357</v>
      </c>
      <c r="G107" s="16" t="s">
        <v>358</v>
      </c>
      <c r="H107" s="17" t="s">
        <v>368</v>
      </c>
      <c r="I107" s="18"/>
      <c r="J107" s="20">
        <v>45409</v>
      </c>
      <c r="K107" s="19" t="e">
        <f>VLOOKUP(D107,'[1]Отчёт по доставленным'!$C$9:$L$133,10,0)</f>
        <v>#N/A</v>
      </c>
    </row>
    <row r="108" spans="1:11" ht="47.25" x14ac:dyDescent="0.25">
      <c r="A108" s="13" t="s">
        <v>369</v>
      </c>
      <c r="B108" s="14"/>
      <c r="C108" s="14"/>
      <c r="D108" s="14"/>
      <c r="E108" s="15"/>
      <c r="F108" s="16" t="s">
        <v>370</v>
      </c>
      <c r="G108" s="16" t="s">
        <v>371</v>
      </c>
      <c r="H108" s="17" t="s">
        <v>372</v>
      </c>
      <c r="I108" s="18"/>
      <c r="J108" s="20">
        <v>45409</v>
      </c>
      <c r="K108" s="19" t="e">
        <f>VLOOKUP(D108,'[1]Отчёт по доставленным'!$C$9:$L$133,10,0)</f>
        <v>#N/A</v>
      </c>
    </row>
    <row r="109" spans="1:11" x14ac:dyDescent="0.25">
      <c r="A109" s="13">
        <v>46</v>
      </c>
      <c r="B109" s="14" t="s">
        <v>373</v>
      </c>
      <c r="C109" s="14" t="s">
        <v>12</v>
      </c>
      <c r="D109" s="14" t="s">
        <v>374</v>
      </c>
      <c r="E109" s="15" t="s">
        <v>375</v>
      </c>
      <c r="F109" s="16"/>
      <c r="G109" s="16"/>
      <c r="H109" s="17"/>
      <c r="I109" s="18">
        <v>2334.2399999999998</v>
      </c>
      <c r="J109" s="15"/>
      <c r="K109" s="19" t="str">
        <f>VLOOKUP(D109,'[1]Отчёт по доставленным'!$C$9:$L$133,10,0)</f>
        <v>доставлено</v>
      </c>
    </row>
    <row r="110" spans="1:11" ht="63" x14ac:dyDescent="0.25">
      <c r="A110" s="13" t="s">
        <v>376</v>
      </c>
      <c r="B110" s="14"/>
      <c r="C110" s="14"/>
      <c r="D110" s="14"/>
      <c r="E110" s="15"/>
      <c r="F110" s="16" t="s">
        <v>377</v>
      </c>
      <c r="G110" s="16" t="s">
        <v>378</v>
      </c>
      <c r="H110" s="17" t="s">
        <v>379</v>
      </c>
      <c r="I110" s="18"/>
      <c r="J110" s="20">
        <v>45409</v>
      </c>
      <c r="K110" s="19" t="e">
        <f>VLOOKUP(D110,'[1]Отчёт по доставленным'!$C$9:$L$133,10,0)</f>
        <v>#N/A</v>
      </c>
    </row>
    <row r="111" spans="1:11" x14ac:dyDescent="0.25">
      <c r="A111" s="13">
        <v>47</v>
      </c>
      <c r="B111" s="14" t="s">
        <v>380</v>
      </c>
      <c r="C111" s="14" t="s">
        <v>12</v>
      </c>
      <c r="D111" s="14" t="s">
        <v>381</v>
      </c>
      <c r="E111" s="15" t="s">
        <v>382</v>
      </c>
      <c r="F111" s="16"/>
      <c r="G111" s="16"/>
      <c r="H111" s="17"/>
      <c r="I111" s="18">
        <v>3721.7</v>
      </c>
      <c r="J111" s="15"/>
      <c r="K111" s="19" t="str">
        <f>VLOOKUP(D111,'[1]Отчёт по доставленным'!$C$9:$L$133,10,0)</f>
        <v>доставлено</v>
      </c>
    </row>
    <row r="112" spans="1:11" x14ac:dyDescent="0.25">
      <c r="A112" s="13" t="s">
        <v>383</v>
      </c>
      <c r="B112" s="14"/>
      <c r="C112" s="14"/>
      <c r="D112" s="14"/>
      <c r="E112" s="15"/>
      <c r="F112" s="16" t="s">
        <v>357</v>
      </c>
      <c r="G112" s="16" t="s">
        <v>358</v>
      </c>
      <c r="H112" s="17" t="s">
        <v>384</v>
      </c>
      <c r="I112" s="18"/>
      <c r="J112" s="20">
        <v>45409</v>
      </c>
      <c r="K112" s="19" t="e">
        <f>VLOOKUP(D112,'[1]Отчёт по доставленным'!$C$9:$L$133,10,0)</f>
        <v>#N/A</v>
      </c>
    </row>
    <row r="113" spans="1:11" ht="31.5" x14ac:dyDescent="0.25">
      <c r="A113" s="13" t="s">
        <v>385</v>
      </c>
      <c r="B113" s="14"/>
      <c r="C113" s="14"/>
      <c r="D113" s="14"/>
      <c r="E113" s="15"/>
      <c r="F113" s="16" t="s">
        <v>386</v>
      </c>
      <c r="G113" s="16" t="s">
        <v>387</v>
      </c>
      <c r="H113" s="17" t="s">
        <v>388</v>
      </c>
      <c r="I113" s="18"/>
      <c r="J113" s="20">
        <v>45409</v>
      </c>
      <c r="K113" s="19" t="e">
        <f>VLOOKUP(D113,'[1]Отчёт по доставленным'!$C$9:$L$133,10,0)</f>
        <v>#N/A</v>
      </c>
    </row>
    <row r="114" spans="1:11" x14ac:dyDescent="0.25">
      <c r="A114" s="13">
        <v>48</v>
      </c>
      <c r="B114" s="14" t="s">
        <v>389</v>
      </c>
      <c r="C114" s="14" t="s">
        <v>12</v>
      </c>
      <c r="D114" s="14" t="s">
        <v>390</v>
      </c>
      <c r="E114" s="15" t="s">
        <v>391</v>
      </c>
      <c r="F114" s="16"/>
      <c r="G114" s="16"/>
      <c r="H114" s="17"/>
      <c r="I114" s="18">
        <v>860.46</v>
      </c>
      <c r="J114" s="15"/>
      <c r="K114" s="19" t="str">
        <f>VLOOKUP(D114,'[1]Отчёт по доставленным'!$C$9:$L$133,10,0)</f>
        <v>доставлено</v>
      </c>
    </row>
    <row r="115" spans="1:11" ht="31.5" x14ac:dyDescent="0.25">
      <c r="A115" s="13" t="s">
        <v>392</v>
      </c>
      <c r="B115" s="14"/>
      <c r="C115" s="14"/>
      <c r="D115" s="14"/>
      <c r="E115" s="15"/>
      <c r="F115" s="16" t="s">
        <v>393</v>
      </c>
      <c r="G115" s="16" t="s">
        <v>66</v>
      </c>
      <c r="H115" s="17" t="s">
        <v>394</v>
      </c>
      <c r="I115" s="18"/>
      <c r="J115" s="20">
        <v>45409</v>
      </c>
      <c r="K115" s="19" t="e">
        <f>VLOOKUP(D115,'[1]Отчёт по доставленным'!$C$9:$L$133,10,0)</f>
        <v>#N/A</v>
      </c>
    </row>
    <row r="116" spans="1:11" x14ac:dyDescent="0.25">
      <c r="A116" s="13">
        <v>49</v>
      </c>
      <c r="B116" s="14" t="s">
        <v>395</v>
      </c>
      <c r="C116" s="14" t="s">
        <v>12</v>
      </c>
      <c r="D116" s="14" t="s">
        <v>396</v>
      </c>
      <c r="E116" s="15" t="s">
        <v>397</v>
      </c>
      <c r="F116" s="16"/>
      <c r="G116" s="16"/>
      <c r="H116" s="17"/>
      <c r="I116" s="18">
        <v>9295.7000000000007</v>
      </c>
      <c r="J116" s="15"/>
      <c r="K116" s="19" t="str">
        <f>VLOOKUP(D116,'[1]Отчёт по доставленным'!$C$9:$L$133,10,0)</f>
        <v>доставлено</v>
      </c>
    </row>
    <row r="117" spans="1:11" ht="31.5" x14ac:dyDescent="0.25">
      <c r="A117" s="13" t="s">
        <v>398</v>
      </c>
      <c r="B117" s="14"/>
      <c r="C117" s="14"/>
      <c r="D117" s="14"/>
      <c r="E117" s="15"/>
      <c r="F117" s="16" t="s">
        <v>399</v>
      </c>
      <c r="G117" s="16" t="s">
        <v>400</v>
      </c>
      <c r="H117" s="17" t="s">
        <v>401</v>
      </c>
      <c r="I117" s="18"/>
      <c r="J117" s="20">
        <v>45409</v>
      </c>
      <c r="K117" s="19" t="e">
        <f>VLOOKUP(D117,'[1]Отчёт по доставленным'!$C$9:$L$133,10,0)</f>
        <v>#N/A</v>
      </c>
    </row>
    <row r="118" spans="1:11" x14ac:dyDescent="0.25">
      <c r="A118" s="13">
        <v>50</v>
      </c>
      <c r="B118" s="14" t="s">
        <v>402</v>
      </c>
      <c r="C118" s="14" t="s">
        <v>12</v>
      </c>
      <c r="D118" s="14" t="s">
        <v>403</v>
      </c>
      <c r="E118" s="15" t="s">
        <v>404</v>
      </c>
      <c r="F118" s="16"/>
      <c r="G118" s="16"/>
      <c r="H118" s="17"/>
      <c r="I118" s="18">
        <v>66060.149999999994</v>
      </c>
      <c r="J118" s="15"/>
      <c r="K118" s="19" t="str">
        <f>VLOOKUP(D118,'[1]Отчёт по доставленным'!$C$9:$L$133,10,0)</f>
        <v>доставлено</v>
      </c>
    </row>
    <row r="119" spans="1:11" ht="31.5" x14ac:dyDescent="0.25">
      <c r="A119" s="13" t="s">
        <v>405</v>
      </c>
      <c r="B119" s="14"/>
      <c r="C119" s="14"/>
      <c r="D119" s="14"/>
      <c r="E119" s="15"/>
      <c r="F119" s="16" t="s">
        <v>406</v>
      </c>
      <c r="G119" s="16" t="s">
        <v>407</v>
      </c>
      <c r="H119" s="17" t="s">
        <v>408</v>
      </c>
      <c r="I119" s="18"/>
      <c r="J119" s="20">
        <v>45409</v>
      </c>
      <c r="K119" s="19" t="e">
        <f>VLOOKUP(D119,'[1]Отчёт по доставленным'!$C$9:$L$133,10,0)</f>
        <v>#N/A</v>
      </c>
    </row>
    <row r="120" spans="1:11" ht="31.5" x14ac:dyDescent="0.25">
      <c r="A120" s="13" t="s">
        <v>409</v>
      </c>
      <c r="B120" s="14"/>
      <c r="C120" s="14"/>
      <c r="D120" s="14"/>
      <c r="E120" s="15"/>
      <c r="F120" s="16" t="s">
        <v>406</v>
      </c>
      <c r="G120" s="16" t="s">
        <v>407</v>
      </c>
      <c r="H120" s="17" t="s">
        <v>410</v>
      </c>
      <c r="I120" s="18"/>
      <c r="J120" s="20">
        <v>45409</v>
      </c>
      <c r="K120" s="19" t="e">
        <f>VLOOKUP(D120,'[1]Отчёт по доставленным'!$C$9:$L$133,10,0)</f>
        <v>#N/A</v>
      </c>
    </row>
    <row r="121" spans="1:11" x14ac:dyDescent="0.25">
      <c r="A121" s="13">
        <v>51</v>
      </c>
      <c r="B121" s="14" t="s">
        <v>411</v>
      </c>
      <c r="C121" s="14" t="s">
        <v>12</v>
      </c>
      <c r="D121" s="14" t="s">
        <v>412</v>
      </c>
      <c r="E121" s="15" t="s">
        <v>413</v>
      </c>
      <c r="F121" s="16"/>
      <c r="G121" s="16"/>
      <c r="H121" s="17"/>
      <c r="I121" s="18">
        <v>1610.36</v>
      </c>
      <c r="J121" s="15"/>
      <c r="K121" s="19" t="str">
        <f>VLOOKUP(D121,'[1]Отчёт по доставленным'!$C$9:$L$133,10,0)</f>
        <v>доставлено</v>
      </c>
    </row>
    <row r="122" spans="1:11" ht="31.5" x14ac:dyDescent="0.25">
      <c r="A122" s="13" t="s">
        <v>414</v>
      </c>
      <c r="B122" s="14"/>
      <c r="C122" s="14"/>
      <c r="D122" s="14"/>
      <c r="E122" s="15"/>
      <c r="F122" s="16" t="s">
        <v>415</v>
      </c>
      <c r="G122" s="16" t="s">
        <v>416</v>
      </c>
      <c r="H122" s="17" t="s">
        <v>417</v>
      </c>
      <c r="I122" s="18"/>
      <c r="J122" s="20">
        <v>45409</v>
      </c>
      <c r="K122" s="19" t="e">
        <f>VLOOKUP(D122,'[1]Отчёт по доставленным'!$C$9:$L$133,10,0)</f>
        <v>#N/A</v>
      </c>
    </row>
    <row r="123" spans="1:11" x14ac:dyDescent="0.25">
      <c r="A123" s="13">
        <v>52</v>
      </c>
      <c r="B123" s="14" t="s">
        <v>418</v>
      </c>
      <c r="C123" s="14" t="s">
        <v>12</v>
      </c>
      <c r="D123" s="14" t="s">
        <v>419</v>
      </c>
      <c r="E123" s="15" t="s">
        <v>420</v>
      </c>
      <c r="F123" s="16"/>
      <c r="G123" s="16"/>
      <c r="H123" s="17"/>
      <c r="I123" s="18">
        <v>467.12</v>
      </c>
      <c r="J123" s="15"/>
      <c r="K123" s="19" t="str">
        <f>VLOOKUP(D123,'[1]Отчёт по доставленным'!$C$9:$L$133,10,0)</f>
        <v>доставлено</v>
      </c>
    </row>
    <row r="124" spans="1:11" ht="47.25" x14ac:dyDescent="0.25">
      <c r="A124" s="13" t="s">
        <v>421</v>
      </c>
      <c r="B124" s="14"/>
      <c r="C124" s="14"/>
      <c r="D124" s="14"/>
      <c r="E124" s="15"/>
      <c r="F124" s="16" t="s">
        <v>422</v>
      </c>
      <c r="G124" s="16" t="s">
        <v>423</v>
      </c>
      <c r="H124" s="17" t="s">
        <v>424</v>
      </c>
      <c r="I124" s="18"/>
      <c r="J124" s="20">
        <v>45409</v>
      </c>
      <c r="K124" s="19" t="e">
        <f>VLOOKUP(D124,'[1]Отчёт по доставленным'!$C$9:$L$133,10,0)</f>
        <v>#N/A</v>
      </c>
    </row>
    <row r="125" spans="1:11" x14ac:dyDescent="0.25">
      <c r="A125" s="13">
        <v>53</v>
      </c>
      <c r="B125" s="14" t="s">
        <v>425</v>
      </c>
      <c r="C125" s="14" t="s">
        <v>12</v>
      </c>
      <c r="D125" s="14" t="s">
        <v>426</v>
      </c>
      <c r="E125" s="15" t="s">
        <v>427</v>
      </c>
      <c r="F125" s="16"/>
      <c r="G125" s="16"/>
      <c r="H125" s="17"/>
      <c r="I125" s="18">
        <v>2293.12</v>
      </c>
      <c r="J125" s="15"/>
      <c r="K125" s="19" t="str">
        <f>VLOOKUP(D125,'[1]Отчёт по доставленным'!$C$9:$L$133,10,0)</f>
        <v>доставлено</v>
      </c>
    </row>
    <row r="126" spans="1:11" ht="31.5" x14ac:dyDescent="0.25">
      <c r="A126" s="13" t="s">
        <v>428</v>
      </c>
      <c r="B126" s="14"/>
      <c r="C126" s="14"/>
      <c r="D126" s="14"/>
      <c r="E126" s="15"/>
      <c r="F126" s="16" t="s">
        <v>429</v>
      </c>
      <c r="G126" s="16" t="s">
        <v>430</v>
      </c>
      <c r="H126" s="17" t="s">
        <v>431</v>
      </c>
      <c r="I126" s="18"/>
      <c r="J126" s="20">
        <v>45409</v>
      </c>
      <c r="K126" s="19" t="e">
        <f>VLOOKUP(D126,'[1]Отчёт по доставленным'!$C$9:$L$133,10,0)</f>
        <v>#N/A</v>
      </c>
    </row>
    <row r="127" spans="1:11" x14ac:dyDescent="0.25">
      <c r="A127" s="13">
        <v>54</v>
      </c>
      <c r="B127" s="14" t="s">
        <v>432</v>
      </c>
      <c r="C127" s="14" t="s">
        <v>12</v>
      </c>
      <c r="D127" s="14" t="s">
        <v>433</v>
      </c>
      <c r="E127" s="15" t="s">
        <v>434</v>
      </c>
      <c r="F127" s="16"/>
      <c r="G127" s="16"/>
      <c r="H127" s="17"/>
      <c r="I127" s="18">
        <v>2062.2199999999998</v>
      </c>
      <c r="J127" s="15"/>
      <c r="K127" s="19" t="str">
        <f>VLOOKUP(D127,'[1]Отчёт по доставленным'!$C$9:$L$133,10,0)</f>
        <v>доставлено</v>
      </c>
    </row>
    <row r="128" spans="1:11" ht="31.5" x14ac:dyDescent="0.25">
      <c r="A128" s="13" t="s">
        <v>435</v>
      </c>
      <c r="B128" s="14"/>
      <c r="C128" s="14"/>
      <c r="D128" s="14"/>
      <c r="E128" s="15"/>
      <c r="F128" s="16" t="s">
        <v>436</v>
      </c>
      <c r="G128" s="16" t="s">
        <v>437</v>
      </c>
      <c r="H128" s="17" t="s">
        <v>438</v>
      </c>
      <c r="I128" s="18"/>
      <c r="J128" s="20">
        <v>45409</v>
      </c>
      <c r="K128" s="19" t="e">
        <f>VLOOKUP(D128,'[1]Отчёт по доставленным'!$C$9:$L$133,10,0)</f>
        <v>#N/A</v>
      </c>
    </row>
    <row r="129" spans="1:11" x14ac:dyDescent="0.25">
      <c r="A129" s="13">
        <v>55</v>
      </c>
      <c r="B129" s="14" t="s">
        <v>439</v>
      </c>
      <c r="C129" s="14" t="s">
        <v>12</v>
      </c>
      <c r="D129" s="14" t="s">
        <v>440</v>
      </c>
      <c r="E129" s="15" t="s">
        <v>441</v>
      </c>
      <c r="F129" s="16"/>
      <c r="G129" s="16"/>
      <c r="H129" s="17"/>
      <c r="I129" s="18">
        <v>313.61</v>
      </c>
      <c r="J129" s="15"/>
      <c r="K129" s="19" t="str">
        <f>VLOOKUP(D129,'[1]Отчёт по доставленным'!$C$9:$L$133,10,0)</f>
        <v>доставлено</v>
      </c>
    </row>
    <row r="130" spans="1:11" ht="31.5" x14ac:dyDescent="0.25">
      <c r="A130" s="13" t="s">
        <v>442</v>
      </c>
      <c r="B130" s="14"/>
      <c r="C130" s="14"/>
      <c r="D130" s="14"/>
      <c r="E130" s="15"/>
      <c r="F130" s="16" t="s">
        <v>443</v>
      </c>
      <c r="G130" s="16" t="s">
        <v>444</v>
      </c>
      <c r="H130" s="17" t="s">
        <v>445</v>
      </c>
      <c r="I130" s="18"/>
      <c r="J130" s="20">
        <v>45409</v>
      </c>
      <c r="K130" s="19" t="e">
        <f>VLOOKUP(D130,'[1]Отчёт по доставленным'!$C$9:$L$133,10,0)</f>
        <v>#N/A</v>
      </c>
    </row>
    <row r="131" spans="1:11" x14ac:dyDescent="0.25">
      <c r="A131" s="13">
        <v>56</v>
      </c>
      <c r="B131" s="14" t="s">
        <v>446</v>
      </c>
      <c r="C131" s="14" t="s">
        <v>12</v>
      </c>
      <c r="D131" s="14" t="s">
        <v>447</v>
      </c>
      <c r="E131" s="15" t="s">
        <v>448</v>
      </c>
      <c r="F131" s="16"/>
      <c r="G131" s="16"/>
      <c r="H131" s="17"/>
      <c r="I131" s="18">
        <v>6916.63</v>
      </c>
      <c r="J131" s="15"/>
      <c r="K131" s="19" t="str">
        <f>VLOOKUP(D131,'[1]Отчёт по доставленным'!$C$9:$L$133,10,0)</f>
        <v>доставлено</v>
      </c>
    </row>
    <row r="132" spans="1:11" x14ac:dyDescent="0.25">
      <c r="A132" s="13" t="s">
        <v>449</v>
      </c>
      <c r="B132" s="14"/>
      <c r="C132" s="14"/>
      <c r="D132" s="14"/>
      <c r="E132" s="15"/>
      <c r="F132" s="16" t="s">
        <v>450</v>
      </c>
      <c r="G132" s="16" t="s">
        <v>66</v>
      </c>
      <c r="H132" s="17" t="s">
        <v>451</v>
      </c>
      <c r="I132" s="18"/>
      <c r="J132" s="20">
        <v>45409</v>
      </c>
      <c r="K132" s="19" t="e">
        <f>VLOOKUP(D132,'[1]Отчёт по доставленным'!$C$9:$L$133,10,0)</f>
        <v>#N/A</v>
      </c>
    </row>
    <row r="133" spans="1:11" ht="31.5" x14ac:dyDescent="0.25">
      <c r="A133" s="13">
        <v>57</v>
      </c>
      <c r="B133" s="14" t="s">
        <v>452</v>
      </c>
      <c r="C133" s="14" t="s">
        <v>12</v>
      </c>
      <c r="D133" s="14" t="s">
        <v>453</v>
      </c>
      <c r="E133" s="15" t="s">
        <v>454</v>
      </c>
      <c r="F133" s="16"/>
      <c r="G133" s="16"/>
      <c r="H133" s="17"/>
      <c r="I133" s="18">
        <v>2937.39</v>
      </c>
      <c r="J133" s="15"/>
      <c r="K133" s="19" t="str">
        <f>VLOOKUP(D133,'[1]Отчёт по доставленным'!$C$9:$L$133,10,0)</f>
        <v>не доставлено</v>
      </c>
    </row>
    <row r="134" spans="1:11" ht="31.5" x14ac:dyDescent="0.25">
      <c r="A134" s="13" t="s">
        <v>455</v>
      </c>
      <c r="B134" s="14"/>
      <c r="C134" s="14"/>
      <c r="D134" s="14"/>
      <c r="E134" s="15"/>
      <c r="F134" s="16" t="s">
        <v>456</v>
      </c>
      <c r="G134" s="16" t="s">
        <v>66</v>
      </c>
      <c r="H134" s="17" t="s">
        <v>457</v>
      </c>
      <c r="I134" s="18"/>
      <c r="J134" s="20">
        <v>45409</v>
      </c>
      <c r="K134" s="19" t="e">
        <f>VLOOKUP(D134,'[1]Отчёт по доставленным'!$C$9:$L$133,10,0)</f>
        <v>#N/A</v>
      </c>
    </row>
    <row r="135" spans="1:11" x14ac:dyDescent="0.25">
      <c r="A135" s="13">
        <v>58</v>
      </c>
      <c r="B135" s="14" t="s">
        <v>458</v>
      </c>
      <c r="C135" s="14" t="s">
        <v>12</v>
      </c>
      <c r="D135" s="14" t="s">
        <v>459</v>
      </c>
      <c r="E135" s="15" t="s">
        <v>460</v>
      </c>
      <c r="F135" s="16"/>
      <c r="G135" s="16"/>
      <c r="H135" s="17"/>
      <c r="I135" s="18">
        <v>2329.5300000000002</v>
      </c>
      <c r="J135" s="15"/>
      <c r="K135" s="19" t="str">
        <f>VLOOKUP(D135,'[1]Отчёт по доставленным'!$C$9:$L$133,10,0)</f>
        <v>доставлено</v>
      </c>
    </row>
    <row r="136" spans="1:11" ht="31.5" x14ac:dyDescent="0.25">
      <c r="A136" s="13" t="s">
        <v>461</v>
      </c>
      <c r="B136" s="14"/>
      <c r="C136" s="14"/>
      <c r="D136" s="14"/>
      <c r="E136" s="15"/>
      <c r="F136" s="16" t="s">
        <v>462</v>
      </c>
      <c r="G136" s="16" t="s">
        <v>463</v>
      </c>
      <c r="H136" s="17" t="s">
        <v>462</v>
      </c>
      <c r="I136" s="18"/>
      <c r="J136" s="20">
        <v>45409</v>
      </c>
      <c r="K136" s="19" t="e">
        <f>VLOOKUP(D136,'[1]Отчёт по доставленным'!$C$9:$L$133,10,0)</f>
        <v>#N/A</v>
      </c>
    </row>
    <row r="137" spans="1:11" x14ac:dyDescent="0.25">
      <c r="A137" s="13">
        <v>59</v>
      </c>
      <c r="B137" s="14" t="s">
        <v>464</v>
      </c>
      <c r="C137" s="14" t="s">
        <v>12</v>
      </c>
      <c r="D137" s="14" t="s">
        <v>465</v>
      </c>
      <c r="E137" s="15" t="s">
        <v>466</v>
      </c>
      <c r="F137" s="16"/>
      <c r="G137" s="16"/>
      <c r="H137" s="17"/>
      <c r="I137" s="18">
        <v>84007.91</v>
      </c>
      <c r="J137" s="15"/>
      <c r="K137" s="19" t="str">
        <f>VLOOKUP(D137,'[1]Отчёт по доставленным'!$C$9:$L$133,10,0)</f>
        <v>доставлено</v>
      </c>
    </row>
    <row r="138" spans="1:11" ht="47.25" x14ac:dyDescent="0.25">
      <c r="A138" s="13" t="s">
        <v>467</v>
      </c>
      <c r="B138" s="14"/>
      <c r="C138" s="14"/>
      <c r="D138" s="14"/>
      <c r="E138" s="15"/>
      <c r="F138" s="16" t="s">
        <v>468</v>
      </c>
      <c r="G138" s="16" t="s">
        <v>469</v>
      </c>
      <c r="H138" s="17" t="s">
        <v>470</v>
      </c>
      <c r="I138" s="18"/>
      <c r="J138" s="20">
        <v>45409</v>
      </c>
      <c r="K138" s="19" t="e">
        <f>VLOOKUP(D138,'[1]Отчёт по доставленным'!$C$9:$L$133,10,0)</f>
        <v>#N/A</v>
      </c>
    </row>
    <row r="139" spans="1:11" ht="31.5" x14ac:dyDescent="0.25">
      <c r="A139" s="13" t="s">
        <v>471</v>
      </c>
      <c r="B139" s="14"/>
      <c r="C139" s="14"/>
      <c r="D139" s="14"/>
      <c r="E139" s="15"/>
      <c r="F139" s="16" t="s">
        <v>472</v>
      </c>
      <c r="G139" s="16" t="s">
        <v>473</v>
      </c>
      <c r="H139" s="17" t="s">
        <v>474</v>
      </c>
      <c r="I139" s="18"/>
      <c r="J139" s="20">
        <v>45409</v>
      </c>
      <c r="K139" s="19" t="e">
        <f>VLOOKUP(D139,'[1]Отчёт по доставленным'!$C$9:$L$133,10,0)</f>
        <v>#N/A</v>
      </c>
    </row>
    <row r="140" spans="1:11" x14ac:dyDescent="0.25">
      <c r="A140" s="13" t="s">
        <v>475</v>
      </c>
      <c r="B140" s="14"/>
      <c r="C140" s="14"/>
      <c r="D140" s="14"/>
      <c r="E140" s="15"/>
      <c r="F140" s="16" t="s">
        <v>476</v>
      </c>
      <c r="G140" s="16" t="s">
        <v>111</v>
      </c>
      <c r="H140" s="17" t="s">
        <v>477</v>
      </c>
      <c r="I140" s="18"/>
      <c r="J140" s="20">
        <v>45409</v>
      </c>
      <c r="K140" s="19" t="e">
        <f>VLOOKUP(D140,'[1]Отчёт по доставленным'!$C$9:$L$133,10,0)</f>
        <v>#N/A</v>
      </c>
    </row>
    <row r="141" spans="1:11" x14ac:dyDescent="0.25">
      <c r="A141" s="13">
        <v>60</v>
      </c>
      <c r="B141" s="14" t="s">
        <v>478</v>
      </c>
      <c r="C141" s="14" t="s">
        <v>12</v>
      </c>
      <c r="D141" s="14" t="s">
        <v>479</v>
      </c>
      <c r="E141" s="15" t="s">
        <v>480</v>
      </c>
      <c r="F141" s="16"/>
      <c r="G141" s="16"/>
      <c r="H141" s="17"/>
      <c r="I141" s="18">
        <v>4709</v>
      </c>
      <c r="J141" s="15"/>
      <c r="K141" s="19" t="str">
        <f>VLOOKUP(D141,'[1]Отчёт по доставленным'!$C$9:$L$133,10,0)</f>
        <v>не доставлено</v>
      </c>
    </row>
    <row r="142" spans="1:11" ht="31.5" x14ac:dyDescent="0.25">
      <c r="A142" s="13" t="s">
        <v>481</v>
      </c>
      <c r="B142" s="14"/>
      <c r="C142" s="14"/>
      <c r="D142" s="14"/>
      <c r="E142" s="15"/>
      <c r="F142" s="16" t="s">
        <v>482</v>
      </c>
      <c r="G142" s="16" t="s">
        <v>483</v>
      </c>
      <c r="H142" s="17" t="s">
        <v>484</v>
      </c>
      <c r="I142" s="18"/>
      <c r="J142" s="20">
        <v>45409</v>
      </c>
      <c r="K142" s="19" t="e">
        <f>VLOOKUP(D142,'[1]Отчёт по доставленным'!$C$9:$L$133,10,0)</f>
        <v>#N/A</v>
      </c>
    </row>
    <row r="143" spans="1:11" x14ac:dyDescent="0.25">
      <c r="A143" s="13">
        <v>61</v>
      </c>
      <c r="B143" s="14" t="s">
        <v>485</v>
      </c>
      <c r="C143" s="14" t="s">
        <v>12</v>
      </c>
      <c r="D143" s="14" t="s">
        <v>486</v>
      </c>
      <c r="E143" s="15" t="s">
        <v>487</v>
      </c>
      <c r="F143" s="16"/>
      <c r="G143" s="16"/>
      <c r="H143" s="17"/>
      <c r="I143" s="18">
        <v>2357.9499999999998</v>
      </c>
      <c r="J143" s="15"/>
      <c r="K143" s="19" t="str">
        <f>VLOOKUP(D143,'[1]Отчёт по доставленным'!$C$9:$L$133,10,0)</f>
        <v>не доставлено</v>
      </c>
    </row>
    <row r="144" spans="1:11" ht="31.5" x14ac:dyDescent="0.25">
      <c r="A144" s="13" t="s">
        <v>488</v>
      </c>
      <c r="B144" s="14"/>
      <c r="C144" s="14"/>
      <c r="D144" s="14"/>
      <c r="E144" s="15"/>
      <c r="F144" s="16" t="s">
        <v>489</v>
      </c>
      <c r="G144" s="16" t="s">
        <v>490</v>
      </c>
      <c r="H144" s="17" t="s">
        <v>491</v>
      </c>
      <c r="I144" s="18"/>
      <c r="J144" s="20">
        <v>45409</v>
      </c>
      <c r="K144" s="19" t="e">
        <f>VLOOKUP(D144,'[1]Отчёт по доставленным'!$C$9:$L$133,10,0)</f>
        <v>#N/A</v>
      </c>
    </row>
    <row r="145" spans="1:11" x14ac:dyDescent="0.25">
      <c r="A145" s="13">
        <v>62</v>
      </c>
      <c r="B145" s="14" t="s">
        <v>492</v>
      </c>
      <c r="C145" s="14" t="s">
        <v>12</v>
      </c>
      <c r="D145" s="14" t="s">
        <v>493</v>
      </c>
      <c r="E145" s="15" t="s">
        <v>494</v>
      </c>
      <c r="F145" s="16"/>
      <c r="G145" s="16"/>
      <c r="H145" s="17"/>
      <c r="I145" s="18">
        <v>3188.26</v>
      </c>
      <c r="J145" s="15"/>
      <c r="K145" s="19" t="str">
        <f>VLOOKUP(D145,'[1]Отчёт по доставленным'!$C$9:$L$133,10,0)</f>
        <v>доставлено</v>
      </c>
    </row>
    <row r="146" spans="1:11" ht="31.5" x14ac:dyDescent="0.25">
      <c r="A146" s="13" t="s">
        <v>495</v>
      </c>
      <c r="B146" s="14"/>
      <c r="C146" s="14"/>
      <c r="D146" s="14"/>
      <c r="E146" s="15"/>
      <c r="F146" s="16" t="s">
        <v>496</v>
      </c>
      <c r="G146" s="16" t="s">
        <v>497</v>
      </c>
      <c r="H146" s="17" t="s">
        <v>498</v>
      </c>
      <c r="I146" s="18"/>
      <c r="J146" s="20">
        <v>45409</v>
      </c>
      <c r="K146" s="19" t="e">
        <f>VLOOKUP(D146,'[1]Отчёт по доставленным'!$C$9:$L$133,10,0)</f>
        <v>#N/A</v>
      </c>
    </row>
    <row r="147" spans="1:11" x14ac:dyDescent="0.25">
      <c r="A147" s="13">
        <v>63</v>
      </c>
      <c r="B147" s="14" t="s">
        <v>499</v>
      </c>
      <c r="C147" s="14" t="s">
        <v>12</v>
      </c>
      <c r="D147" s="14" t="s">
        <v>500</v>
      </c>
      <c r="E147" s="15" t="s">
        <v>501</v>
      </c>
      <c r="F147" s="16"/>
      <c r="G147" s="16"/>
      <c r="H147" s="17"/>
      <c r="I147" s="18">
        <v>19658.419999999998</v>
      </c>
      <c r="J147" s="15"/>
      <c r="K147" s="19" t="str">
        <f>VLOOKUP(D147,'[1]Отчёт по доставленным'!$C$9:$L$133,10,0)</f>
        <v>доставлено</v>
      </c>
    </row>
    <row r="148" spans="1:11" ht="47.25" x14ac:dyDescent="0.25">
      <c r="A148" s="13" t="s">
        <v>502</v>
      </c>
      <c r="B148" s="14"/>
      <c r="C148" s="14"/>
      <c r="D148" s="14"/>
      <c r="E148" s="15"/>
      <c r="F148" s="16" t="s">
        <v>503</v>
      </c>
      <c r="G148" s="16" t="s">
        <v>504</v>
      </c>
      <c r="H148" s="17" t="s">
        <v>505</v>
      </c>
      <c r="I148" s="18"/>
      <c r="J148" s="20">
        <v>45409</v>
      </c>
      <c r="K148" s="19" t="e">
        <f>VLOOKUP(D148,'[1]Отчёт по доставленным'!$C$9:$L$133,10,0)</f>
        <v>#N/A</v>
      </c>
    </row>
    <row r="149" spans="1:11" x14ac:dyDescent="0.25">
      <c r="A149" s="13">
        <v>64</v>
      </c>
      <c r="B149" s="14" t="s">
        <v>506</v>
      </c>
      <c r="C149" s="14" t="s">
        <v>12</v>
      </c>
      <c r="D149" s="14" t="s">
        <v>507</v>
      </c>
      <c r="E149" s="15" t="s">
        <v>508</v>
      </c>
      <c r="F149" s="16"/>
      <c r="G149" s="16"/>
      <c r="H149" s="17"/>
      <c r="I149" s="18">
        <v>4768.34</v>
      </c>
      <c r="J149" s="15"/>
      <c r="K149" s="19" t="str">
        <f>VLOOKUP(D149,'[1]Отчёт по доставленным'!$C$9:$L$133,10,0)</f>
        <v>отправлено</v>
      </c>
    </row>
    <row r="150" spans="1:11" ht="47.25" x14ac:dyDescent="0.25">
      <c r="A150" s="13" t="s">
        <v>509</v>
      </c>
      <c r="B150" s="14"/>
      <c r="C150" s="14"/>
      <c r="D150" s="14"/>
      <c r="E150" s="15"/>
      <c r="F150" s="16" t="s">
        <v>510</v>
      </c>
      <c r="G150" s="16" t="s">
        <v>511</v>
      </c>
      <c r="H150" s="17" t="s">
        <v>512</v>
      </c>
      <c r="I150" s="18"/>
      <c r="J150" s="20">
        <v>45409</v>
      </c>
      <c r="K150" s="19" t="e">
        <f>VLOOKUP(D150,'[1]Отчёт по доставленным'!$C$9:$L$133,10,0)</f>
        <v>#N/A</v>
      </c>
    </row>
    <row r="151" spans="1:11" x14ac:dyDescent="0.25">
      <c r="A151" s="13">
        <v>65</v>
      </c>
      <c r="B151" s="14" t="s">
        <v>513</v>
      </c>
      <c r="C151" s="14" t="s">
        <v>12</v>
      </c>
      <c r="D151" s="14" t="s">
        <v>514</v>
      </c>
      <c r="E151" s="15" t="s">
        <v>515</v>
      </c>
      <c r="F151" s="16"/>
      <c r="G151" s="16"/>
      <c r="H151" s="17"/>
      <c r="I151" s="18">
        <v>24014.720000000001</v>
      </c>
      <c r="J151" s="15"/>
      <c r="K151" s="19" t="str">
        <f>VLOOKUP(D151,'[1]Отчёт по доставленным'!$C$9:$L$133,10,0)</f>
        <v>доставлено</v>
      </c>
    </row>
    <row r="152" spans="1:11" ht="31.5" x14ac:dyDescent="0.25">
      <c r="A152" s="13" t="s">
        <v>516</v>
      </c>
      <c r="B152" s="14"/>
      <c r="C152" s="14"/>
      <c r="D152" s="14"/>
      <c r="E152" s="15"/>
      <c r="F152" s="16" t="s">
        <v>517</v>
      </c>
      <c r="G152" s="16" t="s">
        <v>518</v>
      </c>
      <c r="H152" s="17" t="s">
        <v>519</v>
      </c>
      <c r="I152" s="18"/>
      <c r="J152" s="20">
        <v>45409</v>
      </c>
      <c r="K152" s="19" t="e">
        <f>VLOOKUP(D152,'[1]Отчёт по доставленным'!$C$9:$L$133,10,0)</f>
        <v>#N/A</v>
      </c>
    </row>
    <row r="153" spans="1:11" ht="31.5" x14ac:dyDescent="0.25">
      <c r="A153" s="13" t="s">
        <v>520</v>
      </c>
      <c r="B153" s="14"/>
      <c r="C153" s="14"/>
      <c r="D153" s="14"/>
      <c r="E153" s="15"/>
      <c r="F153" s="16" t="s">
        <v>521</v>
      </c>
      <c r="G153" s="16" t="s">
        <v>522</v>
      </c>
      <c r="H153" s="17" t="s">
        <v>523</v>
      </c>
      <c r="I153" s="18"/>
      <c r="J153" s="20">
        <v>45409</v>
      </c>
      <c r="K153" s="19" t="e">
        <f>VLOOKUP(D153,'[1]Отчёт по доставленным'!$C$9:$L$133,10,0)</f>
        <v>#N/A</v>
      </c>
    </row>
    <row r="154" spans="1:11" ht="31.5" x14ac:dyDescent="0.25">
      <c r="A154" s="13" t="s">
        <v>524</v>
      </c>
      <c r="B154" s="14"/>
      <c r="C154" s="14"/>
      <c r="D154" s="14"/>
      <c r="E154" s="15"/>
      <c r="F154" s="16" t="s">
        <v>525</v>
      </c>
      <c r="G154" s="16" t="s">
        <v>526</v>
      </c>
      <c r="H154" s="17" t="s">
        <v>527</v>
      </c>
      <c r="I154" s="18"/>
      <c r="J154" s="20">
        <v>45409</v>
      </c>
      <c r="K154" s="19" t="e">
        <f>VLOOKUP(D154,'[1]Отчёт по доставленным'!$C$9:$L$133,10,0)</f>
        <v>#N/A</v>
      </c>
    </row>
    <row r="155" spans="1:11" ht="31.5" x14ac:dyDescent="0.25">
      <c r="A155" s="13" t="s">
        <v>528</v>
      </c>
      <c r="B155" s="14"/>
      <c r="C155" s="14"/>
      <c r="D155" s="14"/>
      <c r="E155" s="15"/>
      <c r="F155" s="16" t="s">
        <v>529</v>
      </c>
      <c r="G155" s="16" t="s">
        <v>530</v>
      </c>
      <c r="H155" s="17" t="s">
        <v>531</v>
      </c>
      <c r="I155" s="18"/>
      <c r="J155" s="20">
        <v>45409</v>
      </c>
      <c r="K155" s="19" t="e">
        <f>VLOOKUP(D155,'[1]Отчёт по доставленным'!$C$9:$L$133,10,0)</f>
        <v>#N/A</v>
      </c>
    </row>
    <row r="156" spans="1:11" x14ac:dyDescent="0.25">
      <c r="A156" s="13">
        <v>66</v>
      </c>
      <c r="B156" s="14" t="s">
        <v>532</v>
      </c>
      <c r="C156" s="14" t="s">
        <v>12</v>
      </c>
      <c r="D156" s="14" t="s">
        <v>533</v>
      </c>
      <c r="E156" s="15" t="s">
        <v>534</v>
      </c>
      <c r="F156" s="16"/>
      <c r="G156" s="16"/>
      <c r="H156" s="17"/>
      <c r="I156" s="18">
        <v>84170.08</v>
      </c>
      <c r="J156" s="15"/>
      <c r="K156" s="19" t="str">
        <f>VLOOKUP(D156,'[1]Отчёт по доставленным'!$C$9:$L$133,10,0)</f>
        <v>доставлено</v>
      </c>
    </row>
    <row r="157" spans="1:11" ht="31.5" x14ac:dyDescent="0.25">
      <c r="A157" s="13" t="s">
        <v>535</v>
      </c>
      <c r="B157" s="14"/>
      <c r="C157" s="14"/>
      <c r="D157" s="14"/>
      <c r="E157" s="15"/>
      <c r="F157" s="16" t="s">
        <v>536</v>
      </c>
      <c r="G157" s="16" t="s">
        <v>537</v>
      </c>
      <c r="H157" s="17" t="s">
        <v>538</v>
      </c>
      <c r="I157" s="18"/>
      <c r="J157" s="20">
        <v>45409</v>
      </c>
      <c r="K157" s="19" t="e">
        <f>VLOOKUP(D157,'[1]Отчёт по доставленным'!$C$9:$L$133,10,0)</f>
        <v>#N/A</v>
      </c>
    </row>
    <row r="158" spans="1:11" x14ac:dyDescent="0.25">
      <c r="A158" s="13" t="s">
        <v>539</v>
      </c>
      <c r="B158" s="14"/>
      <c r="C158" s="14"/>
      <c r="D158" s="14"/>
      <c r="E158" s="15"/>
      <c r="F158" s="16" t="s">
        <v>540</v>
      </c>
      <c r="G158" s="16" t="s">
        <v>541</v>
      </c>
      <c r="H158" s="17" t="s">
        <v>542</v>
      </c>
      <c r="I158" s="18"/>
      <c r="J158" s="20">
        <v>45409</v>
      </c>
      <c r="K158" s="19" t="e">
        <f>VLOOKUP(D158,'[1]Отчёт по доставленным'!$C$9:$L$133,10,0)</f>
        <v>#N/A</v>
      </c>
    </row>
    <row r="159" spans="1:11" x14ac:dyDescent="0.25">
      <c r="A159" s="13">
        <v>67</v>
      </c>
      <c r="B159" s="14" t="s">
        <v>543</v>
      </c>
      <c r="C159" s="14" t="s">
        <v>12</v>
      </c>
      <c r="D159" s="14" t="s">
        <v>544</v>
      </c>
      <c r="E159" s="15" t="s">
        <v>545</v>
      </c>
      <c r="F159" s="16"/>
      <c r="G159" s="16"/>
      <c r="H159" s="17"/>
      <c r="I159" s="18">
        <v>1464.55</v>
      </c>
      <c r="J159" s="15"/>
      <c r="K159" s="19" t="str">
        <f>VLOOKUP(D159,'[1]Отчёт по доставленным'!$C$9:$L$133,10,0)</f>
        <v>доставлено</v>
      </c>
    </row>
    <row r="160" spans="1:11" x14ac:dyDescent="0.25">
      <c r="A160" s="13" t="s">
        <v>546</v>
      </c>
      <c r="B160" s="14"/>
      <c r="C160" s="14"/>
      <c r="D160" s="14"/>
      <c r="E160" s="15"/>
      <c r="F160" s="16" t="s">
        <v>547</v>
      </c>
      <c r="G160" s="16" t="s">
        <v>548</v>
      </c>
      <c r="H160" s="17" t="s">
        <v>549</v>
      </c>
      <c r="I160" s="18"/>
      <c r="J160" s="20">
        <v>45409</v>
      </c>
      <c r="K160" s="19" t="e">
        <f>VLOOKUP(D160,'[1]Отчёт по доставленным'!$C$9:$L$133,10,0)</f>
        <v>#N/A</v>
      </c>
    </row>
    <row r="161" spans="1:11" x14ac:dyDescent="0.25">
      <c r="A161" s="13" t="s">
        <v>550</v>
      </c>
      <c r="B161" s="14"/>
      <c r="C161" s="14"/>
      <c r="D161" s="14"/>
      <c r="E161" s="15"/>
      <c r="F161" s="16" t="s">
        <v>551</v>
      </c>
      <c r="G161" s="16" t="s">
        <v>111</v>
      </c>
      <c r="H161" s="17" t="s">
        <v>552</v>
      </c>
      <c r="I161" s="18"/>
      <c r="J161" s="20">
        <v>45409</v>
      </c>
      <c r="K161" s="19" t="e">
        <f>VLOOKUP(D161,'[1]Отчёт по доставленным'!$C$9:$L$133,10,0)</f>
        <v>#N/A</v>
      </c>
    </row>
    <row r="162" spans="1:11" x14ac:dyDescent="0.25">
      <c r="A162" s="13">
        <v>68</v>
      </c>
      <c r="B162" s="14" t="s">
        <v>553</v>
      </c>
      <c r="C162" s="14" t="s">
        <v>12</v>
      </c>
      <c r="D162" s="14" t="s">
        <v>554</v>
      </c>
      <c r="E162" s="15" t="s">
        <v>555</v>
      </c>
      <c r="F162" s="16"/>
      <c r="G162" s="16"/>
      <c r="H162" s="17"/>
      <c r="I162" s="18">
        <v>14682.8</v>
      </c>
      <c r="J162" s="15"/>
      <c r="K162" s="19" t="str">
        <f>VLOOKUP(D162,'[1]Отчёт по доставленным'!$C$9:$L$133,10,0)</f>
        <v>доставлено</v>
      </c>
    </row>
    <row r="163" spans="1:11" ht="31.5" x14ac:dyDescent="0.25">
      <c r="A163" s="13" t="s">
        <v>556</v>
      </c>
      <c r="B163" s="14"/>
      <c r="C163" s="14"/>
      <c r="D163" s="14"/>
      <c r="E163" s="15"/>
      <c r="F163" s="16" t="s">
        <v>557</v>
      </c>
      <c r="G163" s="16" t="s">
        <v>558</v>
      </c>
      <c r="H163" s="17" t="s">
        <v>559</v>
      </c>
      <c r="I163" s="18"/>
      <c r="J163" s="20">
        <v>45409</v>
      </c>
      <c r="K163" s="19" t="e">
        <f>VLOOKUP(D163,'[1]Отчёт по доставленным'!$C$9:$L$133,10,0)</f>
        <v>#N/A</v>
      </c>
    </row>
    <row r="164" spans="1:11" x14ac:dyDescent="0.25">
      <c r="A164" s="13">
        <v>69</v>
      </c>
      <c r="B164" s="14" t="s">
        <v>560</v>
      </c>
      <c r="C164" s="14" t="s">
        <v>12</v>
      </c>
      <c r="D164" s="14" t="s">
        <v>561</v>
      </c>
      <c r="E164" s="15" t="s">
        <v>562</v>
      </c>
      <c r="F164" s="16"/>
      <c r="G164" s="16"/>
      <c r="H164" s="17"/>
      <c r="I164" s="18">
        <v>21562.11</v>
      </c>
      <c r="J164" s="15"/>
      <c r="K164" s="19" t="str">
        <f>VLOOKUP(D164,'[1]Отчёт по доставленным'!$C$9:$L$133,10,0)</f>
        <v>доставлено</v>
      </c>
    </row>
    <row r="165" spans="1:11" x14ac:dyDescent="0.25">
      <c r="A165" s="13" t="s">
        <v>563</v>
      </c>
      <c r="B165" s="14"/>
      <c r="C165" s="14"/>
      <c r="D165" s="14"/>
      <c r="E165" s="15"/>
      <c r="F165" s="16" t="s">
        <v>564</v>
      </c>
      <c r="G165" s="16" t="s">
        <v>565</v>
      </c>
      <c r="H165" s="17" t="s">
        <v>566</v>
      </c>
      <c r="I165" s="18"/>
      <c r="J165" s="20">
        <v>45409</v>
      </c>
      <c r="K165" s="19" t="e">
        <f>VLOOKUP(D165,'[1]Отчёт по доставленным'!$C$9:$L$133,10,0)</f>
        <v>#N/A</v>
      </c>
    </row>
    <row r="166" spans="1:11" x14ac:dyDescent="0.25">
      <c r="A166" s="13">
        <v>70</v>
      </c>
      <c r="B166" s="14" t="s">
        <v>567</v>
      </c>
      <c r="C166" s="14" t="s">
        <v>12</v>
      </c>
      <c r="D166" s="14" t="s">
        <v>568</v>
      </c>
      <c r="E166" s="15" t="s">
        <v>569</v>
      </c>
      <c r="F166" s="16"/>
      <c r="G166" s="16"/>
      <c r="H166" s="17"/>
      <c r="I166" s="18">
        <v>1412.81</v>
      </c>
      <c r="J166" s="15"/>
      <c r="K166" s="19" t="str">
        <f>VLOOKUP(D166,'[1]Отчёт по доставленным'!$C$9:$L$133,10,0)</f>
        <v>доставлено</v>
      </c>
    </row>
    <row r="167" spans="1:11" ht="31.5" x14ac:dyDescent="0.25">
      <c r="A167" s="13" t="s">
        <v>570</v>
      </c>
      <c r="B167" s="14"/>
      <c r="C167" s="14"/>
      <c r="D167" s="14"/>
      <c r="E167" s="15"/>
      <c r="F167" s="16" t="s">
        <v>571</v>
      </c>
      <c r="G167" s="16" t="s">
        <v>572</v>
      </c>
      <c r="H167" s="17" t="s">
        <v>573</v>
      </c>
      <c r="I167" s="18"/>
      <c r="J167" s="20">
        <v>45409</v>
      </c>
      <c r="K167" s="19" t="e">
        <f>VLOOKUP(D167,'[1]Отчёт по доставленным'!$C$9:$L$133,10,0)</f>
        <v>#N/A</v>
      </c>
    </row>
    <row r="168" spans="1:11" x14ac:dyDescent="0.25">
      <c r="A168" s="13" t="s">
        <v>574</v>
      </c>
      <c r="B168" s="14"/>
      <c r="C168" s="14"/>
      <c r="D168" s="14"/>
      <c r="E168" s="15"/>
      <c r="F168" s="16" t="s">
        <v>575</v>
      </c>
      <c r="G168" s="16" t="s">
        <v>111</v>
      </c>
      <c r="H168" s="17" t="s">
        <v>112</v>
      </c>
      <c r="I168" s="18"/>
      <c r="J168" s="20">
        <v>45409</v>
      </c>
      <c r="K168" s="19" t="e">
        <f>VLOOKUP(D168,'[1]Отчёт по доставленным'!$C$9:$L$133,10,0)</f>
        <v>#N/A</v>
      </c>
    </row>
    <row r="169" spans="1:11" x14ac:dyDescent="0.25">
      <c r="A169" s="13">
        <v>71</v>
      </c>
      <c r="B169" s="14" t="s">
        <v>576</v>
      </c>
      <c r="C169" s="14" t="s">
        <v>12</v>
      </c>
      <c r="D169" s="14" t="s">
        <v>577</v>
      </c>
      <c r="E169" s="15" t="s">
        <v>578</v>
      </c>
      <c r="F169" s="16"/>
      <c r="G169" s="16"/>
      <c r="H169" s="17"/>
      <c r="I169" s="18">
        <v>22443.93</v>
      </c>
      <c r="J169" s="15"/>
      <c r="K169" s="19" t="str">
        <f>VLOOKUP(D169,'[1]Отчёт по доставленным'!$C$9:$L$133,10,0)</f>
        <v>доставлено</v>
      </c>
    </row>
    <row r="170" spans="1:11" ht="31.5" x14ac:dyDescent="0.25">
      <c r="A170" s="13" t="s">
        <v>579</v>
      </c>
      <c r="B170" s="14"/>
      <c r="C170" s="14"/>
      <c r="D170" s="14"/>
      <c r="E170" s="15"/>
      <c r="F170" s="16" t="s">
        <v>580</v>
      </c>
      <c r="G170" s="16" t="s">
        <v>581</v>
      </c>
      <c r="H170" s="17" t="s">
        <v>582</v>
      </c>
      <c r="I170" s="18"/>
      <c r="J170" s="20">
        <v>45409</v>
      </c>
      <c r="K170" s="19" t="e">
        <f>VLOOKUP(D170,'[1]Отчёт по доставленным'!$C$9:$L$133,10,0)</f>
        <v>#N/A</v>
      </c>
    </row>
    <row r="171" spans="1:11" x14ac:dyDescent="0.25">
      <c r="A171" s="13">
        <v>72</v>
      </c>
      <c r="B171" s="14" t="s">
        <v>583</v>
      </c>
      <c r="C171" s="14" t="s">
        <v>12</v>
      </c>
      <c r="D171" s="14" t="s">
        <v>584</v>
      </c>
      <c r="E171" s="15" t="s">
        <v>585</v>
      </c>
      <c r="F171" s="16"/>
      <c r="G171" s="16"/>
      <c r="H171" s="17"/>
      <c r="I171" s="18">
        <v>1340.32</v>
      </c>
      <c r="J171" s="15"/>
      <c r="K171" s="19" t="str">
        <f>VLOOKUP(D171,'[1]Отчёт по доставленным'!$C$9:$L$133,10,0)</f>
        <v>не доставлено</v>
      </c>
    </row>
    <row r="172" spans="1:11" x14ac:dyDescent="0.25">
      <c r="A172" s="13" t="s">
        <v>586</v>
      </c>
      <c r="B172" s="14"/>
      <c r="C172" s="14"/>
      <c r="D172" s="14"/>
      <c r="E172" s="15"/>
      <c r="F172" s="16" t="s">
        <v>587</v>
      </c>
      <c r="G172" s="16" t="s">
        <v>588</v>
      </c>
      <c r="H172" s="17" t="s">
        <v>589</v>
      </c>
      <c r="I172" s="18"/>
      <c r="J172" s="20">
        <v>45409</v>
      </c>
      <c r="K172" s="19" t="e">
        <f>VLOOKUP(D172,'[1]Отчёт по доставленным'!$C$9:$L$133,10,0)</f>
        <v>#N/A</v>
      </c>
    </row>
    <row r="173" spans="1:11" x14ac:dyDescent="0.25">
      <c r="A173" s="13">
        <v>73</v>
      </c>
      <c r="B173" s="14" t="s">
        <v>590</v>
      </c>
      <c r="C173" s="14" t="s">
        <v>12</v>
      </c>
      <c r="D173" s="14" t="s">
        <v>591</v>
      </c>
      <c r="E173" s="15" t="s">
        <v>592</v>
      </c>
      <c r="F173" s="16"/>
      <c r="G173" s="16"/>
      <c r="H173" s="17"/>
      <c r="I173" s="18">
        <v>5640.72</v>
      </c>
      <c r="J173" s="15"/>
      <c r="K173" s="19" t="str">
        <f>VLOOKUP(D173,'[1]Отчёт по доставленным'!$C$9:$L$133,10,0)</f>
        <v>доставлено</v>
      </c>
    </row>
    <row r="174" spans="1:11" x14ac:dyDescent="0.25">
      <c r="A174" s="13" t="s">
        <v>593</v>
      </c>
      <c r="B174" s="14"/>
      <c r="C174" s="14"/>
      <c r="D174" s="14"/>
      <c r="E174" s="15"/>
      <c r="F174" s="16" t="s">
        <v>594</v>
      </c>
      <c r="G174" s="16" t="s">
        <v>595</v>
      </c>
      <c r="H174" s="17" t="s">
        <v>596</v>
      </c>
      <c r="I174" s="18"/>
      <c r="J174" s="20">
        <v>45409</v>
      </c>
      <c r="K174" s="19" t="e">
        <f>VLOOKUP(D174,'[1]Отчёт по доставленным'!$C$9:$L$133,10,0)</f>
        <v>#N/A</v>
      </c>
    </row>
    <row r="175" spans="1:11" x14ac:dyDescent="0.25">
      <c r="A175" s="13">
        <v>74</v>
      </c>
      <c r="B175" s="14" t="s">
        <v>597</v>
      </c>
      <c r="C175" s="14" t="s">
        <v>12</v>
      </c>
      <c r="D175" s="14" t="s">
        <v>598</v>
      </c>
      <c r="E175" s="15" t="s">
        <v>599</v>
      </c>
      <c r="F175" s="16"/>
      <c r="G175" s="16"/>
      <c r="H175" s="17"/>
      <c r="I175" s="18">
        <v>1094.5</v>
      </c>
      <c r="J175" s="15"/>
      <c r="K175" s="19" t="str">
        <f>VLOOKUP(D175,'[1]Отчёт по доставленным'!$C$9:$L$133,10,0)</f>
        <v>доставлено</v>
      </c>
    </row>
    <row r="176" spans="1:11" ht="31.5" x14ac:dyDescent="0.25">
      <c r="A176" s="13" t="s">
        <v>600</v>
      </c>
      <c r="B176" s="14"/>
      <c r="C176" s="14"/>
      <c r="D176" s="14"/>
      <c r="E176" s="15"/>
      <c r="F176" s="16" t="s">
        <v>601</v>
      </c>
      <c r="G176" s="16" t="s">
        <v>602</v>
      </c>
      <c r="H176" s="17" t="s">
        <v>603</v>
      </c>
      <c r="I176" s="18"/>
      <c r="J176" s="20">
        <v>45409</v>
      </c>
      <c r="K176" s="19" t="e">
        <f>VLOOKUP(D176,'[1]Отчёт по доставленным'!$C$9:$L$133,10,0)</f>
        <v>#N/A</v>
      </c>
    </row>
    <row r="177" spans="1:11" x14ac:dyDescent="0.25">
      <c r="A177" s="13">
        <v>75</v>
      </c>
      <c r="B177" s="14" t="s">
        <v>604</v>
      </c>
      <c r="C177" s="14" t="s">
        <v>12</v>
      </c>
      <c r="D177" s="14" t="s">
        <v>605</v>
      </c>
      <c r="E177" s="15" t="s">
        <v>606</v>
      </c>
      <c r="F177" s="16"/>
      <c r="G177" s="16"/>
      <c r="H177" s="17"/>
      <c r="I177" s="18">
        <v>1277.1400000000001</v>
      </c>
      <c r="J177" s="15"/>
      <c r="K177" s="19" t="str">
        <f>VLOOKUP(D177,'[1]Отчёт по доставленным'!$C$9:$L$133,10,0)</f>
        <v>доставлено</v>
      </c>
    </row>
    <row r="178" spans="1:11" ht="31.5" x14ac:dyDescent="0.25">
      <c r="A178" s="13" t="s">
        <v>607</v>
      </c>
      <c r="B178" s="14"/>
      <c r="C178" s="14"/>
      <c r="D178" s="14"/>
      <c r="E178" s="15"/>
      <c r="F178" s="16" t="s">
        <v>608</v>
      </c>
      <c r="G178" s="16" t="s">
        <v>609</v>
      </c>
      <c r="H178" s="17" t="s">
        <v>610</v>
      </c>
      <c r="I178" s="18"/>
      <c r="J178" s="20">
        <v>45409</v>
      </c>
      <c r="K178" s="19" t="e">
        <f>VLOOKUP(D178,'[1]Отчёт по доставленным'!$C$9:$L$133,10,0)</f>
        <v>#N/A</v>
      </c>
    </row>
    <row r="179" spans="1:11" x14ac:dyDescent="0.25">
      <c r="A179" s="13">
        <v>76</v>
      </c>
      <c r="B179" s="14" t="s">
        <v>611</v>
      </c>
      <c r="C179" s="14" t="s">
        <v>12</v>
      </c>
      <c r="D179" s="14" t="s">
        <v>612</v>
      </c>
      <c r="E179" s="15" t="s">
        <v>613</v>
      </c>
      <c r="F179" s="16"/>
      <c r="G179" s="16"/>
      <c r="H179" s="17"/>
      <c r="I179" s="18">
        <v>14146.64</v>
      </c>
      <c r="J179" s="15"/>
      <c r="K179" s="19" t="str">
        <f>VLOOKUP(D179,'[1]Отчёт по доставленным'!$C$9:$L$133,10,0)</f>
        <v>доставлено</v>
      </c>
    </row>
    <row r="180" spans="1:11" ht="31.5" x14ac:dyDescent="0.25">
      <c r="A180" s="13" t="s">
        <v>614</v>
      </c>
      <c r="B180" s="14"/>
      <c r="C180" s="14"/>
      <c r="D180" s="14"/>
      <c r="E180" s="15"/>
      <c r="F180" s="16" t="s">
        <v>615</v>
      </c>
      <c r="G180" s="16" t="s">
        <v>616</v>
      </c>
      <c r="H180" s="17" t="s">
        <v>617</v>
      </c>
      <c r="I180" s="18"/>
      <c r="J180" s="20">
        <v>45409</v>
      </c>
      <c r="K180" s="19" t="e">
        <f>VLOOKUP(D180,'[1]Отчёт по доставленным'!$C$9:$L$133,10,0)</f>
        <v>#N/A</v>
      </c>
    </row>
    <row r="181" spans="1:11" x14ac:dyDescent="0.25">
      <c r="A181" s="13">
        <v>77</v>
      </c>
      <c r="B181" s="14" t="s">
        <v>618</v>
      </c>
      <c r="C181" s="14" t="s">
        <v>12</v>
      </c>
      <c r="D181" s="14" t="s">
        <v>619</v>
      </c>
      <c r="E181" s="15" t="s">
        <v>620</v>
      </c>
      <c r="F181" s="16"/>
      <c r="G181" s="16"/>
      <c r="H181" s="17"/>
      <c r="I181" s="18">
        <v>31970.82</v>
      </c>
      <c r="J181" s="15"/>
      <c r="K181" s="19" t="str">
        <f>VLOOKUP(D181,'[1]Отчёт по доставленным'!$C$9:$L$133,10,0)</f>
        <v>доставлено</v>
      </c>
    </row>
    <row r="182" spans="1:11" ht="31.5" x14ac:dyDescent="0.25">
      <c r="A182" s="13" t="s">
        <v>621</v>
      </c>
      <c r="B182" s="14"/>
      <c r="C182" s="14"/>
      <c r="D182" s="14"/>
      <c r="E182" s="15"/>
      <c r="F182" s="16" t="s">
        <v>622</v>
      </c>
      <c r="G182" s="16" t="s">
        <v>623</v>
      </c>
      <c r="H182" s="17" t="s">
        <v>559</v>
      </c>
      <c r="I182" s="18"/>
      <c r="J182" s="20">
        <v>45409</v>
      </c>
      <c r="K182" s="19" t="e">
        <f>VLOOKUP(D182,'[1]Отчёт по доставленным'!$C$9:$L$133,10,0)</f>
        <v>#N/A</v>
      </c>
    </row>
    <row r="183" spans="1:11" ht="31.5" x14ac:dyDescent="0.25">
      <c r="A183" s="13" t="s">
        <v>624</v>
      </c>
      <c r="B183" s="14"/>
      <c r="C183" s="14"/>
      <c r="D183" s="14"/>
      <c r="E183" s="15"/>
      <c r="F183" s="16" t="s">
        <v>625</v>
      </c>
      <c r="G183" s="16" t="s">
        <v>626</v>
      </c>
      <c r="H183" s="17" t="s">
        <v>627</v>
      </c>
      <c r="I183" s="18"/>
      <c r="J183" s="20">
        <v>45409</v>
      </c>
      <c r="K183" s="19" t="e">
        <f>VLOOKUP(D183,'[1]Отчёт по доставленным'!$C$9:$L$133,10,0)</f>
        <v>#N/A</v>
      </c>
    </row>
    <row r="184" spans="1:11" x14ac:dyDescent="0.25">
      <c r="A184" s="13">
        <v>78</v>
      </c>
      <c r="B184" s="14" t="s">
        <v>628</v>
      </c>
      <c r="C184" s="14" t="s">
        <v>12</v>
      </c>
      <c r="D184" s="14" t="s">
        <v>629</v>
      </c>
      <c r="E184" s="15" t="s">
        <v>630</v>
      </c>
      <c r="F184" s="16"/>
      <c r="G184" s="16"/>
      <c r="H184" s="17"/>
      <c r="I184" s="18">
        <v>56761.11</v>
      </c>
      <c r="J184" s="15"/>
      <c r="K184" s="19" t="str">
        <f>VLOOKUP(D184,'[1]Отчёт по доставленным'!$C$9:$L$133,10,0)</f>
        <v>доставлено</v>
      </c>
    </row>
    <row r="185" spans="1:11" ht="31.5" x14ac:dyDescent="0.25">
      <c r="A185" s="13" t="s">
        <v>631</v>
      </c>
      <c r="B185" s="14"/>
      <c r="C185" s="14"/>
      <c r="D185" s="14"/>
      <c r="E185" s="15"/>
      <c r="F185" s="16" t="s">
        <v>632</v>
      </c>
      <c r="G185" s="16" t="s">
        <v>633</v>
      </c>
      <c r="H185" s="17" t="s">
        <v>632</v>
      </c>
      <c r="I185" s="18"/>
      <c r="J185" s="20">
        <v>45409</v>
      </c>
      <c r="K185" s="19" t="e">
        <f>VLOOKUP(D185,'[1]Отчёт по доставленным'!$C$9:$L$133,10,0)</f>
        <v>#N/A</v>
      </c>
    </row>
    <row r="186" spans="1:11" ht="31.5" x14ac:dyDescent="0.25">
      <c r="A186" s="13" t="s">
        <v>634</v>
      </c>
      <c r="B186" s="14"/>
      <c r="C186" s="14"/>
      <c r="D186" s="14"/>
      <c r="E186" s="15"/>
      <c r="F186" s="16" t="s">
        <v>632</v>
      </c>
      <c r="G186" s="16" t="s">
        <v>635</v>
      </c>
      <c r="H186" s="17" t="s">
        <v>632</v>
      </c>
      <c r="I186" s="18"/>
      <c r="J186" s="20">
        <v>45409</v>
      </c>
      <c r="K186" s="19" t="e">
        <f>VLOOKUP(D186,'[1]Отчёт по доставленным'!$C$9:$L$133,10,0)</f>
        <v>#N/A</v>
      </c>
    </row>
    <row r="187" spans="1:11" x14ac:dyDescent="0.25">
      <c r="A187" s="13">
        <v>79</v>
      </c>
      <c r="B187" s="14" t="s">
        <v>636</v>
      </c>
      <c r="C187" s="14" t="s">
        <v>12</v>
      </c>
      <c r="D187" s="14" t="s">
        <v>637</v>
      </c>
      <c r="E187" s="15" t="s">
        <v>638</v>
      </c>
      <c r="F187" s="16"/>
      <c r="G187" s="16"/>
      <c r="H187" s="17"/>
      <c r="I187" s="18">
        <v>67737.259999999995</v>
      </c>
      <c r="J187" s="15"/>
      <c r="K187" s="19" t="str">
        <f>VLOOKUP(D187,'[1]Отчёт по доставленным'!$C$9:$L$133,10,0)</f>
        <v>доставлено</v>
      </c>
    </row>
    <row r="188" spans="1:11" ht="31.5" x14ac:dyDescent="0.25">
      <c r="A188" s="13" t="s">
        <v>639</v>
      </c>
      <c r="B188" s="14"/>
      <c r="C188" s="14"/>
      <c r="D188" s="14"/>
      <c r="E188" s="15"/>
      <c r="F188" s="16" t="s">
        <v>640</v>
      </c>
      <c r="G188" s="16" t="s">
        <v>641</v>
      </c>
      <c r="H188" s="17" t="s">
        <v>642</v>
      </c>
      <c r="I188" s="18"/>
      <c r="J188" s="20">
        <v>45409</v>
      </c>
      <c r="K188" s="19" t="e">
        <f>VLOOKUP(D188,'[1]Отчёт по доставленным'!$C$9:$L$133,10,0)</f>
        <v>#N/A</v>
      </c>
    </row>
    <row r="189" spans="1:11" x14ac:dyDescent="0.25">
      <c r="A189" s="13">
        <v>80</v>
      </c>
      <c r="B189" s="14" t="s">
        <v>643</v>
      </c>
      <c r="C189" s="14" t="s">
        <v>12</v>
      </c>
      <c r="D189" s="14" t="s">
        <v>644</v>
      </c>
      <c r="E189" s="15" t="s">
        <v>645</v>
      </c>
      <c r="F189" s="16"/>
      <c r="G189" s="16"/>
      <c r="H189" s="17"/>
      <c r="I189" s="18">
        <v>4686.3500000000004</v>
      </c>
      <c r="J189" s="15"/>
      <c r="K189" s="19" t="str">
        <f>VLOOKUP(D189,'[1]Отчёт по доставленным'!$C$9:$L$133,10,0)</f>
        <v>доставлено</v>
      </c>
    </row>
    <row r="190" spans="1:11" ht="47.25" x14ac:dyDescent="0.25">
      <c r="A190" s="13" t="s">
        <v>646</v>
      </c>
      <c r="B190" s="14"/>
      <c r="C190" s="14"/>
      <c r="D190" s="14"/>
      <c r="E190" s="15"/>
      <c r="F190" s="16" t="s">
        <v>647</v>
      </c>
      <c r="G190" s="16" t="s">
        <v>648</v>
      </c>
      <c r="H190" s="17" t="s">
        <v>649</v>
      </c>
      <c r="I190" s="18"/>
      <c r="J190" s="20">
        <v>45409</v>
      </c>
      <c r="K190" s="19" t="e">
        <f>VLOOKUP(D190,'[1]Отчёт по доставленным'!$C$9:$L$133,10,0)</f>
        <v>#N/A</v>
      </c>
    </row>
    <row r="191" spans="1:11" ht="47.25" x14ac:dyDescent="0.25">
      <c r="A191" s="13" t="s">
        <v>650</v>
      </c>
      <c r="B191" s="14"/>
      <c r="C191" s="14"/>
      <c r="D191" s="14"/>
      <c r="E191" s="15"/>
      <c r="F191" s="16" t="s">
        <v>651</v>
      </c>
      <c r="G191" s="16" t="s">
        <v>652</v>
      </c>
      <c r="H191" s="17" t="s">
        <v>653</v>
      </c>
      <c r="I191" s="18"/>
      <c r="J191" s="20">
        <v>45409</v>
      </c>
      <c r="K191" s="19" t="e">
        <f>VLOOKUP(D191,'[1]Отчёт по доставленным'!$C$9:$L$133,10,0)</f>
        <v>#N/A</v>
      </c>
    </row>
    <row r="192" spans="1:11" x14ac:dyDescent="0.25">
      <c r="A192" s="13">
        <v>81</v>
      </c>
      <c r="B192" s="14" t="s">
        <v>654</v>
      </c>
      <c r="C192" s="14" t="s">
        <v>12</v>
      </c>
      <c r="D192" s="14" t="s">
        <v>655</v>
      </c>
      <c r="E192" s="15" t="s">
        <v>656</v>
      </c>
      <c r="F192" s="16"/>
      <c r="G192" s="16"/>
      <c r="H192" s="17"/>
      <c r="I192" s="18">
        <v>4028.54</v>
      </c>
      <c r="J192" s="15"/>
      <c r="K192" s="19" t="str">
        <f>VLOOKUP(D192,'[1]Отчёт по доставленным'!$C$9:$L$133,10,0)</f>
        <v>доставлено</v>
      </c>
    </row>
    <row r="193" spans="1:11" ht="31.5" x14ac:dyDescent="0.25">
      <c r="A193" s="13" t="s">
        <v>657</v>
      </c>
      <c r="B193" s="14"/>
      <c r="C193" s="14"/>
      <c r="D193" s="14"/>
      <c r="E193" s="15"/>
      <c r="F193" s="16" t="s">
        <v>658</v>
      </c>
      <c r="G193" s="16" t="s">
        <v>659</v>
      </c>
      <c r="H193" s="17" t="s">
        <v>660</v>
      </c>
      <c r="I193" s="18"/>
      <c r="J193" s="20">
        <v>45409</v>
      </c>
      <c r="K193" s="19" t="e">
        <f>VLOOKUP(D193,'[1]Отчёт по доставленным'!$C$9:$L$133,10,0)</f>
        <v>#N/A</v>
      </c>
    </row>
    <row r="194" spans="1:11" x14ac:dyDescent="0.25">
      <c r="A194" s="13">
        <v>82</v>
      </c>
      <c r="B194" s="14" t="s">
        <v>661</v>
      </c>
      <c r="C194" s="14" t="s">
        <v>12</v>
      </c>
      <c r="D194" s="14" t="s">
        <v>662</v>
      </c>
      <c r="E194" s="15" t="s">
        <v>663</v>
      </c>
      <c r="F194" s="16"/>
      <c r="G194" s="16"/>
      <c r="H194" s="17"/>
      <c r="I194" s="18">
        <v>99394.85</v>
      </c>
      <c r="J194" s="15"/>
      <c r="K194" s="19" t="str">
        <f>VLOOKUP(D194,'[1]Отчёт по доставленным'!$C$9:$L$133,10,0)</f>
        <v>доставлено</v>
      </c>
    </row>
    <row r="195" spans="1:11" ht="31.5" x14ac:dyDescent="0.25">
      <c r="A195" s="13" t="s">
        <v>664</v>
      </c>
      <c r="B195" s="14"/>
      <c r="C195" s="14"/>
      <c r="D195" s="14"/>
      <c r="E195" s="15"/>
      <c r="F195" s="16" t="s">
        <v>665</v>
      </c>
      <c r="G195" s="16" t="s">
        <v>666</v>
      </c>
      <c r="H195" s="17" t="s">
        <v>667</v>
      </c>
      <c r="I195" s="18"/>
      <c r="J195" s="20">
        <v>45409</v>
      </c>
      <c r="K195" s="19" t="e">
        <f>VLOOKUP(D195,'[1]Отчёт по доставленным'!$C$9:$L$133,10,0)</f>
        <v>#N/A</v>
      </c>
    </row>
    <row r="196" spans="1:11" x14ac:dyDescent="0.25">
      <c r="A196" s="13">
        <v>83</v>
      </c>
      <c r="B196" s="14" t="s">
        <v>668</v>
      </c>
      <c r="C196" s="14" t="s">
        <v>12</v>
      </c>
      <c r="D196" s="14" t="s">
        <v>669</v>
      </c>
      <c r="E196" s="15" t="s">
        <v>670</v>
      </c>
      <c r="F196" s="16"/>
      <c r="G196" s="16"/>
      <c r="H196" s="17"/>
      <c r="I196" s="18">
        <v>103678.65</v>
      </c>
      <c r="J196" s="15"/>
      <c r="K196" s="19" t="str">
        <f>VLOOKUP(D196,'[1]Отчёт по доставленным'!$C$9:$L$133,10,0)</f>
        <v>доставлено</v>
      </c>
    </row>
    <row r="197" spans="1:11" ht="47.25" x14ac:dyDescent="0.25">
      <c r="A197" s="13" t="s">
        <v>671</v>
      </c>
      <c r="B197" s="14"/>
      <c r="C197" s="14"/>
      <c r="D197" s="14"/>
      <c r="E197" s="15"/>
      <c r="F197" s="16" t="s">
        <v>672</v>
      </c>
      <c r="G197" s="16" t="s">
        <v>673</v>
      </c>
      <c r="H197" s="17" t="s">
        <v>674</v>
      </c>
      <c r="I197" s="18"/>
      <c r="J197" s="20">
        <v>45409</v>
      </c>
      <c r="K197" s="19" t="e">
        <f>VLOOKUP(D197,'[1]Отчёт по доставленным'!$C$9:$L$133,10,0)</f>
        <v>#N/A</v>
      </c>
    </row>
    <row r="198" spans="1:11" ht="31.5" x14ac:dyDescent="0.25">
      <c r="A198" s="13" t="s">
        <v>675</v>
      </c>
      <c r="B198" s="14"/>
      <c r="C198" s="14"/>
      <c r="D198" s="14"/>
      <c r="E198" s="15"/>
      <c r="F198" s="16" t="s">
        <v>676</v>
      </c>
      <c r="G198" s="16" t="s">
        <v>677</v>
      </c>
      <c r="H198" s="17" t="s">
        <v>678</v>
      </c>
      <c r="I198" s="18"/>
      <c r="J198" s="20">
        <v>45409</v>
      </c>
      <c r="K198" s="19" t="e">
        <f>VLOOKUP(D198,'[1]Отчёт по доставленным'!$C$9:$L$133,10,0)</f>
        <v>#N/A</v>
      </c>
    </row>
    <row r="199" spans="1:11" x14ac:dyDescent="0.25">
      <c r="A199" s="13">
        <v>84</v>
      </c>
      <c r="B199" s="14" t="s">
        <v>679</v>
      </c>
      <c r="C199" s="14" t="s">
        <v>12</v>
      </c>
      <c r="D199" s="14" t="s">
        <v>680</v>
      </c>
      <c r="E199" s="15" t="s">
        <v>681</v>
      </c>
      <c r="F199" s="16"/>
      <c r="G199" s="16"/>
      <c r="H199" s="17"/>
      <c r="I199" s="18">
        <v>5121.87</v>
      </c>
      <c r="J199" s="15"/>
      <c r="K199" s="19" t="str">
        <f>VLOOKUP(D199,'[1]Отчёт по доставленным'!$C$9:$L$133,10,0)</f>
        <v>доставлено</v>
      </c>
    </row>
    <row r="200" spans="1:11" ht="47.25" x14ac:dyDescent="0.25">
      <c r="A200" s="13" t="s">
        <v>682</v>
      </c>
      <c r="B200" s="14"/>
      <c r="C200" s="14"/>
      <c r="D200" s="14"/>
      <c r="E200" s="15"/>
      <c r="F200" s="16" t="s">
        <v>683</v>
      </c>
      <c r="G200" s="16" t="s">
        <v>684</v>
      </c>
      <c r="H200" s="17" t="s">
        <v>685</v>
      </c>
      <c r="I200" s="18"/>
      <c r="J200" s="20">
        <v>45409</v>
      </c>
      <c r="K200" s="19" t="e">
        <f>VLOOKUP(D200,'[1]Отчёт по доставленным'!$C$9:$L$133,10,0)</f>
        <v>#N/A</v>
      </c>
    </row>
    <row r="201" spans="1:11" x14ac:dyDescent="0.25">
      <c r="A201" s="13" t="s">
        <v>686</v>
      </c>
      <c r="B201" s="14"/>
      <c r="C201" s="14"/>
      <c r="D201" s="14"/>
      <c r="E201" s="15"/>
      <c r="F201" s="16" t="s">
        <v>687</v>
      </c>
      <c r="G201" s="16" t="s">
        <v>111</v>
      </c>
      <c r="H201" s="17" t="s">
        <v>688</v>
      </c>
      <c r="I201" s="18"/>
      <c r="J201" s="20">
        <v>45409</v>
      </c>
      <c r="K201" s="19" t="e">
        <f>VLOOKUP(D201,'[1]Отчёт по доставленным'!$C$9:$L$133,10,0)</f>
        <v>#N/A</v>
      </c>
    </row>
    <row r="202" spans="1:11" x14ac:dyDescent="0.25">
      <c r="A202" s="13">
        <v>85</v>
      </c>
      <c r="B202" s="14" t="s">
        <v>689</v>
      </c>
      <c r="C202" s="14" t="s">
        <v>12</v>
      </c>
      <c r="D202" s="14" t="s">
        <v>690</v>
      </c>
      <c r="E202" s="15" t="s">
        <v>691</v>
      </c>
      <c r="F202" s="16"/>
      <c r="G202" s="16"/>
      <c r="H202" s="17"/>
      <c r="I202" s="18">
        <v>2113.1</v>
      </c>
      <c r="J202" s="15"/>
      <c r="K202" s="19" t="str">
        <f>VLOOKUP(D202,'[1]Отчёт по доставленным'!$C$9:$L$133,10,0)</f>
        <v>доставлено</v>
      </c>
    </row>
    <row r="203" spans="1:11" x14ac:dyDescent="0.25">
      <c r="A203" s="13" t="s">
        <v>692</v>
      </c>
      <c r="B203" s="14"/>
      <c r="C203" s="14"/>
      <c r="D203" s="14"/>
      <c r="E203" s="15"/>
      <c r="F203" s="16" t="s">
        <v>693</v>
      </c>
      <c r="G203" s="16" t="s">
        <v>111</v>
      </c>
      <c r="H203" s="17" t="s">
        <v>694</v>
      </c>
      <c r="I203" s="18"/>
      <c r="J203" s="20">
        <v>45409</v>
      </c>
      <c r="K203" s="19" t="e">
        <f>VLOOKUP(D203,'[1]Отчёт по доставленным'!$C$9:$L$133,10,0)</f>
        <v>#N/A</v>
      </c>
    </row>
    <row r="204" spans="1:11" ht="31.5" x14ac:dyDescent="0.25">
      <c r="A204" s="13" t="s">
        <v>695</v>
      </c>
      <c r="B204" s="14"/>
      <c r="C204" s="14"/>
      <c r="D204" s="14"/>
      <c r="E204" s="15"/>
      <c r="F204" s="16" t="s">
        <v>696</v>
      </c>
      <c r="G204" s="16" t="s">
        <v>697</v>
      </c>
      <c r="H204" s="17" t="s">
        <v>698</v>
      </c>
      <c r="I204" s="18"/>
      <c r="J204" s="20">
        <v>45409</v>
      </c>
      <c r="K204" s="19" t="e">
        <f>VLOOKUP(D204,'[1]Отчёт по доставленным'!$C$9:$L$133,10,0)</f>
        <v>#N/A</v>
      </c>
    </row>
    <row r="205" spans="1:11" ht="31.5" x14ac:dyDescent="0.25">
      <c r="A205" s="13" t="s">
        <v>699</v>
      </c>
      <c r="B205" s="14"/>
      <c r="C205" s="14"/>
      <c r="D205" s="14"/>
      <c r="E205" s="15"/>
      <c r="F205" s="16" t="s">
        <v>700</v>
      </c>
      <c r="G205" s="16" t="s">
        <v>701</v>
      </c>
      <c r="H205" s="17" t="s">
        <v>702</v>
      </c>
      <c r="I205" s="18"/>
      <c r="J205" s="20">
        <v>45409</v>
      </c>
      <c r="K205" s="19" t="e">
        <f>VLOOKUP(D205,'[1]Отчёт по доставленным'!$C$9:$L$133,10,0)</f>
        <v>#N/A</v>
      </c>
    </row>
    <row r="206" spans="1:11" x14ac:dyDescent="0.25">
      <c r="A206" s="13">
        <v>86</v>
      </c>
      <c r="B206" s="14" t="s">
        <v>703</v>
      </c>
      <c r="C206" s="14" t="s">
        <v>12</v>
      </c>
      <c r="D206" s="14" t="s">
        <v>704</v>
      </c>
      <c r="E206" s="15" t="s">
        <v>705</v>
      </c>
      <c r="F206" s="16"/>
      <c r="G206" s="16"/>
      <c r="H206" s="17"/>
      <c r="I206" s="18">
        <v>7316.31</v>
      </c>
      <c r="J206" s="15"/>
      <c r="K206" s="19" t="str">
        <f>VLOOKUP(D206,'[1]Отчёт по доставленным'!$C$9:$L$133,10,0)</f>
        <v>доставлено</v>
      </c>
    </row>
    <row r="207" spans="1:11" ht="47.25" x14ac:dyDescent="0.25">
      <c r="A207" s="13" t="s">
        <v>706</v>
      </c>
      <c r="B207" s="14"/>
      <c r="C207" s="14"/>
      <c r="D207" s="14"/>
      <c r="E207" s="15"/>
      <c r="F207" s="16" t="s">
        <v>707</v>
      </c>
      <c r="G207" s="16" t="s">
        <v>708</v>
      </c>
      <c r="H207" s="17" t="s">
        <v>709</v>
      </c>
      <c r="I207" s="18"/>
      <c r="J207" s="20">
        <v>45409</v>
      </c>
      <c r="K207" s="19" t="e">
        <f>VLOOKUP(D207,'[1]Отчёт по доставленным'!$C$9:$L$133,10,0)</f>
        <v>#N/A</v>
      </c>
    </row>
    <row r="208" spans="1:11" x14ac:dyDescent="0.25">
      <c r="A208" s="13">
        <v>87</v>
      </c>
      <c r="B208" s="14" t="s">
        <v>710</v>
      </c>
      <c r="C208" s="14" t="s">
        <v>12</v>
      </c>
      <c r="D208" s="14" t="s">
        <v>711</v>
      </c>
      <c r="E208" s="15" t="s">
        <v>712</v>
      </c>
      <c r="F208" s="16"/>
      <c r="G208" s="16"/>
      <c r="H208" s="17"/>
      <c r="I208" s="18">
        <v>87037.8</v>
      </c>
      <c r="J208" s="15"/>
      <c r="K208" s="19" t="str">
        <f>VLOOKUP(D208,'[1]Отчёт по доставленным'!$C$9:$L$133,10,0)</f>
        <v>доставлено</v>
      </c>
    </row>
    <row r="209" spans="1:11" x14ac:dyDescent="0.25">
      <c r="A209" s="13" t="s">
        <v>713</v>
      </c>
      <c r="B209" s="14"/>
      <c r="C209" s="14"/>
      <c r="D209" s="14"/>
      <c r="E209" s="15"/>
      <c r="F209" s="16" t="s">
        <v>714</v>
      </c>
      <c r="G209" s="16" t="s">
        <v>111</v>
      </c>
      <c r="H209" s="17" t="s">
        <v>715</v>
      </c>
      <c r="I209" s="18"/>
      <c r="J209" s="20">
        <v>45409</v>
      </c>
      <c r="K209" s="19" t="e">
        <f>VLOOKUP(D209,'[1]Отчёт по доставленным'!$C$9:$L$133,10,0)</f>
        <v>#N/A</v>
      </c>
    </row>
    <row r="210" spans="1:11" x14ac:dyDescent="0.25">
      <c r="A210" s="13" t="s">
        <v>716</v>
      </c>
      <c r="B210" s="14"/>
      <c r="C210" s="14"/>
      <c r="D210" s="14"/>
      <c r="E210" s="15"/>
      <c r="F210" s="16" t="s">
        <v>717</v>
      </c>
      <c r="G210" s="16" t="s">
        <v>718</v>
      </c>
      <c r="H210" s="17" t="s">
        <v>719</v>
      </c>
      <c r="I210" s="18"/>
      <c r="J210" s="20">
        <v>45409</v>
      </c>
      <c r="K210" s="19" t="e">
        <f>VLOOKUP(D210,'[1]Отчёт по доставленным'!$C$9:$L$133,10,0)</f>
        <v>#N/A</v>
      </c>
    </row>
    <row r="211" spans="1:11" x14ac:dyDescent="0.25">
      <c r="A211" s="13">
        <v>88</v>
      </c>
      <c r="B211" s="14" t="s">
        <v>720</v>
      </c>
      <c r="C211" s="14" t="s">
        <v>12</v>
      </c>
      <c r="D211" s="14" t="s">
        <v>721</v>
      </c>
      <c r="E211" s="15" t="s">
        <v>722</v>
      </c>
      <c r="F211" s="16"/>
      <c r="G211" s="16"/>
      <c r="H211" s="17"/>
      <c r="I211" s="18">
        <v>51387.57</v>
      </c>
      <c r="J211" s="15"/>
      <c r="K211" s="19" t="str">
        <f>VLOOKUP(D211,'[1]Отчёт по доставленным'!$C$9:$L$133,10,0)</f>
        <v>доставлено</v>
      </c>
    </row>
    <row r="212" spans="1:11" ht="31.5" x14ac:dyDescent="0.25">
      <c r="A212" s="13" t="s">
        <v>723</v>
      </c>
      <c r="B212" s="14"/>
      <c r="C212" s="14"/>
      <c r="D212" s="14"/>
      <c r="E212" s="15"/>
      <c r="F212" s="16" t="s">
        <v>724</v>
      </c>
      <c r="G212" s="16" t="s">
        <v>725</v>
      </c>
      <c r="H212" s="17" t="s">
        <v>726</v>
      </c>
      <c r="I212" s="18"/>
      <c r="J212" s="20">
        <v>45409</v>
      </c>
      <c r="K212" s="19" t="e">
        <f>VLOOKUP(D212,'[1]Отчёт по доставленным'!$C$9:$L$133,10,0)</f>
        <v>#N/A</v>
      </c>
    </row>
    <row r="213" spans="1:11" x14ac:dyDescent="0.25">
      <c r="A213" s="13">
        <v>89</v>
      </c>
      <c r="B213" s="14" t="s">
        <v>727</v>
      </c>
      <c r="C213" s="14" t="s">
        <v>12</v>
      </c>
      <c r="D213" s="14" t="s">
        <v>728</v>
      </c>
      <c r="E213" s="15" t="s">
        <v>729</v>
      </c>
      <c r="F213" s="16"/>
      <c r="G213" s="16"/>
      <c r="H213" s="17"/>
      <c r="I213" s="18">
        <v>2360.0500000000002</v>
      </c>
      <c r="J213" s="15"/>
      <c r="K213" s="19" t="str">
        <f>VLOOKUP(D213,'[1]Отчёт по доставленным'!$C$9:$L$133,10,0)</f>
        <v>доставлено</v>
      </c>
    </row>
    <row r="214" spans="1:11" ht="31.5" x14ac:dyDescent="0.25">
      <c r="A214" s="13" t="s">
        <v>730</v>
      </c>
      <c r="B214" s="14"/>
      <c r="C214" s="14"/>
      <c r="D214" s="14"/>
      <c r="E214" s="15"/>
      <c r="F214" s="16" t="s">
        <v>731</v>
      </c>
      <c r="G214" s="16" t="s">
        <v>732</v>
      </c>
      <c r="H214" s="17" t="s">
        <v>733</v>
      </c>
      <c r="I214" s="18"/>
      <c r="J214" s="20">
        <v>45409</v>
      </c>
      <c r="K214" s="19" t="e">
        <f>VLOOKUP(D214,'[1]Отчёт по доставленным'!$C$9:$L$133,10,0)</f>
        <v>#N/A</v>
      </c>
    </row>
    <row r="215" spans="1:11" x14ac:dyDescent="0.25">
      <c r="A215" s="13">
        <v>90</v>
      </c>
      <c r="B215" s="14" t="s">
        <v>734</v>
      </c>
      <c r="C215" s="14" t="s">
        <v>12</v>
      </c>
      <c r="D215" s="14" t="s">
        <v>735</v>
      </c>
      <c r="E215" s="15" t="s">
        <v>736</v>
      </c>
      <c r="F215" s="16"/>
      <c r="G215" s="16"/>
      <c r="H215" s="17"/>
      <c r="I215" s="18">
        <v>5450.26</v>
      </c>
      <c r="J215" s="15"/>
      <c r="K215" s="19" t="str">
        <f>VLOOKUP(D215,'[1]Отчёт по доставленным'!$C$9:$L$133,10,0)</f>
        <v>доставлено</v>
      </c>
    </row>
    <row r="216" spans="1:11" x14ac:dyDescent="0.25">
      <c r="A216" s="13" t="s">
        <v>737</v>
      </c>
      <c r="B216" s="14"/>
      <c r="C216" s="14"/>
      <c r="D216" s="14"/>
      <c r="E216" s="15"/>
      <c r="F216" s="16" t="s">
        <v>738</v>
      </c>
      <c r="G216" s="16" t="s">
        <v>739</v>
      </c>
      <c r="H216" s="17" t="s">
        <v>740</v>
      </c>
      <c r="I216" s="18"/>
      <c r="J216" s="20">
        <v>45409</v>
      </c>
      <c r="K216" s="19" t="e">
        <f>VLOOKUP(D216,'[1]Отчёт по доставленным'!$C$9:$L$133,10,0)</f>
        <v>#N/A</v>
      </c>
    </row>
    <row r="217" spans="1:11" x14ac:dyDescent="0.25">
      <c r="A217" s="13">
        <v>91</v>
      </c>
      <c r="B217" s="14" t="s">
        <v>741</v>
      </c>
      <c r="C217" s="14" t="s">
        <v>12</v>
      </c>
      <c r="D217" s="14" t="s">
        <v>742</v>
      </c>
      <c r="E217" s="15" t="s">
        <v>743</v>
      </c>
      <c r="F217" s="16"/>
      <c r="G217" s="16"/>
      <c r="H217" s="17"/>
      <c r="I217" s="18">
        <v>29899.25</v>
      </c>
      <c r="J217" s="15"/>
      <c r="K217" s="19" t="str">
        <f>VLOOKUP(D217,'[1]Отчёт по доставленным'!$C$9:$L$133,10,0)</f>
        <v>доставлено</v>
      </c>
    </row>
    <row r="218" spans="1:11" ht="31.5" x14ac:dyDescent="0.25">
      <c r="A218" s="13" t="s">
        <v>744</v>
      </c>
      <c r="B218" s="14"/>
      <c r="C218" s="14"/>
      <c r="D218" s="14"/>
      <c r="E218" s="15"/>
      <c r="F218" s="16" t="s">
        <v>745</v>
      </c>
      <c r="G218" s="16" t="s">
        <v>746</v>
      </c>
      <c r="H218" s="17" t="s">
        <v>747</v>
      </c>
      <c r="I218" s="18"/>
      <c r="J218" s="20">
        <v>45409</v>
      </c>
      <c r="K218" s="19" t="e">
        <f>VLOOKUP(D218,'[1]Отчёт по доставленным'!$C$9:$L$133,10,0)</f>
        <v>#N/A</v>
      </c>
    </row>
    <row r="219" spans="1:11" x14ac:dyDescent="0.25">
      <c r="A219" s="13">
        <v>92</v>
      </c>
      <c r="B219" s="14" t="s">
        <v>748</v>
      </c>
      <c r="C219" s="14" t="s">
        <v>12</v>
      </c>
      <c r="D219" s="14" t="s">
        <v>749</v>
      </c>
      <c r="E219" s="15" t="s">
        <v>750</v>
      </c>
      <c r="F219" s="16"/>
      <c r="G219" s="16"/>
      <c r="H219" s="17"/>
      <c r="I219" s="18">
        <v>7623.13</v>
      </c>
      <c r="J219" s="15"/>
      <c r="K219" s="19" t="str">
        <f>VLOOKUP(D219,'[1]Отчёт по доставленным'!$C$9:$L$133,10,0)</f>
        <v>доставлено</v>
      </c>
    </row>
    <row r="220" spans="1:11" ht="31.5" x14ac:dyDescent="0.25">
      <c r="A220" s="13" t="s">
        <v>751</v>
      </c>
      <c r="B220" s="14"/>
      <c r="C220" s="14"/>
      <c r="D220" s="14"/>
      <c r="E220" s="15"/>
      <c r="F220" s="16" t="s">
        <v>752</v>
      </c>
      <c r="G220" s="16" t="s">
        <v>753</v>
      </c>
      <c r="H220" s="17" t="s">
        <v>754</v>
      </c>
      <c r="I220" s="18"/>
      <c r="J220" s="20">
        <v>45409</v>
      </c>
      <c r="K220" s="19" t="e">
        <f>VLOOKUP(D220,'[1]Отчёт по доставленным'!$C$9:$L$133,10,0)</f>
        <v>#N/A</v>
      </c>
    </row>
    <row r="221" spans="1:11" x14ac:dyDescent="0.25">
      <c r="A221" s="13">
        <v>93</v>
      </c>
      <c r="B221" s="14" t="s">
        <v>755</v>
      </c>
      <c r="C221" s="14" t="s">
        <v>12</v>
      </c>
      <c r="D221" s="14" t="s">
        <v>756</v>
      </c>
      <c r="E221" s="15" t="s">
        <v>757</v>
      </c>
      <c r="F221" s="16"/>
      <c r="G221" s="16"/>
      <c r="H221" s="17"/>
      <c r="I221" s="18">
        <v>22490.75</v>
      </c>
      <c r="J221" s="15"/>
      <c r="K221" s="19" t="str">
        <f>VLOOKUP(D221,'[1]Отчёт по доставленным'!$C$9:$L$133,10,0)</f>
        <v>доставлено</v>
      </c>
    </row>
    <row r="222" spans="1:11" ht="31.5" x14ac:dyDescent="0.25">
      <c r="A222" s="13" t="s">
        <v>758</v>
      </c>
      <c r="B222" s="14"/>
      <c r="C222" s="14"/>
      <c r="D222" s="14"/>
      <c r="E222" s="15"/>
      <c r="F222" s="16" t="s">
        <v>759</v>
      </c>
      <c r="G222" s="16" t="s">
        <v>760</v>
      </c>
      <c r="H222" s="17" t="s">
        <v>761</v>
      </c>
      <c r="I222" s="18"/>
      <c r="J222" s="20">
        <v>45409</v>
      </c>
      <c r="K222" s="19" t="e">
        <f>VLOOKUP(D222,'[1]Отчёт по доставленным'!$C$9:$L$133,10,0)</f>
        <v>#N/A</v>
      </c>
    </row>
    <row r="223" spans="1:11" x14ac:dyDescent="0.25">
      <c r="A223" s="13">
        <v>94</v>
      </c>
      <c r="B223" s="14" t="s">
        <v>762</v>
      </c>
      <c r="C223" s="14" t="s">
        <v>12</v>
      </c>
      <c r="D223" s="14" t="s">
        <v>763</v>
      </c>
      <c r="E223" s="15" t="s">
        <v>764</v>
      </c>
      <c r="F223" s="16"/>
      <c r="G223" s="16"/>
      <c r="H223" s="17"/>
      <c r="I223" s="18">
        <v>12739.8</v>
      </c>
      <c r="J223" s="15"/>
      <c r="K223" s="19" t="str">
        <f>VLOOKUP(D223,'[1]Отчёт по доставленным'!$C$9:$L$133,10,0)</f>
        <v>доставлено</v>
      </c>
    </row>
    <row r="224" spans="1:11" ht="31.5" x14ac:dyDescent="0.25">
      <c r="A224" s="13" t="s">
        <v>765</v>
      </c>
      <c r="B224" s="14"/>
      <c r="C224" s="14"/>
      <c r="D224" s="14"/>
      <c r="E224" s="15"/>
      <c r="F224" s="16" t="s">
        <v>766</v>
      </c>
      <c r="G224" s="16" t="s">
        <v>767</v>
      </c>
      <c r="H224" s="17" t="s">
        <v>768</v>
      </c>
      <c r="I224" s="18"/>
      <c r="J224" s="20">
        <v>45409</v>
      </c>
      <c r="K224" s="19" t="e">
        <f>VLOOKUP(D224,'[1]Отчёт по доставленным'!$C$9:$L$133,10,0)</f>
        <v>#N/A</v>
      </c>
    </row>
    <row r="225" spans="1:11" x14ac:dyDescent="0.25">
      <c r="A225" s="13">
        <v>95</v>
      </c>
      <c r="B225" s="14" t="s">
        <v>769</v>
      </c>
      <c r="C225" s="14" t="s">
        <v>12</v>
      </c>
      <c r="D225" s="14" t="s">
        <v>770</v>
      </c>
      <c r="E225" s="15" t="s">
        <v>771</v>
      </c>
      <c r="F225" s="16"/>
      <c r="G225" s="16"/>
      <c r="H225" s="17"/>
      <c r="I225" s="18">
        <v>1183.76</v>
      </c>
      <c r="J225" s="15"/>
      <c r="K225" s="19" t="str">
        <f>VLOOKUP(D225,'[1]Отчёт по доставленным'!$C$9:$L$133,10,0)</f>
        <v>доставлено</v>
      </c>
    </row>
    <row r="226" spans="1:11" ht="31.5" x14ac:dyDescent="0.25">
      <c r="A226" s="13" t="s">
        <v>772</v>
      </c>
      <c r="B226" s="14"/>
      <c r="C226" s="14"/>
      <c r="D226" s="14"/>
      <c r="E226" s="15"/>
      <c r="F226" s="16" t="s">
        <v>773</v>
      </c>
      <c r="G226" s="16" t="s">
        <v>774</v>
      </c>
      <c r="H226" s="17" t="s">
        <v>775</v>
      </c>
      <c r="I226" s="18"/>
      <c r="J226" s="20">
        <v>45409</v>
      </c>
      <c r="K226" s="19" t="e">
        <f>VLOOKUP(D226,'[1]Отчёт по доставленным'!$C$9:$L$133,10,0)</f>
        <v>#N/A</v>
      </c>
    </row>
    <row r="227" spans="1:11" x14ac:dyDescent="0.25">
      <c r="A227" s="13">
        <v>96</v>
      </c>
      <c r="B227" s="14" t="s">
        <v>776</v>
      </c>
      <c r="C227" s="14" t="s">
        <v>12</v>
      </c>
      <c r="D227" s="14" t="s">
        <v>777</v>
      </c>
      <c r="E227" s="15" t="s">
        <v>778</v>
      </c>
      <c r="F227" s="16"/>
      <c r="G227" s="16"/>
      <c r="H227" s="17"/>
      <c r="I227" s="18">
        <v>25729.96</v>
      </c>
      <c r="J227" s="15"/>
      <c r="K227" s="19" t="str">
        <f>VLOOKUP(D227,'[1]Отчёт по доставленным'!$C$9:$L$133,10,0)</f>
        <v>доставлено</v>
      </c>
    </row>
    <row r="228" spans="1:11" ht="31.5" x14ac:dyDescent="0.25">
      <c r="A228" s="13" t="s">
        <v>779</v>
      </c>
      <c r="B228" s="14"/>
      <c r="C228" s="14"/>
      <c r="D228" s="14"/>
      <c r="E228" s="15"/>
      <c r="F228" s="16" t="s">
        <v>780</v>
      </c>
      <c r="G228" s="16" t="s">
        <v>781</v>
      </c>
      <c r="H228" s="17" t="s">
        <v>782</v>
      </c>
      <c r="I228" s="18"/>
      <c r="J228" s="20">
        <v>45409</v>
      </c>
      <c r="K228" s="19" t="e">
        <f>VLOOKUP(D228,'[1]Отчёт по доставленным'!$C$9:$L$133,10,0)</f>
        <v>#N/A</v>
      </c>
    </row>
    <row r="229" spans="1:11" ht="31.5" x14ac:dyDescent="0.25">
      <c r="A229" s="13" t="s">
        <v>783</v>
      </c>
      <c r="B229" s="14"/>
      <c r="C229" s="14"/>
      <c r="D229" s="14"/>
      <c r="E229" s="15"/>
      <c r="F229" s="16" t="s">
        <v>784</v>
      </c>
      <c r="G229" s="16" t="s">
        <v>785</v>
      </c>
      <c r="H229" s="17" t="s">
        <v>786</v>
      </c>
      <c r="I229" s="18"/>
      <c r="J229" s="20">
        <v>45409</v>
      </c>
      <c r="K229" s="19" t="e">
        <f>VLOOKUP(D229,'[1]Отчёт по доставленным'!$C$9:$L$133,10,0)</f>
        <v>#N/A</v>
      </c>
    </row>
    <row r="230" spans="1:11" x14ac:dyDescent="0.25">
      <c r="A230" s="13">
        <v>97</v>
      </c>
      <c r="B230" s="14" t="s">
        <v>787</v>
      </c>
      <c r="C230" s="14" t="s">
        <v>12</v>
      </c>
      <c r="D230" s="14" t="s">
        <v>788</v>
      </c>
      <c r="E230" s="15" t="s">
        <v>789</v>
      </c>
      <c r="F230" s="16"/>
      <c r="G230" s="16"/>
      <c r="H230" s="17"/>
      <c r="I230" s="18">
        <v>36655.64</v>
      </c>
      <c r="J230" s="15"/>
      <c r="K230" s="19" t="str">
        <f>VLOOKUP(D230,'[1]Отчёт по доставленным'!$C$9:$L$133,10,0)</f>
        <v>доставлено</v>
      </c>
    </row>
    <row r="231" spans="1:11" ht="31.5" x14ac:dyDescent="0.25">
      <c r="A231" s="13" t="s">
        <v>790</v>
      </c>
      <c r="B231" s="14"/>
      <c r="C231" s="14"/>
      <c r="D231" s="14"/>
      <c r="E231" s="15"/>
      <c r="F231" s="16" t="s">
        <v>791</v>
      </c>
      <c r="G231" s="16" t="s">
        <v>792</v>
      </c>
      <c r="H231" s="17" t="s">
        <v>793</v>
      </c>
      <c r="I231" s="18"/>
      <c r="J231" s="20">
        <v>45409</v>
      </c>
      <c r="K231" s="19" t="e">
        <f>VLOOKUP(D231,'[1]Отчёт по доставленным'!$C$9:$L$133,10,0)</f>
        <v>#N/A</v>
      </c>
    </row>
    <row r="232" spans="1:11" x14ac:dyDescent="0.25">
      <c r="A232" s="13">
        <v>98</v>
      </c>
      <c r="B232" s="14" t="s">
        <v>794</v>
      </c>
      <c r="C232" s="14" t="s">
        <v>12</v>
      </c>
      <c r="D232" s="14" t="s">
        <v>795</v>
      </c>
      <c r="E232" s="15" t="s">
        <v>796</v>
      </c>
      <c r="F232" s="16"/>
      <c r="G232" s="16"/>
      <c r="H232" s="17"/>
      <c r="I232" s="18">
        <v>4645.59</v>
      </c>
      <c r="J232" s="15"/>
      <c r="K232" s="19" t="str">
        <f>VLOOKUP(D232,'[1]Отчёт по доставленным'!$C$9:$L$133,10,0)</f>
        <v>доставлено</v>
      </c>
    </row>
    <row r="233" spans="1:11" ht="31.5" x14ac:dyDescent="0.25">
      <c r="A233" s="13" t="s">
        <v>797</v>
      </c>
      <c r="B233" s="14"/>
      <c r="C233" s="14"/>
      <c r="D233" s="14"/>
      <c r="E233" s="15"/>
      <c r="F233" s="16" t="s">
        <v>798</v>
      </c>
      <c r="G233" s="16" t="s">
        <v>799</v>
      </c>
      <c r="H233" s="17" t="s">
        <v>800</v>
      </c>
      <c r="I233" s="18"/>
      <c r="J233" s="20">
        <v>45409</v>
      </c>
      <c r="K233" s="19" t="e">
        <f>VLOOKUP(D233,'[1]Отчёт по доставленным'!$C$9:$L$133,10,0)</f>
        <v>#N/A</v>
      </c>
    </row>
    <row r="234" spans="1:11" x14ac:dyDescent="0.25">
      <c r="A234" s="13">
        <v>99</v>
      </c>
      <c r="B234" s="14" t="s">
        <v>801</v>
      </c>
      <c r="C234" s="14" t="s">
        <v>12</v>
      </c>
      <c r="D234" s="14" t="s">
        <v>802</v>
      </c>
      <c r="E234" s="15" t="s">
        <v>803</v>
      </c>
      <c r="F234" s="16"/>
      <c r="G234" s="16"/>
      <c r="H234" s="17"/>
      <c r="I234" s="18">
        <v>3876.24</v>
      </c>
      <c r="J234" s="15"/>
      <c r="K234" s="19" t="str">
        <f>VLOOKUP(D234,'[1]Отчёт по доставленным'!$C$9:$L$133,10,0)</f>
        <v>доставлено</v>
      </c>
    </row>
    <row r="235" spans="1:11" ht="31.5" x14ac:dyDescent="0.25">
      <c r="A235" s="13" t="s">
        <v>804</v>
      </c>
      <c r="B235" s="14"/>
      <c r="C235" s="14"/>
      <c r="D235" s="14"/>
      <c r="E235" s="15"/>
      <c r="F235" s="16" t="s">
        <v>805</v>
      </c>
      <c r="G235" s="16" t="s">
        <v>806</v>
      </c>
      <c r="H235" s="17" t="s">
        <v>807</v>
      </c>
      <c r="I235" s="18"/>
      <c r="J235" s="20">
        <v>45409</v>
      </c>
      <c r="K235" s="19" t="e">
        <f>VLOOKUP(D235,'[1]Отчёт по доставленным'!$C$9:$L$133,10,0)</f>
        <v>#N/A</v>
      </c>
    </row>
    <row r="236" spans="1:11" x14ac:dyDescent="0.25">
      <c r="A236" s="13">
        <v>100</v>
      </c>
      <c r="B236" s="14" t="s">
        <v>808</v>
      </c>
      <c r="C236" s="14" t="s">
        <v>12</v>
      </c>
      <c r="D236" s="14" t="s">
        <v>809</v>
      </c>
      <c r="E236" s="15" t="s">
        <v>810</v>
      </c>
      <c r="F236" s="16"/>
      <c r="G236" s="16"/>
      <c r="H236" s="17"/>
      <c r="I236" s="18">
        <v>1554.48</v>
      </c>
      <c r="J236" s="15"/>
      <c r="K236" s="19" t="str">
        <f>VLOOKUP(D236,'[1]Отчёт по доставленным'!$C$9:$L$133,10,0)</f>
        <v>доставлено</v>
      </c>
    </row>
    <row r="237" spans="1:11" ht="31.5" x14ac:dyDescent="0.25">
      <c r="A237" s="13" t="s">
        <v>811</v>
      </c>
      <c r="B237" s="14"/>
      <c r="C237" s="14"/>
      <c r="D237" s="14"/>
      <c r="E237" s="15"/>
      <c r="F237" s="16" t="s">
        <v>812</v>
      </c>
      <c r="G237" s="16" t="s">
        <v>813</v>
      </c>
      <c r="H237" s="17" t="s">
        <v>814</v>
      </c>
      <c r="I237" s="18"/>
      <c r="J237" s="20">
        <v>45409</v>
      </c>
      <c r="K237" s="19" t="e">
        <f>VLOOKUP(D237,'[1]Отчёт по доставленным'!$C$9:$L$133,10,0)</f>
        <v>#N/A</v>
      </c>
    </row>
    <row r="238" spans="1:11" x14ac:dyDescent="0.25">
      <c r="A238" s="13">
        <v>101</v>
      </c>
      <c r="B238" s="14" t="s">
        <v>815</v>
      </c>
      <c r="C238" s="14" t="s">
        <v>12</v>
      </c>
      <c r="D238" s="14" t="s">
        <v>816</v>
      </c>
      <c r="E238" s="15" t="s">
        <v>817</v>
      </c>
      <c r="F238" s="16"/>
      <c r="G238" s="16"/>
      <c r="H238" s="17"/>
      <c r="I238" s="18">
        <v>2792.06</v>
      </c>
      <c r="J238" s="15"/>
      <c r="K238" s="19" t="str">
        <f>VLOOKUP(D238,'[1]Отчёт по доставленным'!$C$9:$L$133,10,0)</f>
        <v>доставлено</v>
      </c>
    </row>
    <row r="239" spans="1:11" ht="31.5" x14ac:dyDescent="0.25">
      <c r="A239" s="13" t="s">
        <v>818</v>
      </c>
      <c r="B239" s="14"/>
      <c r="C239" s="14"/>
      <c r="D239" s="14"/>
      <c r="E239" s="15"/>
      <c r="F239" s="16" t="s">
        <v>658</v>
      </c>
      <c r="G239" s="16" t="s">
        <v>819</v>
      </c>
      <c r="H239" s="17" t="s">
        <v>820</v>
      </c>
      <c r="I239" s="18"/>
      <c r="J239" s="20">
        <v>45409</v>
      </c>
      <c r="K239" s="19" t="e">
        <f>VLOOKUP(D239,'[1]Отчёт по доставленным'!$C$9:$L$133,10,0)</f>
        <v>#N/A</v>
      </c>
    </row>
    <row r="240" spans="1:11" x14ac:dyDescent="0.25">
      <c r="A240" s="13">
        <v>102</v>
      </c>
      <c r="B240" s="14" t="s">
        <v>821</v>
      </c>
      <c r="C240" s="14" t="s">
        <v>12</v>
      </c>
      <c r="D240" s="14" t="s">
        <v>822</v>
      </c>
      <c r="E240" s="15" t="s">
        <v>823</v>
      </c>
      <c r="F240" s="16"/>
      <c r="G240" s="16"/>
      <c r="H240" s="17"/>
      <c r="I240" s="18">
        <v>3046.54</v>
      </c>
      <c r="J240" s="15"/>
      <c r="K240" s="19" t="str">
        <f>VLOOKUP(D240,'[1]Отчёт по доставленным'!$C$9:$L$133,10,0)</f>
        <v>не доставлено</v>
      </c>
    </row>
    <row r="241" spans="1:11" ht="31.5" x14ac:dyDescent="0.25">
      <c r="A241" s="13" t="s">
        <v>824</v>
      </c>
      <c r="B241" s="14"/>
      <c r="C241" s="14"/>
      <c r="D241" s="14"/>
      <c r="E241" s="15"/>
      <c r="F241" s="16" t="s">
        <v>825</v>
      </c>
      <c r="G241" s="16" t="s">
        <v>826</v>
      </c>
      <c r="H241" s="17" t="s">
        <v>827</v>
      </c>
      <c r="I241" s="18"/>
      <c r="J241" s="20">
        <v>45409</v>
      </c>
      <c r="K241" s="19" t="e">
        <f>VLOOKUP(D241,'[1]Отчёт по доставленным'!$C$9:$L$133,10,0)</f>
        <v>#N/A</v>
      </c>
    </row>
    <row r="242" spans="1:11" x14ac:dyDescent="0.25">
      <c r="A242" s="13">
        <v>103</v>
      </c>
      <c r="B242" s="14" t="s">
        <v>828</v>
      </c>
      <c r="C242" s="14" t="s">
        <v>12</v>
      </c>
      <c r="D242" s="14" t="s">
        <v>829</v>
      </c>
      <c r="E242" s="15" t="s">
        <v>830</v>
      </c>
      <c r="F242" s="16"/>
      <c r="G242" s="16"/>
      <c r="H242" s="17"/>
      <c r="I242" s="18">
        <v>83.78</v>
      </c>
      <c r="J242" s="15"/>
      <c r="K242" s="19" t="str">
        <f>VLOOKUP(D242,'[1]Отчёт по доставленным'!$C$9:$L$133,10,0)</f>
        <v>доставлено</v>
      </c>
    </row>
    <row r="243" spans="1:11" x14ac:dyDescent="0.25">
      <c r="A243" s="13" t="s">
        <v>831</v>
      </c>
      <c r="B243" s="14"/>
      <c r="C243" s="14"/>
      <c r="D243" s="14"/>
      <c r="E243" s="15"/>
      <c r="F243" s="16" t="s">
        <v>832</v>
      </c>
      <c r="G243" s="16" t="s">
        <v>833</v>
      </c>
      <c r="H243" s="17" t="s">
        <v>834</v>
      </c>
      <c r="I243" s="18"/>
      <c r="J243" s="20">
        <v>45409</v>
      </c>
      <c r="K243" s="19" t="e">
        <f>VLOOKUP(D243,'[1]Отчёт по доставленным'!$C$9:$L$133,10,0)</f>
        <v>#N/A</v>
      </c>
    </row>
    <row r="244" spans="1:11" x14ac:dyDescent="0.25">
      <c r="A244" s="13">
        <v>104</v>
      </c>
      <c r="B244" s="14" t="s">
        <v>835</v>
      </c>
      <c r="C244" s="14" t="s">
        <v>12</v>
      </c>
      <c r="D244" s="14" t="s">
        <v>836</v>
      </c>
      <c r="E244" s="15" t="s">
        <v>837</v>
      </c>
      <c r="F244" s="16"/>
      <c r="G244" s="16"/>
      <c r="H244" s="17"/>
      <c r="I244" s="18">
        <v>49752.23</v>
      </c>
      <c r="J244" s="15"/>
      <c r="K244" s="19" t="str">
        <f>VLOOKUP(D244,'[1]Отчёт по доставленным'!$C$9:$L$133,10,0)</f>
        <v>доставлено</v>
      </c>
    </row>
    <row r="245" spans="1:11" ht="126" x14ac:dyDescent="0.25">
      <c r="A245" s="13" t="s">
        <v>838</v>
      </c>
      <c r="B245" s="14"/>
      <c r="C245" s="14"/>
      <c r="D245" s="14"/>
      <c r="E245" s="15"/>
      <c r="F245" s="16" t="s">
        <v>839</v>
      </c>
      <c r="G245" s="16" t="s">
        <v>840</v>
      </c>
      <c r="H245" s="17" t="s">
        <v>841</v>
      </c>
      <c r="I245" s="18"/>
      <c r="J245" s="20">
        <v>45409</v>
      </c>
      <c r="K245" s="19" t="e">
        <f>VLOOKUP(D245,'[1]Отчёт по доставленным'!$C$9:$L$133,10,0)</f>
        <v>#N/A</v>
      </c>
    </row>
    <row r="246" spans="1:11" x14ac:dyDescent="0.25">
      <c r="A246" s="13">
        <v>105</v>
      </c>
      <c r="B246" s="14" t="s">
        <v>842</v>
      </c>
      <c r="C246" s="14" t="s">
        <v>12</v>
      </c>
      <c r="D246" s="14" t="s">
        <v>843</v>
      </c>
      <c r="E246" s="15" t="s">
        <v>844</v>
      </c>
      <c r="F246" s="16"/>
      <c r="G246" s="16"/>
      <c r="H246" s="17"/>
      <c r="I246" s="18">
        <v>32385.05</v>
      </c>
      <c r="J246" s="15"/>
      <c r="K246" s="19" t="str">
        <f>VLOOKUP(D246,'[1]Отчёт по доставленным'!$C$9:$L$133,10,0)</f>
        <v>доставлено</v>
      </c>
    </row>
    <row r="247" spans="1:11" ht="47.25" x14ac:dyDescent="0.25">
      <c r="A247" s="13" t="s">
        <v>845</v>
      </c>
      <c r="B247" s="14"/>
      <c r="C247" s="14"/>
      <c r="D247" s="14"/>
      <c r="E247" s="15"/>
      <c r="F247" s="16" t="s">
        <v>846</v>
      </c>
      <c r="G247" s="16" t="s">
        <v>847</v>
      </c>
      <c r="H247" s="17" t="s">
        <v>848</v>
      </c>
      <c r="I247" s="18"/>
      <c r="J247" s="20">
        <v>45409</v>
      </c>
      <c r="K247" s="19" t="e">
        <f>VLOOKUP(D247,'[1]Отчёт по доставленным'!$C$9:$L$133,10,0)</f>
        <v>#N/A</v>
      </c>
    </row>
    <row r="248" spans="1:11" x14ac:dyDescent="0.25">
      <c r="A248" s="13">
        <v>106</v>
      </c>
      <c r="B248" s="14" t="s">
        <v>849</v>
      </c>
      <c r="C248" s="14" t="s">
        <v>12</v>
      </c>
      <c r="D248" s="14" t="s">
        <v>850</v>
      </c>
      <c r="E248" s="15" t="s">
        <v>851</v>
      </c>
      <c r="F248" s="16"/>
      <c r="G248" s="16"/>
      <c r="H248" s="17"/>
      <c r="I248" s="18">
        <v>317.55</v>
      </c>
      <c r="J248" s="15"/>
      <c r="K248" s="19" t="str">
        <f>VLOOKUP(D248,'[1]Отчёт по доставленным'!$C$9:$L$133,10,0)</f>
        <v>доставлено</v>
      </c>
    </row>
    <row r="249" spans="1:11" ht="31.5" x14ac:dyDescent="0.25">
      <c r="A249" s="13" t="s">
        <v>852</v>
      </c>
      <c r="B249" s="14"/>
      <c r="C249" s="14"/>
      <c r="D249" s="14"/>
      <c r="E249" s="15"/>
      <c r="F249" s="16" t="s">
        <v>853</v>
      </c>
      <c r="G249" s="16" t="s">
        <v>854</v>
      </c>
      <c r="H249" s="17" t="s">
        <v>768</v>
      </c>
      <c r="I249" s="18"/>
      <c r="J249" s="20">
        <v>45409</v>
      </c>
      <c r="K249" s="19" t="e">
        <f>VLOOKUP(D249,'[1]Отчёт по доставленным'!$C$9:$L$133,10,0)</f>
        <v>#N/A</v>
      </c>
    </row>
    <row r="250" spans="1:11" x14ac:dyDescent="0.25">
      <c r="A250" s="13">
        <v>107</v>
      </c>
      <c r="B250" s="14" t="s">
        <v>855</v>
      </c>
      <c r="C250" s="14" t="s">
        <v>12</v>
      </c>
      <c r="D250" s="14" t="s">
        <v>856</v>
      </c>
      <c r="E250" s="15" t="s">
        <v>857</v>
      </c>
      <c r="F250" s="16"/>
      <c r="G250" s="16"/>
      <c r="H250" s="17"/>
      <c r="I250" s="18">
        <v>3351.93</v>
      </c>
      <c r="J250" s="15"/>
      <c r="K250" s="19" t="str">
        <f>VLOOKUP(D250,'[1]Отчёт по доставленным'!$C$9:$L$133,10,0)</f>
        <v>доставлено</v>
      </c>
    </row>
    <row r="251" spans="1:11" ht="31.5" x14ac:dyDescent="0.25">
      <c r="A251" s="13" t="s">
        <v>858</v>
      </c>
      <c r="B251" s="14"/>
      <c r="C251" s="14"/>
      <c r="D251" s="14"/>
      <c r="E251" s="15"/>
      <c r="F251" s="16" t="s">
        <v>859</v>
      </c>
      <c r="G251" s="16" t="s">
        <v>860</v>
      </c>
      <c r="H251" s="17" t="s">
        <v>861</v>
      </c>
      <c r="I251" s="18"/>
      <c r="J251" s="20">
        <v>45409</v>
      </c>
      <c r="K251" s="19" t="e">
        <f>VLOOKUP(D251,'[1]Отчёт по доставленным'!$C$9:$L$133,10,0)</f>
        <v>#N/A</v>
      </c>
    </row>
    <row r="252" spans="1:11" x14ac:dyDescent="0.25">
      <c r="A252" s="13">
        <v>108</v>
      </c>
      <c r="B252" s="14" t="s">
        <v>862</v>
      </c>
      <c r="C252" s="14" t="s">
        <v>12</v>
      </c>
      <c r="D252" s="14" t="s">
        <v>863</v>
      </c>
      <c r="E252" s="15" t="s">
        <v>864</v>
      </c>
      <c r="F252" s="16"/>
      <c r="G252" s="16"/>
      <c r="H252" s="17"/>
      <c r="I252" s="18">
        <v>4518.08</v>
      </c>
      <c r="J252" s="15"/>
      <c r="K252" s="19" t="str">
        <f>VLOOKUP(D252,'[1]Отчёт по доставленным'!$C$9:$L$133,10,0)</f>
        <v>доставлено</v>
      </c>
    </row>
    <row r="253" spans="1:11" ht="31.5" x14ac:dyDescent="0.25">
      <c r="A253" s="13" t="s">
        <v>865</v>
      </c>
      <c r="B253" s="14"/>
      <c r="C253" s="14"/>
      <c r="D253" s="14"/>
      <c r="E253" s="15"/>
      <c r="F253" s="16" t="s">
        <v>866</v>
      </c>
      <c r="G253" s="16" t="s">
        <v>867</v>
      </c>
      <c r="H253" s="17" t="s">
        <v>868</v>
      </c>
      <c r="I253" s="18"/>
      <c r="J253" s="20">
        <v>45409</v>
      </c>
      <c r="K253" s="19" t="e">
        <f>VLOOKUP(D253,'[1]Отчёт по доставленным'!$C$9:$L$133,10,0)</f>
        <v>#N/A</v>
      </c>
    </row>
    <row r="254" spans="1:11" x14ac:dyDescent="0.25">
      <c r="A254" s="13">
        <v>109</v>
      </c>
      <c r="B254" s="14" t="s">
        <v>869</v>
      </c>
      <c r="C254" s="14" t="s">
        <v>12</v>
      </c>
      <c r="D254" s="14" t="s">
        <v>870</v>
      </c>
      <c r="E254" s="15" t="s">
        <v>871</v>
      </c>
      <c r="F254" s="16"/>
      <c r="G254" s="16"/>
      <c r="H254" s="17"/>
      <c r="I254" s="18">
        <v>62628.01</v>
      </c>
      <c r="J254" s="15"/>
      <c r="K254" s="19" t="str">
        <f>VLOOKUP(D254,'[1]Отчёт по доставленным'!$C$9:$L$133,10,0)</f>
        <v>доставлено</v>
      </c>
    </row>
    <row r="255" spans="1:11" x14ac:dyDescent="0.25">
      <c r="A255" s="13" t="s">
        <v>872</v>
      </c>
      <c r="B255" s="14"/>
      <c r="C255" s="14"/>
      <c r="D255" s="14"/>
      <c r="E255" s="15"/>
      <c r="F255" s="16" t="s">
        <v>873</v>
      </c>
      <c r="G255" s="16" t="s">
        <v>874</v>
      </c>
      <c r="H255" s="17" t="s">
        <v>875</v>
      </c>
      <c r="I255" s="18"/>
      <c r="J255" s="20">
        <v>45409</v>
      </c>
      <c r="K255" s="19" t="e">
        <f>VLOOKUP(D255,'[1]Отчёт по доставленным'!$C$9:$L$133,10,0)</f>
        <v>#N/A</v>
      </c>
    </row>
    <row r="256" spans="1:11" x14ac:dyDescent="0.25">
      <c r="A256" s="13" t="s">
        <v>876</v>
      </c>
      <c r="B256" s="14"/>
      <c r="C256" s="14"/>
      <c r="D256" s="14"/>
      <c r="E256" s="15"/>
      <c r="F256" s="16" t="s">
        <v>877</v>
      </c>
      <c r="G256" s="16" t="s">
        <v>878</v>
      </c>
      <c r="H256" s="17" t="s">
        <v>879</v>
      </c>
      <c r="I256" s="18"/>
      <c r="J256" s="20">
        <v>45409</v>
      </c>
      <c r="K256" s="19" t="e">
        <f>VLOOKUP(D256,'[1]Отчёт по доставленным'!$C$9:$L$133,10,0)</f>
        <v>#N/A</v>
      </c>
    </row>
    <row r="257" spans="1:11" x14ac:dyDescent="0.25">
      <c r="A257" s="13" t="s">
        <v>880</v>
      </c>
      <c r="B257" s="14"/>
      <c r="C257" s="14"/>
      <c r="D257" s="14"/>
      <c r="E257" s="15"/>
      <c r="F257" s="16" t="s">
        <v>881</v>
      </c>
      <c r="G257" s="16" t="s">
        <v>882</v>
      </c>
      <c r="H257" s="17" t="s">
        <v>883</v>
      </c>
      <c r="I257" s="18"/>
      <c r="J257" s="20">
        <v>45409</v>
      </c>
      <c r="K257" s="19" t="e">
        <f>VLOOKUP(D257,'[1]Отчёт по доставленным'!$C$9:$L$133,10,0)</f>
        <v>#N/A</v>
      </c>
    </row>
    <row r="258" spans="1:11" x14ac:dyDescent="0.25">
      <c r="A258" s="13" t="s">
        <v>884</v>
      </c>
      <c r="B258" s="14"/>
      <c r="C258" s="14"/>
      <c r="D258" s="14"/>
      <c r="E258" s="15"/>
      <c r="F258" s="16" t="s">
        <v>885</v>
      </c>
      <c r="G258" s="16" t="s">
        <v>886</v>
      </c>
      <c r="H258" s="17" t="s">
        <v>887</v>
      </c>
      <c r="I258" s="18"/>
      <c r="J258" s="20">
        <v>45409</v>
      </c>
      <c r="K258" s="19" t="e">
        <f>VLOOKUP(D258,'[1]Отчёт по доставленным'!$C$9:$L$133,10,0)</f>
        <v>#N/A</v>
      </c>
    </row>
    <row r="259" spans="1:11" x14ac:dyDescent="0.25">
      <c r="A259" s="13" t="s">
        <v>888</v>
      </c>
      <c r="B259" s="14"/>
      <c r="C259" s="14"/>
      <c r="D259" s="14"/>
      <c r="E259" s="15"/>
      <c r="F259" s="16" t="s">
        <v>889</v>
      </c>
      <c r="G259" s="16" t="s">
        <v>874</v>
      </c>
      <c r="H259" s="17" t="s">
        <v>890</v>
      </c>
      <c r="I259" s="18"/>
      <c r="J259" s="20">
        <v>45409</v>
      </c>
      <c r="K259" s="19" t="e">
        <f>VLOOKUP(D259,'[1]Отчёт по доставленным'!$C$9:$L$133,10,0)</f>
        <v>#N/A</v>
      </c>
    </row>
    <row r="260" spans="1:11" x14ac:dyDescent="0.25">
      <c r="A260" s="13" t="s">
        <v>891</v>
      </c>
      <c r="B260" s="14"/>
      <c r="C260" s="14"/>
      <c r="D260" s="14"/>
      <c r="E260" s="15"/>
      <c r="F260" s="16" t="s">
        <v>889</v>
      </c>
      <c r="G260" s="16" t="s">
        <v>874</v>
      </c>
      <c r="H260" s="17" t="s">
        <v>892</v>
      </c>
      <c r="I260" s="18"/>
      <c r="J260" s="20">
        <v>45409</v>
      </c>
      <c r="K260" s="19" t="e">
        <f>VLOOKUP(D260,'[1]Отчёт по доставленным'!$C$9:$L$133,10,0)</f>
        <v>#N/A</v>
      </c>
    </row>
    <row r="261" spans="1:11" x14ac:dyDescent="0.25">
      <c r="A261" s="13" t="s">
        <v>893</v>
      </c>
      <c r="B261" s="14"/>
      <c r="C261" s="14"/>
      <c r="D261" s="14"/>
      <c r="E261" s="15"/>
      <c r="F261" s="16" t="s">
        <v>873</v>
      </c>
      <c r="G261" s="16" t="s">
        <v>874</v>
      </c>
      <c r="H261" s="17" t="s">
        <v>894</v>
      </c>
      <c r="I261" s="18"/>
      <c r="J261" s="20">
        <v>45409</v>
      </c>
      <c r="K261" s="19" t="e">
        <f>VLOOKUP(D261,'[1]Отчёт по доставленным'!$C$9:$L$133,10,0)</f>
        <v>#N/A</v>
      </c>
    </row>
    <row r="262" spans="1:11" x14ac:dyDescent="0.25">
      <c r="A262" s="13">
        <v>110</v>
      </c>
      <c r="B262" s="14" t="s">
        <v>895</v>
      </c>
      <c r="C262" s="14" t="s">
        <v>12</v>
      </c>
      <c r="D262" s="14" t="s">
        <v>896</v>
      </c>
      <c r="E262" s="15" t="s">
        <v>897</v>
      </c>
      <c r="F262" s="16"/>
      <c r="G262" s="16"/>
      <c r="H262" s="17"/>
      <c r="I262" s="18">
        <v>126.68</v>
      </c>
      <c r="J262" s="15"/>
      <c r="K262" s="19" t="str">
        <f>VLOOKUP(D262,'[1]Отчёт по доставленным'!$C$9:$L$133,10,0)</f>
        <v>доставлено</v>
      </c>
    </row>
    <row r="263" spans="1:11" ht="47.25" x14ac:dyDescent="0.25">
      <c r="A263" s="13" t="s">
        <v>898</v>
      </c>
      <c r="B263" s="14"/>
      <c r="C263" s="14"/>
      <c r="D263" s="14"/>
      <c r="E263" s="15"/>
      <c r="F263" s="16" t="s">
        <v>899</v>
      </c>
      <c r="G263" s="16" t="s">
        <v>900</v>
      </c>
      <c r="H263" s="17" t="s">
        <v>901</v>
      </c>
      <c r="I263" s="18"/>
      <c r="J263" s="20">
        <v>45409</v>
      </c>
      <c r="K263" s="19" t="e">
        <f>VLOOKUP(D263,'[1]Отчёт по доставленным'!$C$9:$L$133,10,0)</f>
        <v>#N/A</v>
      </c>
    </row>
    <row r="264" spans="1:11" x14ac:dyDescent="0.25">
      <c r="A264" s="13">
        <v>1</v>
      </c>
      <c r="B264" s="14" t="s">
        <v>903</v>
      </c>
      <c r="C264" s="14" t="s">
        <v>904</v>
      </c>
      <c r="D264" s="14" t="s">
        <v>905</v>
      </c>
      <c r="E264" s="15" t="s">
        <v>906</v>
      </c>
      <c r="F264" s="16"/>
      <c r="G264" s="16"/>
      <c r="H264" s="17"/>
      <c r="I264" s="18">
        <v>2668.05</v>
      </c>
      <c r="J264" s="15"/>
      <c r="K264" s="19" t="str">
        <f>VLOOKUP(D264,'[1]Отчёт по доставленным'!$C$9:$L$133,10,0)</f>
        <v>доставлено</v>
      </c>
    </row>
    <row r="265" spans="1:11" ht="31.5" x14ac:dyDescent="0.25">
      <c r="A265" s="13" t="s">
        <v>15</v>
      </c>
      <c r="B265" s="14"/>
      <c r="C265" s="14"/>
      <c r="D265" s="14"/>
      <c r="E265" s="15"/>
      <c r="F265" s="16" t="s">
        <v>907</v>
      </c>
      <c r="G265" s="16" t="s">
        <v>908</v>
      </c>
      <c r="H265" s="17" t="s">
        <v>909</v>
      </c>
      <c r="I265" s="18"/>
      <c r="J265" s="20">
        <v>45408</v>
      </c>
      <c r="K265" s="19" t="e">
        <f>VLOOKUP(D265,'[1]Отчёт по доставленным'!$C$9:$L$133,10,0)</f>
        <v>#N/A</v>
      </c>
    </row>
    <row r="266" spans="1:11" x14ac:dyDescent="0.25">
      <c r="A266" s="13">
        <v>2</v>
      </c>
      <c r="B266" s="14" t="s">
        <v>910</v>
      </c>
      <c r="C266" s="14" t="s">
        <v>904</v>
      </c>
      <c r="D266" s="14" t="s">
        <v>911</v>
      </c>
      <c r="E266" s="15" t="s">
        <v>912</v>
      </c>
      <c r="F266" s="16"/>
      <c r="G266" s="16"/>
      <c r="H266" s="17"/>
      <c r="I266" s="18">
        <v>59176.85</v>
      </c>
      <c r="J266" s="15"/>
      <c r="K266" s="19" t="str">
        <f>VLOOKUP(D266,'[1]Отчёт по доставленным'!$C$9:$L$133,10,0)</f>
        <v>доставлено</v>
      </c>
    </row>
    <row r="267" spans="1:11" ht="31.5" x14ac:dyDescent="0.25">
      <c r="A267" s="13" t="s">
        <v>22</v>
      </c>
      <c r="B267" s="14"/>
      <c r="C267" s="14"/>
      <c r="D267" s="14"/>
      <c r="E267" s="15"/>
      <c r="F267" s="16" t="s">
        <v>913</v>
      </c>
      <c r="G267" s="16" t="s">
        <v>914</v>
      </c>
      <c r="H267" s="17" t="s">
        <v>915</v>
      </c>
      <c r="I267" s="18"/>
      <c r="J267" s="20">
        <v>45408</v>
      </c>
      <c r="K267" s="19" t="e">
        <f>VLOOKUP(D267,'[1]Отчёт по доставленным'!$C$9:$L$133,10,0)</f>
        <v>#N/A</v>
      </c>
    </row>
    <row r="268" spans="1:11" x14ac:dyDescent="0.25">
      <c r="A268" s="13">
        <v>3</v>
      </c>
      <c r="B268" s="14" t="s">
        <v>916</v>
      </c>
      <c r="C268" s="14" t="s">
        <v>917</v>
      </c>
      <c r="D268" s="14"/>
      <c r="E268" s="15" t="s">
        <v>918</v>
      </c>
      <c r="F268" s="16"/>
      <c r="G268" s="16"/>
      <c r="H268" s="17"/>
      <c r="I268" s="18">
        <v>4095.75</v>
      </c>
      <c r="J268" s="15"/>
      <c r="K268" s="19" t="e">
        <f>VLOOKUP(D268,'[1]Отчёт по доставленным'!$C$9:$L$133,10,0)</f>
        <v>#N/A</v>
      </c>
    </row>
    <row r="269" spans="1:11" x14ac:dyDescent="0.25">
      <c r="A269" s="13" t="s">
        <v>29</v>
      </c>
      <c r="B269" s="14"/>
      <c r="C269" s="14"/>
      <c r="D269" s="14"/>
      <c r="E269" s="15"/>
      <c r="F269" s="16" t="s">
        <v>919</v>
      </c>
      <c r="G269" s="16" t="s">
        <v>920</v>
      </c>
      <c r="H269" s="17" t="s">
        <v>921</v>
      </c>
      <c r="I269" s="18"/>
      <c r="J269" s="20">
        <v>45409</v>
      </c>
      <c r="K269" s="19" t="e">
        <f>VLOOKUP(D269,'[1]Отчёт по доставленным'!$C$9:$L$133,10,0)</f>
        <v>#N/A</v>
      </c>
    </row>
    <row r="270" spans="1:11" x14ac:dyDescent="0.25">
      <c r="A270" s="13">
        <v>4</v>
      </c>
      <c r="B270" s="14" t="s">
        <v>922</v>
      </c>
      <c r="C270" s="14" t="s">
        <v>917</v>
      </c>
      <c r="D270" s="14" t="s">
        <v>923</v>
      </c>
      <c r="E270" s="15" t="s">
        <v>924</v>
      </c>
      <c r="F270" s="16"/>
      <c r="G270" s="16"/>
      <c r="H270" s="17"/>
      <c r="I270" s="18">
        <v>47617.08</v>
      </c>
      <c r="J270" s="15"/>
      <c r="K270" s="19" t="str">
        <f>VLOOKUP(D270,'[1]Отчёт по доставленным'!$C$9:$L$133,10,0)</f>
        <v>доставлено</v>
      </c>
    </row>
    <row r="271" spans="1:11" ht="31.5" x14ac:dyDescent="0.25">
      <c r="A271" s="13" t="s">
        <v>36</v>
      </c>
      <c r="B271" s="14"/>
      <c r="C271" s="14"/>
      <c r="D271" s="14"/>
      <c r="E271" s="15"/>
      <c r="F271" s="16" t="s">
        <v>925</v>
      </c>
      <c r="G271" s="16" t="s">
        <v>926</v>
      </c>
      <c r="H271" s="17" t="s">
        <v>924</v>
      </c>
      <c r="I271" s="18"/>
      <c r="J271" s="20">
        <v>45409</v>
      </c>
      <c r="K271" s="19" t="e">
        <f>VLOOKUP(D271,'[1]Отчёт по доставленным'!$C$9:$L$133,10,0)</f>
        <v>#N/A</v>
      </c>
    </row>
    <row r="272" spans="1:11" x14ac:dyDescent="0.25">
      <c r="A272" s="13">
        <v>5</v>
      </c>
      <c r="B272" s="14" t="s">
        <v>927</v>
      </c>
      <c r="C272" s="14" t="s">
        <v>917</v>
      </c>
      <c r="D272" s="14" t="s">
        <v>928</v>
      </c>
      <c r="E272" s="15" t="s">
        <v>929</v>
      </c>
      <c r="F272" s="16"/>
      <c r="G272" s="16"/>
      <c r="H272" s="17"/>
      <c r="I272" s="18">
        <v>353599.68</v>
      </c>
      <c r="J272" s="15"/>
      <c r="K272" s="19" t="str">
        <f>VLOOKUP(D272,'[1]Отчёт по доставленным'!$C$9:$L$133,10,0)</f>
        <v>доставлено</v>
      </c>
    </row>
    <row r="273" spans="1:11" ht="31.5" x14ac:dyDescent="0.25">
      <c r="A273" s="13" t="s">
        <v>43</v>
      </c>
      <c r="B273" s="14"/>
      <c r="C273" s="14"/>
      <c r="D273" s="14"/>
      <c r="E273" s="15"/>
      <c r="F273" s="16" t="s">
        <v>919</v>
      </c>
      <c r="G273" s="16" t="s">
        <v>930</v>
      </c>
      <c r="H273" s="17" t="s">
        <v>931</v>
      </c>
      <c r="I273" s="18"/>
      <c r="J273" s="20">
        <v>45409</v>
      </c>
      <c r="K273" s="19" t="e">
        <f>VLOOKUP(D273,'[1]Отчёт по доставленным'!$C$9:$L$133,10,0)</f>
        <v>#N/A</v>
      </c>
    </row>
    <row r="274" spans="1:11" x14ac:dyDescent="0.25">
      <c r="A274" s="13">
        <v>6</v>
      </c>
      <c r="B274" s="14" t="s">
        <v>932</v>
      </c>
      <c r="C274" s="14" t="s">
        <v>917</v>
      </c>
      <c r="D274" s="14" t="s">
        <v>933</v>
      </c>
      <c r="E274" s="15" t="s">
        <v>934</v>
      </c>
      <c r="F274" s="16"/>
      <c r="G274" s="16"/>
      <c r="H274" s="17"/>
      <c r="I274" s="18">
        <v>68570.69</v>
      </c>
      <c r="J274" s="15"/>
      <c r="K274" s="19" t="str">
        <f>VLOOKUP(D274,'[1]Отчёт по доставленным'!$C$9:$L$133,10,0)</f>
        <v>доставлено</v>
      </c>
    </row>
    <row r="275" spans="1:11" ht="31.5" x14ac:dyDescent="0.25">
      <c r="A275" s="13" t="s">
        <v>50</v>
      </c>
      <c r="B275" s="14"/>
      <c r="C275" s="14"/>
      <c r="D275" s="14"/>
      <c r="E275" s="15"/>
      <c r="F275" s="16" t="s">
        <v>935</v>
      </c>
      <c r="G275" s="16" t="s">
        <v>936</v>
      </c>
      <c r="H275" s="17" t="s">
        <v>937</v>
      </c>
      <c r="I275" s="18"/>
      <c r="J275" s="20">
        <v>45409</v>
      </c>
      <c r="K275" s="19" t="e">
        <f>VLOOKUP(D275,'[1]Отчёт по доставленным'!$C$9:$L$133,10,0)</f>
        <v>#N/A</v>
      </c>
    </row>
    <row r="276" spans="1:11" ht="31.5" x14ac:dyDescent="0.25">
      <c r="A276" s="13">
        <v>7</v>
      </c>
      <c r="B276" s="14" t="s">
        <v>938</v>
      </c>
      <c r="C276" s="14" t="s">
        <v>917</v>
      </c>
      <c r="D276" s="14" t="s">
        <v>939</v>
      </c>
      <c r="E276" s="15" t="s">
        <v>940</v>
      </c>
      <c r="F276" s="16"/>
      <c r="G276" s="16"/>
      <c r="H276" s="17"/>
      <c r="I276" s="18">
        <v>5931.47</v>
      </c>
      <c r="J276" s="15"/>
      <c r="K276" s="19" t="str">
        <f>VLOOKUP(D276,'[1]Отчёт по доставленным'!$C$9:$L$133,10,0)</f>
        <v>доставлено</v>
      </c>
    </row>
    <row r="277" spans="1:11" ht="31.5" x14ac:dyDescent="0.25">
      <c r="A277" s="13" t="s">
        <v>57</v>
      </c>
      <c r="B277" s="14"/>
      <c r="C277" s="14"/>
      <c r="D277" s="14"/>
      <c r="E277" s="15"/>
      <c r="F277" s="16" t="s">
        <v>919</v>
      </c>
      <c r="G277" s="16" t="s">
        <v>941</v>
      </c>
      <c r="H277" s="17" t="s">
        <v>942</v>
      </c>
      <c r="I277" s="18"/>
      <c r="J277" s="20">
        <v>45409</v>
      </c>
      <c r="K277" s="19" t="e">
        <f>VLOOKUP(D277,'[1]Отчёт по доставленным'!$C$9:$L$133,10,0)</f>
        <v>#N/A</v>
      </c>
    </row>
    <row r="278" spans="1:11" x14ac:dyDescent="0.25">
      <c r="A278" s="13">
        <v>8</v>
      </c>
      <c r="B278" s="14" t="s">
        <v>943</v>
      </c>
      <c r="C278" s="14" t="s">
        <v>917</v>
      </c>
      <c r="D278" s="14" t="s">
        <v>944</v>
      </c>
      <c r="E278" s="15" t="s">
        <v>945</v>
      </c>
      <c r="F278" s="16"/>
      <c r="G278" s="16"/>
      <c r="H278" s="17"/>
      <c r="I278" s="18">
        <v>1564.14</v>
      </c>
      <c r="J278" s="15"/>
      <c r="K278" s="19" t="str">
        <f>VLOOKUP(D278,'[1]Отчёт по доставленным'!$C$9:$L$133,10,0)</f>
        <v>доставлено</v>
      </c>
    </row>
    <row r="279" spans="1:11" ht="31.5" x14ac:dyDescent="0.25">
      <c r="A279" s="13" t="s">
        <v>64</v>
      </c>
      <c r="B279" s="14"/>
      <c r="C279" s="14"/>
      <c r="D279" s="14"/>
      <c r="E279" s="15"/>
      <c r="F279" s="16" t="s">
        <v>919</v>
      </c>
      <c r="G279" s="16" t="s">
        <v>946</v>
      </c>
      <c r="H279" s="17" t="s">
        <v>947</v>
      </c>
      <c r="I279" s="18"/>
      <c r="J279" s="20">
        <v>45409</v>
      </c>
      <c r="K279" s="19" t="e">
        <f>VLOOKUP(D279,'[1]Отчёт по доставленным'!$C$9:$L$133,10,0)</f>
        <v>#N/A</v>
      </c>
    </row>
    <row r="280" spans="1:11" x14ac:dyDescent="0.25">
      <c r="A280" s="13">
        <v>9</v>
      </c>
      <c r="B280" s="14" t="s">
        <v>948</v>
      </c>
      <c r="C280" s="14" t="s">
        <v>917</v>
      </c>
      <c r="D280" s="14" t="s">
        <v>949</v>
      </c>
      <c r="E280" s="15" t="s">
        <v>950</v>
      </c>
      <c r="F280" s="16"/>
      <c r="G280" s="16"/>
      <c r="H280" s="17"/>
      <c r="I280" s="18">
        <v>127546.8</v>
      </c>
      <c r="J280" s="15"/>
      <c r="K280" s="19" t="str">
        <f>VLOOKUP(D280,'[1]Отчёт по доставленным'!$C$9:$L$133,10,0)</f>
        <v>доставлено</v>
      </c>
    </row>
    <row r="281" spans="1:11" ht="31.5" x14ac:dyDescent="0.25">
      <c r="A281" s="13" t="s">
        <v>71</v>
      </c>
      <c r="B281" s="14"/>
      <c r="C281" s="14"/>
      <c r="D281" s="14"/>
      <c r="E281" s="15"/>
      <c r="F281" s="16" t="s">
        <v>951</v>
      </c>
      <c r="G281" s="16" t="s">
        <v>952</v>
      </c>
      <c r="H281" s="17" t="s">
        <v>953</v>
      </c>
      <c r="I281" s="18"/>
      <c r="J281" s="20">
        <v>45409</v>
      </c>
      <c r="K281" s="19" t="e">
        <f>VLOOKUP(D281,'[1]Отчёт по доставленным'!$C$9:$L$133,10,0)</f>
        <v>#N/A</v>
      </c>
    </row>
    <row r="282" spans="1:11" x14ac:dyDescent="0.25">
      <c r="A282" s="13" t="s">
        <v>954</v>
      </c>
      <c r="B282" s="14"/>
      <c r="C282" s="14"/>
      <c r="D282" s="14"/>
      <c r="E282" s="15"/>
      <c r="F282" s="16" t="s">
        <v>919</v>
      </c>
      <c r="G282" s="16" t="s">
        <v>955</v>
      </c>
      <c r="H282" s="17" t="s">
        <v>956</v>
      </c>
      <c r="I282" s="18"/>
      <c r="J282" s="20">
        <v>45409</v>
      </c>
      <c r="K282" s="19" t="e">
        <f>VLOOKUP(D282,'[1]Отчёт по доставленным'!$C$9:$L$133,10,0)</f>
        <v>#N/A</v>
      </c>
    </row>
    <row r="283" spans="1:11" x14ac:dyDescent="0.25">
      <c r="A283" s="13">
        <v>10</v>
      </c>
      <c r="B283" s="14" t="s">
        <v>957</v>
      </c>
      <c r="C283" s="14" t="s">
        <v>917</v>
      </c>
      <c r="D283" s="14" t="s">
        <v>958</v>
      </c>
      <c r="E283" s="15" t="s">
        <v>959</v>
      </c>
      <c r="F283" s="16"/>
      <c r="G283" s="16"/>
      <c r="H283" s="17"/>
      <c r="I283" s="18">
        <v>367062.08</v>
      </c>
      <c r="J283" s="15"/>
      <c r="K283" s="19" t="str">
        <f>VLOOKUP(D283,'[1]Отчёт по доставленным'!$C$9:$L$133,10,0)</f>
        <v>доставлено</v>
      </c>
    </row>
    <row r="284" spans="1:11" ht="31.5" x14ac:dyDescent="0.25">
      <c r="A284" s="13" t="s">
        <v>77</v>
      </c>
      <c r="B284" s="14"/>
      <c r="C284" s="14"/>
      <c r="D284" s="14"/>
      <c r="E284" s="15"/>
      <c r="F284" s="16" t="s">
        <v>960</v>
      </c>
      <c r="G284" s="16" t="s">
        <v>961</v>
      </c>
      <c r="H284" s="17" t="s">
        <v>962</v>
      </c>
      <c r="I284" s="18"/>
      <c r="J284" s="20">
        <v>45409</v>
      </c>
      <c r="K284" s="19" t="e">
        <f>VLOOKUP(D284,'[1]Отчёт по доставленным'!$C$9:$L$133,10,0)</f>
        <v>#N/A</v>
      </c>
    </row>
    <row r="285" spans="1:11" x14ac:dyDescent="0.25">
      <c r="A285" s="13">
        <v>11</v>
      </c>
      <c r="B285" s="14" t="s">
        <v>963</v>
      </c>
      <c r="C285" s="14" t="s">
        <v>917</v>
      </c>
      <c r="D285" s="14" t="s">
        <v>964</v>
      </c>
      <c r="E285" s="15" t="s">
        <v>965</v>
      </c>
      <c r="F285" s="16"/>
      <c r="G285" s="16"/>
      <c r="H285" s="17"/>
      <c r="I285" s="18">
        <v>26107.61</v>
      </c>
      <c r="J285" s="15"/>
      <c r="K285" s="19" t="str">
        <f>VLOOKUP(D285,'[1]Отчёт по доставленным'!$C$9:$L$133,10,0)</f>
        <v>доставлено</v>
      </c>
    </row>
    <row r="286" spans="1:11" ht="31.5" x14ac:dyDescent="0.25">
      <c r="A286" s="13" t="s">
        <v>84</v>
      </c>
      <c r="B286" s="14"/>
      <c r="C286" s="14"/>
      <c r="D286" s="14"/>
      <c r="E286" s="15"/>
      <c r="F286" s="16" t="s">
        <v>919</v>
      </c>
      <c r="G286" s="16" t="s">
        <v>966</v>
      </c>
      <c r="H286" s="17" t="s">
        <v>967</v>
      </c>
      <c r="I286" s="18"/>
      <c r="J286" s="20">
        <v>45409</v>
      </c>
      <c r="K286" s="19" t="e">
        <f>VLOOKUP(D286,'[1]Отчёт по доставленным'!$C$9:$L$133,10,0)</f>
        <v>#N/A</v>
      </c>
    </row>
    <row r="287" spans="1:11" x14ac:dyDescent="0.25">
      <c r="A287" s="13">
        <v>12</v>
      </c>
      <c r="B287" s="14" t="s">
        <v>968</v>
      </c>
      <c r="C287" s="14" t="s">
        <v>917</v>
      </c>
      <c r="D287" s="14" t="s">
        <v>969</v>
      </c>
      <c r="E287" s="15" t="s">
        <v>970</v>
      </c>
      <c r="F287" s="16"/>
      <c r="G287" s="16"/>
      <c r="H287" s="17"/>
      <c r="I287" s="18">
        <v>71533.64</v>
      </c>
      <c r="J287" s="15"/>
      <c r="K287" s="19" t="str">
        <f>VLOOKUP(D287,'[1]Отчёт по доставленным'!$C$9:$L$133,10,0)</f>
        <v>доставлено</v>
      </c>
    </row>
    <row r="288" spans="1:11" ht="31.5" x14ac:dyDescent="0.25">
      <c r="A288" s="13" t="s">
        <v>91</v>
      </c>
      <c r="B288" s="14"/>
      <c r="C288" s="14"/>
      <c r="D288" s="14"/>
      <c r="E288" s="15"/>
      <c r="F288" s="16" t="s">
        <v>971</v>
      </c>
      <c r="G288" s="16" t="s">
        <v>972</v>
      </c>
      <c r="H288" s="17" t="s">
        <v>970</v>
      </c>
      <c r="I288" s="18"/>
      <c r="J288" s="20">
        <v>45409</v>
      </c>
      <c r="K288" s="19" t="e">
        <f>VLOOKUP(D288,'[1]Отчёт по доставленным'!$C$9:$L$133,10,0)</f>
        <v>#N/A</v>
      </c>
    </row>
    <row r="289" spans="1:11" x14ac:dyDescent="0.25">
      <c r="A289" s="13">
        <v>13</v>
      </c>
      <c r="B289" s="14" t="s">
        <v>973</v>
      </c>
      <c r="C289" s="14" t="s">
        <v>917</v>
      </c>
      <c r="D289" s="14" t="s">
        <v>974</v>
      </c>
      <c r="E289" s="15" t="s">
        <v>975</v>
      </c>
      <c r="F289" s="16"/>
      <c r="G289" s="16"/>
      <c r="H289" s="17"/>
      <c r="I289" s="18">
        <v>28276.87</v>
      </c>
      <c r="J289" s="15"/>
      <c r="K289" s="19" t="str">
        <f>VLOOKUP(D289,'[1]Отчёт по доставленным'!$C$9:$L$133,10,0)</f>
        <v>доставлено</v>
      </c>
    </row>
    <row r="290" spans="1:11" ht="31.5" x14ac:dyDescent="0.25">
      <c r="A290" s="13" t="s">
        <v>98</v>
      </c>
      <c r="B290" s="14"/>
      <c r="C290" s="14"/>
      <c r="D290" s="14"/>
      <c r="E290" s="15"/>
      <c r="F290" s="16" t="s">
        <v>976</v>
      </c>
      <c r="G290" s="16" t="s">
        <v>977</v>
      </c>
      <c r="H290" s="17" t="s">
        <v>978</v>
      </c>
      <c r="I290" s="18"/>
      <c r="J290" s="20">
        <v>45409</v>
      </c>
      <c r="K290" s="19" t="e">
        <f>VLOOKUP(D290,'[1]Отчёт по доставленным'!$C$9:$L$133,10,0)</f>
        <v>#N/A</v>
      </c>
    </row>
    <row r="291" spans="1:11" ht="31.5" x14ac:dyDescent="0.25">
      <c r="A291" s="13" t="s">
        <v>979</v>
      </c>
      <c r="B291" s="14"/>
      <c r="C291" s="14"/>
      <c r="D291" s="14"/>
      <c r="E291" s="15"/>
      <c r="F291" s="16" t="s">
        <v>980</v>
      </c>
      <c r="G291" s="16" t="s">
        <v>981</v>
      </c>
      <c r="H291" s="17" t="s">
        <v>975</v>
      </c>
      <c r="I291" s="18"/>
      <c r="J291" s="20">
        <v>45409</v>
      </c>
      <c r="K291" s="19" t="e">
        <f>VLOOKUP(D291,'[1]Отчёт по доставленным'!$C$9:$L$133,10,0)</f>
        <v>#N/A</v>
      </c>
    </row>
    <row r="292" spans="1:11" ht="31.5" x14ac:dyDescent="0.25">
      <c r="A292" s="13" t="s">
        <v>982</v>
      </c>
      <c r="B292" s="14"/>
      <c r="C292" s="14"/>
      <c r="D292" s="14"/>
      <c r="E292" s="15"/>
      <c r="F292" s="16" t="s">
        <v>976</v>
      </c>
      <c r="G292" s="16" t="s">
        <v>977</v>
      </c>
      <c r="H292" s="17" t="s">
        <v>983</v>
      </c>
      <c r="I292" s="18"/>
      <c r="J292" s="20">
        <v>45409</v>
      </c>
      <c r="K292" s="19" t="e">
        <f>VLOOKUP(D292,'[1]Отчёт по доставленным'!$C$9:$L$133,10,0)</f>
        <v>#N/A</v>
      </c>
    </row>
    <row r="293" spans="1:11" x14ac:dyDescent="0.25">
      <c r="A293" s="13">
        <v>14</v>
      </c>
      <c r="B293" s="14" t="s">
        <v>984</v>
      </c>
      <c r="C293" s="14" t="s">
        <v>917</v>
      </c>
      <c r="D293" s="14"/>
      <c r="E293" s="15" t="s">
        <v>985</v>
      </c>
      <c r="F293" s="16"/>
      <c r="G293" s="16"/>
      <c r="H293" s="17"/>
      <c r="I293" s="18">
        <v>11468.63</v>
      </c>
      <c r="J293" s="15"/>
      <c r="K293" s="19" t="e">
        <f>VLOOKUP(D293,'[1]Отчёт по доставленным'!$C$9:$L$133,10,0)</f>
        <v>#N/A</v>
      </c>
    </row>
    <row r="294" spans="1:11" ht="31.5" x14ac:dyDescent="0.25">
      <c r="A294" s="13" t="s">
        <v>105</v>
      </c>
      <c r="B294" s="14"/>
      <c r="C294" s="14"/>
      <c r="D294" s="14"/>
      <c r="E294" s="15"/>
      <c r="F294" s="16" t="s">
        <v>986</v>
      </c>
      <c r="G294" s="16" t="s">
        <v>987</v>
      </c>
      <c r="H294" s="17" t="s">
        <v>988</v>
      </c>
      <c r="I294" s="18"/>
      <c r="J294" s="20">
        <v>45409</v>
      </c>
      <c r="K294" s="19" t="e">
        <f>VLOOKUP(D294,'[1]Отчёт по доставленным'!$C$9:$L$133,10,0)</f>
        <v>#N/A</v>
      </c>
    </row>
    <row r="295" spans="1:11" x14ac:dyDescent="0.25">
      <c r="A295" s="13">
        <v>15</v>
      </c>
      <c r="B295" s="14" t="s">
        <v>989</v>
      </c>
      <c r="C295" s="14" t="s">
        <v>917</v>
      </c>
      <c r="D295" s="14" t="s">
        <v>990</v>
      </c>
      <c r="E295" s="15" t="s">
        <v>991</v>
      </c>
      <c r="F295" s="16"/>
      <c r="G295" s="16"/>
      <c r="H295" s="17"/>
      <c r="I295" s="18">
        <v>1021.51</v>
      </c>
      <c r="J295" s="15"/>
      <c r="K295" s="19" t="str">
        <f>VLOOKUP(D295,'[1]Отчёт по доставленным'!$C$9:$L$133,10,0)</f>
        <v>доставлено</v>
      </c>
    </row>
    <row r="296" spans="1:11" ht="31.5" x14ac:dyDescent="0.25">
      <c r="A296" s="13" t="s">
        <v>116</v>
      </c>
      <c r="B296" s="14"/>
      <c r="C296" s="14"/>
      <c r="D296" s="14"/>
      <c r="E296" s="15"/>
      <c r="F296" s="16" t="s">
        <v>992</v>
      </c>
      <c r="G296" s="16" t="s">
        <v>993</v>
      </c>
      <c r="H296" s="17" t="s">
        <v>994</v>
      </c>
      <c r="I296" s="18"/>
      <c r="J296" s="20">
        <v>45409</v>
      </c>
      <c r="K296" s="19" t="e">
        <f>VLOOKUP(D296,'[1]Отчёт по доставленным'!$C$9:$L$133,10,0)</f>
        <v>#N/A</v>
      </c>
    </row>
    <row r="297" spans="1:11" x14ac:dyDescent="0.25">
      <c r="A297" s="13">
        <v>16</v>
      </c>
      <c r="B297" s="14" t="s">
        <v>995</v>
      </c>
      <c r="C297" s="14" t="s">
        <v>917</v>
      </c>
      <c r="D297" s="14" t="s">
        <v>996</v>
      </c>
      <c r="E297" s="15" t="s">
        <v>997</v>
      </c>
      <c r="F297" s="16"/>
      <c r="G297" s="16"/>
      <c r="H297" s="17"/>
      <c r="I297" s="18">
        <v>9339.56</v>
      </c>
      <c r="J297" s="15"/>
      <c r="K297" s="19" t="str">
        <f>VLOOKUP(D297,'[1]Отчёт по доставленным'!$C$9:$L$133,10,0)</f>
        <v>доставлено</v>
      </c>
    </row>
    <row r="298" spans="1:11" ht="31.5" x14ac:dyDescent="0.25">
      <c r="A298" s="13" t="s">
        <v>123</v>
      </c>
      <c r="B298" s="14"/>
      <c r="C298" s="14"/>
      <c r="D298" s="14"/>
      <c r="E298" s="15"/>
      <c r="F298" s="16" t="s">
        <v>998</v>
      </c>
      <c r="G298" s="16" t="s">
        <v>999</v>
      </c>
      <c r="H298" s="17" t="s">
        <v>1000</v>
      </c>
      <c r="I298" s="18"/>
      <c r="J298" s="20">
        <v>45409</v>
      </c>
      <c r="K298" s="19" t="e">
        <f>VLOOKUP(D298,'[1]Отчёт по доставленным'!$C$9:$L$133,10,0)</f>
        <v>#N/A</v>
      </c>
    </row>
    <row r="299" spans="1:11" x14ac:dyDescent="0.25">
      <c r="A299" s="13">
        <v>17</v>
      </c>
      <c r="B299" s="14" t="s">
        <v>1001</v>
      </c>
      <c r="C299" s="14" t="s">
        <v>917</v>
      </c>
      <c r="D299" s="14"/>
      <c r="E299" s="15" t="s">
        <v>1002</v>
      </c>
      <c r="F299" s="16"/>
      <c r="G299" s="16"/>
      <c r="H299" s="17"/>
      <c r="I299" s="18">
        <v>5707.51</v>
      </c>
      <c r="J299" s="15"/>
      <c r="K299" s="19" t="e">
        <f>VLOOKUP(D299,'[1]Отчёт по доставленным'!$C$9:$L$133,10,0)</f>
        <v>#N/A</v>
      </c>
    </row>
    <row r="300" spans="1:11" ht="31.5" x14ac:dyDescent="0.25">
      <c r="A300" s="13" t="s">
        <v>130</v>
      </c>
      <c r="B300" s="14"/>
      <c r="C300" s="14"/>
      <c r="D300" s="14"/>
      <c r="E300" s="15"/>
      <c r="F300" s="16" t="s">
        <v>1003</v>
      </c>
      <c r="G300" s="16" t="s">
        <v>1004</v>
      </c>
      <c r="H300" s="17" t="s">
        <v>1005</v>
      </c>
      <c r="I300" s="18"/>
      <c r="J300" s="20">
        <v>45409</v>
      </c>
      <c r="K300" s="19" t="e">
        <f>VLOOKUP(D300,'[1]Отчёт по доставленным'!$C$9:$L$133,10,0)</f>
        <v>#N/A</v>
      </c>
    </row>
    <row r="301" spans="1:11" ht="31.5" x14ac:dyDescent="0.25">
      <c r="A301" s="13" t="s">
        <v>132</v>
      </c>
      <c r="B301" s="14"/>
      <c r="C301" s="14"/>
      <c r="D301" s="14"/>
      <c r="E301" s="15"/>
      <c r="F301" s="16" t="s">
        <v>935</v>
      </c>
      <c r="G301" s="16" t="s">
        <v>1006</v>
      </c>
      <c r="H301" s="17" t="s">
        <v>1007</v>
      </c>
      <c r="I301" s="18"/>
      <c r="J301" s="20">
        <v>45409</v>
      </c>
      <c r="K301" s="19" t="e">
        <f>VLOOKUP(D301,'[1]Отчёт по доставленным'!$C$9:$L$133,10,0)</f>
        <v>#N/A</v>
      </c>
    </row>
    <row r="302" spans="1:11" x14ac:dyDescent="0.25">
      <c r="A302" s="13">
        <v>18</v>
      </c>
      <c r="B302" s="14" t="s">
        <v>1008</v>
      </c>
      <c r="C302" s="14" t="s">
        <v>917</v>
      </c>
      <c r="D302" s="14" t="s">
        <v>1009</v>
      </c>
      <c r="E302" s="15" t="s">
        <v>1010</v>
      </c>
      <c r="F302" s="16"/>
      <c r="G302" s="16"/>
      <c r="H302" s="17"/>
      <c r="I302" s="18">
        <v>43625.279999999999</v>
      </c>
      <c r="J302" s="15"/>
      <c r="K302" s="19" t="str">
        <f>VLOOKUP(D302,'[1]Отчёт по доставленным'!$C$9:$L$133,10,0)</f>
        <v>доставлено</v>
      </c>
    </row>
    <row r="303" spans="1:11" ht="31.5" x14ac:dyDescent="0.25">
      <c r="A303" s="13" t="s">
        <v>139</v>
      </c>
      <c r="B303" s="14"/>
      <c r="C303" s="14"/>
      <c r="D303" s="14"/>
      <c r="E303" s="15"/>
      <c r="F303" s="16" t="s">
        <v>919</v>
      </c>
      <c r="G303" s="16" t="s">
        <v>1011</v>
      </c>
      <c r="H303" s="17" t="s">
        <v>1012</v>
      </c>
      <c r="I303" s="18"/>
      <c r="J303" s="20">
        <v>45409</v>
      </c>
      <c r="K303" s="19" t="e">
        <f>VLOOKUP(D303,'[1]Отчёт по доставленным'!$C$9:$L$133,10,0)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2024-04-17T13:24:39Z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