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'1'!$K$1:$K$393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4" i="1"/>
</calcChain>
</file>

<file path=xl/sharedStrings.xml><?xml version="1.0" encoding="utf-8"?>
<sst xmlns="http://schemas.openxmlformats.org/spreadsheetml/2006/main" count="1569" uniqueCount="1327">
  <si>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</si>
  <si>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</si>
  <si>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</si>
  <si>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</si>
  <si>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</si>
  <si>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</si>
  <si>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</si>
  <si>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</si>
  <si>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</si>
  <si>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</si>
  <si>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</si>
  <si>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Н-652</t>
  </si>
  <si>
    <t>г_Нальчик</t>
  </si>
  <si>
    <t>79380796514</t>
  </si>
  <si>
    <t>КБФК им. Владимира Ворокова</t>
  </si>
  <si>
    <t>1.1</t>
  </si>
  <si>
    <t>ОДН НОГМОВА 31</t>
  </si>
  <si>
    <t xml:space="preserve"> &gt; ПС ИСКОЖ </t>
  </si>
  <si>
    <t>1.2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</si>
  <si>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</si>
  <si>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</si>
  <si>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</si>
  <si>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1.3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</si>
  <si>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</si>
  <si>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</si>
  <si>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</si>
  <si>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0703201000886</t>
  </si>
  <si>
    <t>79287220733</t>
  </si>
  <si>
    <t>ООО "Бухсервис"</t>
  </si>
  <si>
    <t>2.1</t>
  </si>
  <si>
    <t>-</t>
  </si>
  <si>
    <t xml:space="preserve"> &gt; ПС Нальчик </t>
  </si>
  <si>
    <t>ОДН ул.Кирова 233</t>
  </si>
  <si>
    <t>2.2</t>
  </si>
  <si>
    <t>Кабардино-Балкарская Респ , Нальчик г , Кирова ул , 233</t>
  </si>
  <si>
    <t xml:space="preserve"> &gt; ПС ИСКОЖ  &gt; НН &gt; Н-774,ТП-55,Ф-63</t>
  </si>
  <si>
    <t xml:space="preserve"> Кирова 233 "РОВЕР-бух"</t>
  </si>
  <si>
    <t>0703201000543</t>
  </si>
  <si>
    <t>79280820150</t>
  </si>
  <si>
    <t>ООО "Гарант"</t>
  </si>
  <si>
    <t>3.1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</si>
  <si>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</si>
  <si>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</si>
  <si>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</si>
  <si>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Н-533</t>
  </si>
  <si>
    <t>79287155572</t>
  </si>
  <si>
    <t>ООО Санаторий "Кавказ"</t>
  </si>
  <si>
    <t>4.1</t>
  </si>
  <si>
    <t>Кабардино-Балкарская Респ ,</t>
  </si>
  <si>
    <t xml:space="preserve"> &gt; ПС Долинск   &gt; ТП-637, Солнечный дом &gt; Н-533,ТП-286,Ф-61,Лес.1</t>
  </si>
  <si>
    <t>Лесная поляна Белая речка</t>
  </si>
  <si>
    <t>4.2</t>
  </si>
  <si>
    <t>Кабардино-Балкарская Респ , Нальчик г , Лермонтова ул , 3</t>
  </si>
  <si>
    <t xml:space="preserve"> &gt; ПС Долинск   &gt; ТП-637, Солнечный дом &gt; Н-533,ТП-58,Ф-619 Сан.2</t>
  </si>
  <si>
    <t>Санаторий Кавказ АСКУЭ 1 ул.Лермонтова 3</t>
  </si>
  <si>
    <t>4.3</t>
  </si>
  <si>
    <t xml:space="preserve"> &gt; ПС Долинск   &gt; НН &gt; ТП148 Ф-61 &gt; ТП-286</t>
  </si>
  <si>
    <t>Лесная поляна1</t>
  </si>
  <si>
    <t>4.4</t>
  </si>
  <si>
    <t xml:space="preserve"> &gt; ПС Долинск   &gt; ТП-637, Солнечный дом &gt; Н-533,ТП-58,Ф-619,Сан.1</t>
  </si>
  <si>
    <t>Санаторий Кавказ АСКУЭ ул.Лермонтова 3</t>
  </si>
  <si>
    <t>0703201000691</t>
  </si>
  <si>
    <t>79287114802</t>
  </si>
  <si>
    <t>ООО "Мясокомбинат "НАЛЬЧИКСКИЙ"</t>
  </si>
  <si>
    <t>5.1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</si>
  <si>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</si>
  <si>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</si>
  <si>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</si>
  <si>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0703201001011</t>
  </si>
  <si>
    <t>79380778901</t>
  </si>
  <si>
    <t>ООО "Спектр"</t>
  </si>
  <si>
    <t>6.1</t>
  </si>
  <si>
    <t>КБР,г.Нальчик, ул.Мусукаева 1</t>
  </si>
  <si>
    <t xml:space="preserve"> &gt; ПС ТМХ-1 &gt; СН2 &gt; Ф-623 &gt; ТП-841</t>
  </si>
  <si>
    <t>Мусукаева 1  нежилое помещение</t>
  </si>
  <si>
    <t>Н-1123</t>
  </si>
  <si>
    <t>79094924141</t>
  </si>
  <si>
    <t>ООО "Нальчикхлеб"</t>
  </si>
  <si>
    <t>7.1</t>
  </si>
  <si>
    <t>Кабардино-Балкарская Респ , Нальчик г , Киримова ул , 136</t>
  </si>
  <si>
    <t xml:space="preserve"> &gt; ПС СКЭП  </t>
  </si>
  <si>
    <t>Киримова 136</t>
  </si>
  <si>
    <t>0703201000708</t>
  </si>
  <si>
    <t>79064858855</t>
  </si>
  <si>
    <t>Шомахов М.М.</t>
  </si>
  <si>
    <t>8.1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</si>
  <si>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</si>
  <si>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</si>
  <si>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</si>
  <si>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0703201000539</t>
  </si>
  <si>
    <t>79299914401</t>
  </si>
  <si>
    <t>Темрезов М.Б.</t>
  </si>
  <si>
    <t>9.1</t>
  </si>
  <si>
    <t>Административное здание г. Нальчик, ул. Пушкина, 85</t>
  </si>
  <si>
    <t xml:space="preserve"> &gt; ПС Долинск   &gt; СН2 &gt; Ф-619 &gt; ТП-4</t>
  </si>
  <si>
    <t>0703201001001</t>
  </si>
  <si>
    <t>79674111007</t>
  </si>
  <si>
    <t>ООО " Асти Групп"</t>
  </si>
  <si>
    <t>10.1</t>
  </si>
  <si>
    <t>Нальчик, , Пушкина, д.    35, , 1</t>
  </si>
  <si>
    <t xml:space="preserve"> &gt; ПС Долинск   &gt; СН2 &gt; Ф-642 &gt; ТП-757</t>
  </si>
  <si>
    <t>Нежилое помещение ул. Пушкина,35</t>
  </si>
  <si>
    <t>Н-922</t>
  </si>
  <si>
    <t>79289709341</t>
  </si>
  <si>
    <t>ООО "Марат"</t>
  </si>
  <si>
    <t>11.1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</si>
  <si>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</si>
  <si>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</si>
  <si>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</si>
  <si>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0703201000915</t>
  </si>
  <si>
    <t>79289121963</t>
  </si>
  <si>
    <t>ИП Думаева З. З.</t>
  </si>
  <si>
    <t>12.1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</si>
  <si>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</si>
  <si>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</si>
  <si>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</si>
  <si>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0703053000122</t>
  </si>
  <si>
    <t>г_Майский</t>
  </si>
  <si>
    <t>79674150844</t>
  </si>
  <si>
    <t>Мурадов А.М.</t>
  </si>
  <si>
    <t>13.1</t>
  </si>
  <si>
    <t>КБР, Майский р-н, г.Майский, ул.Комсомольская 4</t>
  </si>
  <si>
    <t xml:space="preserve"> &gt; МАЙСКАЯ &gt; НН &gt; Ф-572 ТП-8 Мурадов А.М.</t>
  </si>
  <si>
    <t>нежилое помещение</t>
  </si>
  <si>
    <t>0703051000067</t>
  </si>
  <si>
    <t>79298844442</t>
  </si>
  <si>
    <t>Ромащенко Е.А.</t>
  </si>
  <si>
    <t>14.1</t>
  </si>
  <si>
    <t>г.Майский ул.Трудовая 44</t>
  </si>
  <si>
    <t xml:space="preserve"> &gt; МАЙСКАЯ &gt; Ф-578 &gt; ТП-4</t>
  </si>
  <si>
    <t>Трудовая, 44</t>
  </si>
  <si>
    <t>Н-700</t>
  </si>
  <si>
    <t>79287187467</t>
  </si>
  <si>
    <t>ООО "Босфор-Нальчик"</t>
  </si>
  <si>
    <t>15.1</t>
  </si>
  <si>
    <t>Кабардино-Балкарская Респ , Нальчик г , Мальбахова ул , 117</t>
  </si>
  <si>
    <t xml:space="preserve"> &gt; ПС СКЭП   &gt; СН2 &gt; Ф-613 &gt; ТП-508</t>
  </si>
  <si>
    <t>офис мальбахова 117</t>
  </si>
  <si>
    <t>0703201000467</t>
  </si>
  <si>
    <t>79255751851</t>
  </si>
  <si>
    <t>ООО "ФСК Потенциал"</t>
  </si>
  <si>
    <t>16.1</t>
  </si>
  <si>
    <t>ул. Кирова б/н</t>
  </si>
  <si>
    <t xml:space="preserve"> &gt; ПС Долинск   &gt; Ф-106 &gt; ТП-630 &gt; РУ-0,4 кВ</t>
  </si>
  <si>
    <t>строительство МКД</t>
  </si>
  <si>
    <t>16.2</t>
  </si>
  <si>
    <t>г.Нальчик, ул.Кирова б/н</t>
  </si>
  <si>
    <t xml:space="preserve"> &gt; ПС Долинск   &gt; СН-2  &gt; Ф-641НЭС &gt; ТП-945</t>
  </si>
  <si>
    <t>МКД со встроен.пом. Ввод № 2</t>
  </si>
  <si>
    <t>16.3</t>
  </si>
  <si>
    <t>МКД со встроен.пом. Ввод № 1</t>
  </si>
  <si>
    <t>20094001</t>
  </si>
  <si>
    <t>79624293679</t>
  </si>
  <si>
    <t>Зухов А. М.</t>
  </si>
  <si>
    <t>17.1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</si>
  <si>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</si>
  <si>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</si>
  <si>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</si>
  <si>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0703203000899</t>
  </si>
  <si>
    <t>79280792540</t>
  </si>
  <si>
    <t>Хамизова М.Н.</t>
  </si>
  <si>
    <t>18.1</t>
  </si>
  <si>
    <t>КБР, г. Нальчик, ул. Гагарина, д. б/н</t>
  </si>
  <si>
    <t xml:space="preserve"> &gt; ПС ТМХ-1 &gt; НН &gt; Ф-619 ТП-627</t>
  </si>
  <si>
    <t>Гагарина 30/32</t>
  </si>
  <si>
    <t>0703201000411</t>
  </si>
  <si>
    <t>79389155500</t>
  </si>
  <si>
    <t>Булатова Э.М.</t>
  </si>
  <si>
    <t>19.1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</si>
  <si>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</si>
  <si>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</si>
  <si>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</si>
  <si>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0703201001060</t>
  </si>
  <si>
    <t>79287190004</t>
  </si>
  <si>
    <t>Лампежева К.А.</t>
  </si>
  <si>
    <t>20.1</t>
  </si>
  <si>
    <t>г. гнальчик ул. Осетинская д. 144/5 пом.1</t>
  </si>
  <si>
    <t xml:space="preserve"> &gt; ПС Нальчик  &gt; СН-2 &gt; Ф-67  &gt; ТП-493</t>
  </si>
  <si>
    <t>нежилое помещение ул. Осетинская,144/5</t>
  </si>
  <si>
    <t>20049601</t>
  </si>
  <si>
    <t>79287110559</t>
  </si>
  <si>
    <t>Тебуева Ж. А.</t>
  </si>
  <si>
    <t>21.1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</si>
  <si>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</si>
  <si>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</si>
  <si>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</si>
  <si>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21.2</t>
  </si>
  <si>
    <t>ОДН Идарова 34 а</t>
  </si>
  <si>
    <t>0703203001093</t>
  </si>
  <si>
    <t>79654999919</t>
  </si>
  <si>
    <t>Жилова М.В.</t>
  </si>
  <si>
    <t>22.1</t>
  </si>
  <si>
    <t>КБР</t>
  </si>
  <si>
    <t>ОДН</t>
  </si>
  <si>
    <t>22.2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</si>
  <si>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</si>
  <si>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</si>
  <si>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</si>
  <si>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0703203001115</t>
  </si>
  <si>
    <t>79286940966</t>
  </si>
  <si>
    <t>Гасымова А.М.К.</t>
  </si>
  <si>
    <t>23.1</t>
  </si>
  <si>
    <t>КБР г.Нальчик ул. Кабардиская 13</t>
  </si>
  <si>
    <t xml:space="preserve"> &gt; ПС Долинск   &gt; НН &gt; Ф-642 &gt; ТП-361</t>
  </si>
  <si>
    <t xml:space="preserve"> ул. Кабардинская,13</t>
  </si>
  <si>
    <t>0703203001413</t>
  </si>
  <si>
    <t>79280831276</t>
  </si>
  <si>
    <t>Кайгермазов Т.Б.</t>
  </si>
  <si>
    <t>24.1</t>
  </si>
  <si>
    <t>г. Нальчик, с. Хасанья, ул. Аттоева, 1А</t>
  </si>
  <si>
    <t xml:space="preserve"> &gt; ПС Долинск   &gt; НН &gt; Ф-68 &gt; ТП-503 </t>
  </si>
  <si>
    <t>0703203001424</t>
  </si>
  <si>
    <t>79264540443</t>
  </si>
  <si>
    <t>Бжихатлова З. Ю.</t>
  </si>
  <si>
    <t>25.1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</si>
  <si>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</si>
  <si>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</si>
  <si>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</si>
  <si>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0703203001493</t>
  </si>
  <si>
    <t>79604241400</t>
  </si>
  <si>
    <t>ИП Ципинов М. К.</t>
  </si>
  <si>
    <t>26.1</t>
  </si>
  <si>
    <t>КБР, г.Нальчик, ул. Хужокова  д.145в</t>
  </si>
  <si>
    <t xml:space="preserve"> &gt; ПС ТМХ-1  &gt; СН2 &gt; Ф620 ТП-186 Ципинов М.К.</t>
  </si>
  <si>
    <t>Хужокова 145 В нежилое помещение</t>
  </si>
  <si>
    <t>0703203001501</t>
  </si>
  <si>
    <t>79094882288</t>
  </si>
  <si>
    <t>Варданян В. С.</t>
  </si>
  <si>
    <t>27.1</t>
  </si>
  <si>
    <t>Кабардино-Балкарская Респ , Нальчик г , Идарова Т. ул , 161а</t>
  </si>
  <si>
    <t xml:space="preserve"> &gt; ПС ТМХ-1  &gt; НН &gt; Н-1304,ТП-165,Ф-67</t>
  </si>
  <si>
    <t>ул Т.Идарова  161 а 8-909-488-22-88</t>
  </si>
  <si>
    <t>0703203000344</t>
  </si>
  <si>
    <t>79604243404</t>
  </si>
  <si>
    <t>Балкарова А.П.</t>
  </si>
  <si>
    <t>28.1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</si>
  <si>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</si>
  <si>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</si>
  <si>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</si>
  <si>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0703203000628</t>
  </si>
  <si>
    <t>79064857227</t>
  </si>
  <si>
    <t>Сижажева Ф.Р.</t>
  </si>
  <si>
    <t>29.1</t>
  </si>
  <si>
    <t>г.Нальчик, 2-й Пром.проезд, б/н</t>
  </si>
  <si>
    <t xml:space="preserve"> &gt; ПС ИСКОЖ, ТП -869 , Ф-620  &gt; СН2 &gt; Ф-626 &gt; ТП-407 &gt; РУ-0,4 кВ</t>
  </si>
  <si>
    <t>2 ПР.пр, механический цех с пристройкой</t>
  </si>
  <si>
    <t>0703203001573</t>
  </si>
  <si>
    <t>79287004089</t>
  </si>
  <si>
    <t>ИП Хасанова Ф. Б.</t>
  </si>
  <si>
    <t>30.1</t>
  </si>
  <si>
    <t>КБР, г.Нальчик, пл.Согласия</t>
  </si>
  <si>
    <t xml:space="preserve"> &gt; ПС Долинск   &gt; НН &gt; Ф-619 &gt; ТП-108</t>
  </si>
  <si>
    <t>пл. Согласия, НТО</t>
  </si>
  <si>
    <t>0703201000999</t>
  </si>
  <si>
    <t>79280827098</t>
  </si>
  <si>
    <t>ООО  «ЗС «СтройГрупп-07»</t>
  </si>
  <si>
    <t>31.1</t>
  </si>
  <si>
    <t>г.Нальчик ул.Кабардинская  б\н</t>
  </si>
  <si>
    <t xml:space="preserve"> &gt; ПС ИСКОЖ  &gt; ПС "Искож" &gt; ячейка Ф-614</t>
  </si>
  <si>
    <t>многоквартирный жилой дом</t>
  </si>
  <si>
    <t>31.2</t>
  </si>
  <si>
    <t>г.Нальчик ул. Кабардинская б/н</t>
  </si>
  <si>
    <t xml:space="preserve"> &gt; ПС ИСКОЖ  &gt; ПС "Искож" &gt; ячейкаФ-67</t>
  </si>
  <si>
    <t>20098701</t>
  </si>
  <si>
    <t>79054350856</t>
  </si>
  <si>
    <t>ИП Жамбеева Ф. Х.</t>
  </si>
  <si>
    <t>32.1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</si>
  <si>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</si>
  <si>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</si>
  <si>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</si>
  <si>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20147401</t>
  </si>
  <si>
    <t>79034979456</t>
  </si>
  <si>
    <t>Шогенов Х. М.</t>
  </si>
  <si>
    <t>33.1</t>
  </si>
  <si>
    <t>Там.Дивизии 33</t>
  </si>
  <si>
    <t>ОДН Там Дивизии 33</t>
  </si>
  <si>
    <t>33.2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</si>
  <si>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</si>
  <si>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</si>
  <si>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</si>
  <si>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0703203000635</t>
  </si>
  <si>
    <t>79280800024</t>
  </si>
  <si>
    <t xml:space="preserve"> Ашуева А.А.</t>
  </si>
  <si>
    <t>34.1</t>
  </si>
  <si>
    <t>кбр</t>
  </si>
  <si>
    <t>одн</t>
  </si>
  <si>
    <t>34.2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</si>
  <si>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</si>
  <si>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</si>
  <si>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</si>
  <si>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34.3</t>
  </si>
  <si>
    <t>КБР,г.Нальчик, ул.Профсоюзная 210/22</t>
  </si>
  <si>
    <t xml:space="preserve"> &gt; ПС Дубки </t>
  </si>
  <si>
    <t>магазин  (703180008277)</t>
  </si>
  <si>
    <t>20017501</t>
  </si>
  <si>
    <t>79280844135</t>
  </si>
  <si>
    <t>Абаев М. А.</t>
  </si>
  <si>
    <t>35.1</t>
  </si>
  <si>
    <t>г. Нальчик, ул. Северная б/н</t>
  </si>
  <si>
    <t xml:space="preserve"> &gt; ПС СКЭП &gt; Ф-66 &gt; ТП-946</t>
  </si>
  <si>
    <t>склад на Северной 8-928-694-52-04</t>
  </si>
  <si>
    <t>35.2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</si>
  <si>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</si>
  <si>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</si>
  <si>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</si>
  <si>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0703203001228</t>
  </si>
  <si>
    <t>79389144414</t>
  </si>
  <si>
    <t>Шогенова Г.Д.</t>
  </si>
  <si>
    <t>36.1</t>
  </si>
  <si>
    <t>ул. Чернышевского 201 б, помещ 28</t>
  </si>
  <si>
    <t xml:space="preserve"> &gt; ПС Нальчик  &gt; ВН &gt; Ф-1023 &gt; ТП-874</t>
  </si>
  <si>
    <t>нежилое помещения</t>
  </si>
  <si>
    <t>0703201000810</t>
  </si>
  <si>
    <t>79287043787</t>
  </si>
  <si>
    <t>Бозиев А.К.</t>
  </si>
  <si>
    <t>37.1</t>
  </si>
  <si>
    <t xml:space="preserve">Нальчик, , Атажукина б/н, , , </t>
  </si>
  <si>
    <t xml:space="preserve"> &gt; ПС Долинск   &gt; СН2 &gt; Ф-1027, Ф-106 &gt; ТП-875</t>
  </si>
  <si>
    <t>Строительство МКД жилые помещения</t>
  </si>
  <si>
    <t>37.2</t>
  </si>
  <si>
    <t>37.3</t>
  </si>
  <si>
    <t>37.4</t>
  </si>
  <si>
    <t>37.5</t>
  </si>
  <si>
    <t>Строительство МКД нежилые помещения</t>
  </si>
  <si>
    <t>0703203001606</t>
  </si>
  <si>
    <t>79889300013</t>
  </si>
  <si>
    <t>Бжеников А. О.</t>
  </si>
  <si>
    <t>38.1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</si>
  <si>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</si>
  <si>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</si>
  <si>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</si>
  <si>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07051501</t>
  </si>
  <si>
    <t>79287159934</t>
  </si>
  <si>
    <t>Дубянская  Е.П. ИП</t>
  </si>
  <si>
    <t>39.1</t>
  </si>
  <si>
    <t>Кабардино-Балкарская Респ ,г. Майский, ул.Ж/Дорожная, 355</t>
  </si>
  <si>
    <t xml:space="preserve"> &gt; МАЙСКАЯ &gt; НН &gt; 07051501 Ф-572  ТП 2 ИП Дубянская Е.П.</t>
  </si>
  <si>
    <t>Цех</t>
  </si>
  <si>
    <t>0703001001104</t>
  </si>
  <si>
    <t>Майский филиал</t>
  </si>
  <si>
    <t>79289122522</t>
  </si>
  <si>
    <t>ООО "ТРОУТУМ"</t>
  </si>
  <si>
    <t>40.1</t>
  </si>
  <si>
    <t>КБР Майский р-н</t>
  </si>
  <si>
    <t xml:space="preserve"> &gt; КОТЛЯРЕВСКАЯ &gt; НН &gt; Ф-560 База ФГУП ПРЗ КБ-й</t>
  </si>
  <si>
    <t>База</t>
  </si>
  <si>
    <t>07040001</t>
  </si>
  <si>
    <t>79640415752</t>
  </si>
  <si>
    <t>Махоня А.В.  ИП</t>
  </si>
  <si>
    <t>41.1</t>
  </si>
  <si>
    <t xml:space="preserve"> &gt; МАЙСКАЯ</t>
  </si>
  <si>
    <t>ОДН 07040001</t>
  </si>
  <si>
    <t>41.2</t>
  </si>
  <si>
    <t>Кабардино-Балкарская Респ , Майский р-н , Майский г , Энгельса ул , 60 кв 33</t>
  </si>
  <si>
    <t xml:space="preserve"> &gt; МАЙСКАЯ &gt; НН &gt; Ф-570  Махоня А.В.  Маг"Одежда"</t>
  </si>
  <si>
    <t>Махоня А.В.  Магазин"Одежда"</t>
  </si>
  <si>
    <t>07042601</t>
  </si>
  <si>
    <t>79287209542</t>
  </si>
  <si>
    <t>Мамедов Б.Ш. ИП</t>
  </si>
  <si>
    <t>42.1</t>
  </si>
  <si>
    <t>Кабардино-Балкарская Респ , Майский р-н , Майский г , Молодежная ул , 121</t>
  </si>
  <si>
    <t xml:space="preserve"> &gt; МАЙСКАЯ &gt; НН &gt; Ф-572 ИП Мамедов Б.Ш.</t>
  </si>
  <si>
    <t>пекарня</t>
  </si>
  <si>
    <t>0703051000045</t>
  </si>
  <si>
    <t>79287073098</t>
  </si>
  <si>
    <t>ООО "Тотал-МГ"</t>
  </si>
  <si>
    <t>43.1</t>
  </si>
  <si>
    <t xml:space="preserve">Майский, , Гагарина, д.    55-99, , </t>
  </si>
  <si>
    <t xml:space="preserve"> &gt; МАЙСКАЯ &gt; СН-2 &gt; Ф-572 &gt; ТП 35/572</t>
  </si>
  <si>
    <t>АЗС</t>
  </si>
  <si>
    <t>06036901</t>
  </si>
  <si>
    <t>79034970041</t>
  </si>
  <si>
    <t>Султанов М.С, ИП</t>
  </si>
  <si>
    <t>44.1</t>
  </si>
  <si>
    <t xml:space="preserve">КБР, Майский р-н, х.Сарский, , , , </t>
  </si>
  <si>
    <t xml:space="preserve"> &gt; КОТЛЯРЕВСКАЯ &gt; НН &gt; Ф-560 Султанов М.С. ТП Сарский КФХ Малим</t>
  </si>
  <si>
    <t>Сарский-Малим</t>
  </si>
  <si>
    <t>0703053000097</t>
  </si>
  <si>
    <t>79640378508</t>
  </si>
  <si>
    <t>Мухорямова С.И.</t>
  </si>
  <si>
    <t>45.1</t>
  </si>
  <si>
    <t xml:space="preserve">Майский, , Октябрьская, д.    46, , </t>
  </si>
  <si>
    <t xml:space="preserve"> &gt; МАЙСКАЯ &gt; НН &gt; ТП 4/572 ф-2 оп 6/4</t>
  </si>
  <si>
    <t>ЦТД</t>
  </si>
  <si>
    <t>0703041000043</t>
  </si>
  <si>
    <t>79285196638</t>
  </si>
  <si>
    <t>ООО "Урожай 05"</t>
  </si>
  <si>
    <t>46.1</t>
  </si>
  <si>
    <t xml:space="preserve">Майский район, , х.Сарский, , , , </t>
  </si>
  <si>
    <t xml:space="preserve"> &gt; КОТЛЯРЕВСКАЯ &gt; СН-2 &gt; Ф-560</t>
  </si>
  <si>
    <t>Насосная станция</t>
  </si>
  <si>
    <t>М-145</t>
  </si>
  <si>
    <t>79289166102</t>
  </si>
  <si>
    <t>Динаев О.А.</t>
  </si>
  <si>
    <t>47.1</t>
  </si>
  <si>
    <t xml:space="preserve">КБР Майский р-н </t>
  </si>
  <si>
    <t xml:space="preserve"> &gt; МАЙСКАЯ &gt; НН &gt; Ф-569 ТП база ООО Фитофарм</t>
  </si>
  <si>
    <t>база</t>
  </si>
  <si>
    <t>0703051000069</t>
  </si>
  <si>
    <t>79286915160</t>
  </si>
  <si>
    <t>ООО "Дорремстрой-1"</t>
  </si>
  <si>
    <t>48.1</t>
  </si>
  <si>
    <t>г. Майский, ул. Грибоедова</t>
  </si>
  <si>
    <t xml:space="preserve"> &gt; КОТЛЯРЕВСКАЯ &gt; Ф-557 &gt; ТП-1</t>
  </si>
  <si>
    <t>стройка</t>
  </si>
  <si>
    <t>0703051000070</t>
  </si>
  <si>
    <t>79280808262</t>
  </si>
  <si>
    <t>ООО "Эталон-строй Концепт"</t>
  </si>
  <si>
    <t>49.1</t>
  </si>
  <si>
    <t>КБР, Майский р-н, ул.Ленина 4 кор 2</t>
  </si>
  <si>
    <t xml:space="preserve"> &gt; МАЙСКАЯ &gt; НН &gt; Ф-579 ЗТП-5 ООО "Эталон-строй концепт"</t>
  </si>
  <si>
    <t>Стройка</t>
  </si>
  <si>
    <t>0703041000058</t>
  </si>
  <si>
    <t>79665556007</t>
  </si>
  <si>
    <t>ООО "Александровский сад"</t>
  </si>
  <si>
    <t>50.1</t>
  </si>
  <si>
    <t>Майский р-н, кад. № 07:03:2800000:94</t>
  </si>
  <si>
    <t xml:space="preserve"> &gt; АЛЕКСАНДРОВСКАЯ &gt; Ф-923 &gt; КТП-4</t>
  </si>
  <si>
    <t>растеневодство</t>
  </si>
  <si>
    <t>0703051000075</t>
  </si>
  <si>
    <t>79287097708</t>
  </si>
  <si>
    <t>ООО "Универсал"</t>
  </si>
  <si>
    <t>51.1</t>
  </si>
  <si>
    <t>КБР г.Майский ул.9 Мая, 11</t>
  </si>
  <si>
    <t xml:space="preserve"> &gt; МАЙСКАЯ &gt; Ф-578 &gt; ЗТП-10</t>
  </si>
  <si>
    <t>КПП</t>
  </si>
  <si>
    <t>М-214г</t>
  </si>
  <si>
    <t>79280830900</t>
  </si>
  <si>
    <t>ООО "Монарх"</t>
  </si>
  <si>
    <t>52.1</t>
  </si>
  <si>
    <t>г Майский ул.Комарова 16</t>
  </si>
  <si>
    <t xml:space="preserve"> &gt; МАЙСКАЯ &gt; НН &gt; Ф-579  Теплицы  ООО "МОНАРХ" </t>
  </si>
  <si>
    <t>Теплицы</t>
  </si>
  <si>
    <t>М-3г</t>
  </si>
  <si>
    <t>79626522409</t>
  </si>
  <si>
    <t>ООО "Майская СТОА"</t>
  </si>
  <si>
    <t>53.1</t>
  </si>
  <si>
    <t>КБР г.Майский ул.Железнодорожная</t>
  </si>
  <si>
    <t xml:space="preserve"> &gt; МАЙСКАЯ &gt; НН &gt; ТП1/Ф-570  ф-6  Ленина 18  ООО ГУК "Наш дом"</t>
  </si>
  <si>
    <t>Майская СТОА</t>
  </si>
  <si>
    <t>07019701</t>
  </si>
  <si>
    <t>79626524555</t>
  </si>
  <si>
    <t>Балахов А.Т. ИП</t>
  </si>
  <si>
    <t>54.1</t>
  </si>
  <si>
    <t>ОДН 07019701</t>
  </si>
  <si>
    <t>54.2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</si>
  <si>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</si>
  <si>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</si>
  <si>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</si>
  <si>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07031301</t>
  </si>
  <si>
    <t>Егоров С.Г.  Вулканизация</t>
  </si>
  <si>
    <t>55.1</t>
  </si>
  <si>
    <t>Кабардино-Балкарская Респ , Майский р-н , Майский г , Горького ул ,</t>
  </si>
  <si>
    <t xml:space="preserve"> &gt; МАЙСКАЯ &gt; НН &gt; Ф-572 Магазин "Хозтовары"</t>
  </si>
  <si>
    <t>Игровой зал</t>
  </si>
  <si>
    <t>55.2</t>
  </si>
  <si>
    <t>Кабардино-Балкарская Респ , Майский р-н , Майский г , Горького ул ,73а</t>
  </si>
  <si>
    <t xml:space="preserve"> &gt; МАЙСКАЯ &gt; НН &gt; Ф-572  Игровой зал</t>
  </si>
  <si>
    <t>55.3</t>
  </si>
  <si>
    <t xml:space="preserve"> &gt; МАЙСКАЯ &gt; НН &gt; Ф-572  Егоров С,И.  Вулканизация</t>
  </si>
  <si>
    <t>Вулканизация</t>
  </si>
  <si>
    <t>07032901</t>
  </si>
  <si>
    <t>79674235300</t>
  </si>
  <si>
    <t>Мамедов А.Ш. ИП</t>
  </si>
  <si>
    <t>56.1</t>
  </si>
  <si>
    <t>Кабардино-Балкарская Респ , Майский р-н , Майский г , Шварева ул , 40</t>
  </si>
  <si>
    <t xml:space="preserve"> &gt; МАЙСКАЯ &gt; НН &gt; Ф-572  Магазин "Хозтовары"</t>
  </si>
  <si>
    <t>Магазин Хозтовары</t>
  </si>
  <si>
    <t>0703053000047</t>
  </si>
  <si>
    <t>79604289580</t>
  </si>
  <si>
    <t>Сулейманова С.М-К. ИП</t>
  </si>
  <si>
    <t>57.1</t>
  </si>
  <si>
    <t>Кабардино-Балкарская Респ , Майский р-н , Майский г , Энгельса ул ,</t>
  </si>
  <si>
    <t xml:space="preserve"> &gt; МАЙСКАЯ &gt; НН &gt; Ф-578  Магазин "Хозтовары" (рынок)</t>
  </si>
  <si>
    <t>Магазин Хозтовары (рынок)</t>
  </si>
  <si>
    <t>0703201000044</t>
  </si>
  <si>
    <t>79094929958</t>
  </si>
  <si>
    <t>ООО "Республиканский ипподром"</t>
  </si>
  <si>
    <t>58.1</t>
  </si>
  <si>
    <t>здание ипподрома ул. Мальбахова 30</t>
  </si>
  <si>
    <t xml:space="preserve"> &gt; ПС Нальчик  &gt;  &gt; Ф-616 &gt; ТП-76</t>
  </si>
  <si>
    <t>0703201001048</t>
  </si>
  <si>
    <t>79674242552</t>
  </si>
  <si>
    <t>ООО «ВОСТОК ИНВЕСТ»</t>
  </si>
  <si>
    <t>59.1</t>
  </si>
  <si>
    <t>КБР, г.Нальчик, ул.8-ой промпроезд 6</t>
  </si>
  <si>
    <t xml:space="preserve"> &gt; ПС ПТФ &gt; СН2 &gt; Ф-646 &gt; ТП-541</t>
  </si>
  <si>
    <t>производственная база ТП-808</t>
  </si>
  <si>
    <t>0703201001077</t>
  </si>
  <si>
    <t>79280849909</t>
  </si>
  <si>
    <t>ООО "Тамара"</t>
  </si>
  <si>
    <t>60.1</t>
  </si>
  <si>
    <t>КБР , г.Нальчик, ул.Мальбахова д 34б</t>
  </si>
  <si>
    <t xml:space="preserve"> &gt; ПС Нальчик  &gt; Ф-611 &gt; ТП-341</t>
  </si>
  <si>
    <t>0703201000852</t>
  </si>
  <si>
    <t>79287007193</t>
  </si>
  <si>
    <t>ООО "Каббалкгипродор"</t>
  </si>
  <si>
    <t>61.1</t>
  </si>
  <si>
    <t>КБР г.Нальчик ул.Комарова д.73</t>
  </si>
  <si>
    <t xml:space="preserve"> &gt; ПС Нальчик  &gt; СН-2 &gt; Ф-616 &gt; ТП-564</t>
  </si>
  <si>
    <t>Нежилой объект</t>
  </si>
  <si>
    <t>Н-1167</t>
  </si>
  <si>
    <t>79287000607</t>
  </si>
  <si>
    <t>ООО "Астероид"</t>
  </si>
  <si>
    <t>62.1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</si>
  <si>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</si>
  <si>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</si>
  <si>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</si>
  <si>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62.2</t>
  </si>
  <si>
    <t>ул. пушкина 31</t>
  </si>
  <si>
    <t xml:space="preserve"> &gt; ПС Дубки  &gt; HH &gt; Ф-61 &gt; тп-541 астероид</t>
  </si>
  <si>
    <t>Н-501</t>
  </si>
  <si>
    <t>79289150000</t>
  </si>
  <si>
    <t>ООО "Славянская-3"</t>
  </si>
  <si>
    <t>63.1</t>
  </si>
  <si>
    <t>Кабардино-Балкарская Респ , Нальчик г , Промышленный 9-й проезд ,</t>
  </si>
  <si>
    <t xml:space="preserve"> &gt; ПС ПТФ &gt; НН &gt; Н-501,ТП-546,Ф-630, ООО"СЛАВЯНСКАЯ-3"</t>
  </si>
  <si>
    <t>ул.9 промпроезд</t>
  </si>
  <si>
    <t>0703201001069</t>
  </si>
  <si>
    <t>79287160770</t>
  </si>
  <si>
    <t>ООО «ПраймТекс-Групп»</t>
  </si>
  <si>
    <t>64.1</t>
  </si>
  <si>
    <t>КБР , Нальчик г , Промышленный 3-й проезд , д 4</t>
  </si>
  <si>
    <t xml:space="preserve"> &gt; ПС ИСКОЖ, ТП -869 , Ф-620  &gt; СН2 &gt; Ф-621 &gt; ТП-522</t>
  </si>
  <si>
    <t xml:space="preserve">3  Промпроезд  </t>
  </si>
  <si>
    <t>0703201000134</t>
  </si>
  <si>
    <t>79287009790</t>
  </si>
  <si>
    <t>ООО фирма "Дарий"</t>
  </si>
  <si>
    <t>65.1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</si>
  <si>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</si>
  <si>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</si>
  <si>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</si>
  <si>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0703201000575</t>
  </si>
  <si>
    <t>79287000896</t>
  </si>
  <si>
    <t>Апшева Д.А.</t>
  </si>
  <si>
    <t>66.1</t>
  </si>
  <si>
    <t xml:space="preserve">Нальчик , , Калюжного, д.     1, , </t>
  </si>
  <si>
    <t xml:space="preserve"> &gt; ПС Долинск   &gt; СН2 &gt; Ф-612 &gt; ТП-913</t>
  </si>
  <si>
    <t>Калюжного 1</t>
  </si>
  <si>
    <t>66.2</t>
  </si>
  <si>
    <t>Тарчокова б/н</t>
  </si>
  <si>
    <t xml:space="preserve"> &gt; ПС Долинск  </t>
  </si>
  <si>
    <t>ДОНАЧ СОГЛ ПИСЬМА №МР8/КБФ/19-12/1644 от 29.12.2023г</t>
  </si>
  <si>
    <t>0703201000596</t>
  </si>
  <si>
    <t>79280750444</t>
  </si>
  <si>
    <t>ООО "ВЫБОР-Н"</t>
  </si>
  <si>
    <t>67.1</t>
  </si>
  <si>
    <t>Кабардино-Балкарская Респ , Нальчик г , Калюжного ул , 3</t>
  </si>
  <si>
    <t xml:space="preserve"> &gt; ПС Долинск   &gt; ТП-637, Солнечный дом &gt; Ф-612,ТП-369, </t>
  </si>
  <si>
    <t xml:space="preserve"> Калюжного 3,Производство 2 сч-к</t>
  </si>
  <si>
    <t>67.2</t>
  </si>
  <si>
    <t xml:space="preserve"> &gt; ПС Долинск   &gt; ТП-637, Солнечный дом &gt; РУ-0,4 кВ Ф-612,ТП-369, п/ст Долинска </t>
  </si>
  <si>
    <t>Калюжного 3,Производство</t>
  </si>
  <si>
    <t>0703201000636</t>
  </si>
  <si>
    <t>79286904100</t>
  </si>
  <si>
    <t>Абаева Л.Н.</t>
  </si>
  <si>
    <t>68.1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</si>
  <si>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</si>
  <si>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</si>
  <si>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</si>
  <si>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0703201001040</t>
  </si>
  <si>
    <t>79386922878</t>
  </si>
  <si>
    <t>ИП Шомахов В. В.</t>
  </si>
  <si>
    <t>69.1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</si>
  <si>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</si>
  <si>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</si>
  <si>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</si>
  <si>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Н-1379</t>
  </si>
  <si>
    <t>79604258077</t>
  </si>
  <si>
    <t>ООО "Кардиф"</t>
  </si>
  <si>
    <t>70.1</t>
  </si>
  <si>
    <t>Кабардино-Балкарская Респ , Нальчик г , Промышленный проезд 2-й ул ,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</si>
  <si>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</si>
  <si>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</si>
  <si>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70.2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</si>
  <si>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</si>
  <si>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</si>
  <si>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0703191000049</t>
  </si>
  <si>
    <t>Лескенский филиал</t>
  </si>
  <si>
    <t>79286933838</t>
  </si>
  <si>
    <t>Мирзоев А.С.</t>
  </si>
  <si>
    <t>71.1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</si>
  <si>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</si>
  <si>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</si>
  <si>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</si>
  <si>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0703191000052</t>
  </si>
  <si>
    <t>79211846250</t>
  </si>
  <si>
    <t>ИП Губашиев А.Р.</t>
  </si>
  <si>
    <t>72.1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</si>
  <si>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</si>
  <si>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</si>
  <si>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</si>
  <si>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0703191000061</t>
  </si>
  <si>
    <t>79280831380</t>
  </si>
  <si>
    <t>ООО "ДАМАН"</t>
  </si>
  <si>
    <t>73.1</t>
  </si>
  <si>
    <t>КБР, Лескенский р-н, с.Т.Тала</t>
  </si>
  <si>
    <t xml:space="preserve"> &gt; Ст. Лескен &gt; СН 2 &gt; Ф-523 КТП-11 Ип Кушхов А.М.</t>
  </si>
  <si>
    <t>Сад</t>
  </si>
  <si>
    <t>0703191000067</t>
  </si>
  <si>
    <t>79224453990</t>
  </si>
  <si>
    <t>ООО "МАРТИНСТРОЙ"</t>
  </si>
  <si>
    <t>74.1</t>
  </si>
  <si>
    <t>с. Урух ул. Ленина 102а</t>
  </si>
  <si>
    <t xml:space="preserve"> &gt; Ст. Урух &gt; СН 2 &gt; Ф-538 &gt; ЗТП-8 ф 1-4</t>
  </si>
  <si>
    <t>Завод</t>
  </si>
  <si>
    <t>74.2</t>
  </si>
  <si>
    <t>с. Урух,ул.Ленина 104</t>
  </si>
  <si>
    <t xml:space="preserve"> &gt; Ст. Урух &gt; СН 2 &gt; Ф-538 &gt; КТП-5 ф-1</t>
  </si>
  <si>
    <t>Насосная</t>
  </si>
  <si>
    <t>0703191000070</t>
  </si>
  <si>
    <t>79631682228</t>
  </si>
  <si>
    <t>Дзагоев А.Х.</t>
  </si>
  <si>
    <t>75.1</t>
  </si>
  <si>
    <t>Лескенский район, с.Урух, ул.70лет Октября 206</t>
  </si>
  <si>
    <t xml:space="preserve"> &gt; Ст. Урух &gt; СН 2 &gt; Ф-539 &gt; КТП-52</t>
  </si>
  <si>
    <t>ДОЦ</t>
  </si>
  <si>
    <t>К-129</t>
  </si>
  <si>
    <t>Центральное отделение</t>
  </si>
  <si>
    <t>79280773352</t>
  </si>
  <si>
    <t>АО "Галерея-Нальчик"</t>
  </si>
  <si>
    <t>76.1</t>
  </si>
  <si>
    <t>г.Нальчик ул.Кирова 1Д</t>
  </si>
  <si>
    <t xml:space="preserve"> &gt; ПС Нальчик  &gt; СН-2 &gt; Ф-1026 Галерея</t>
  </si>
  <si>
    <t>Ф-1026 ПС Нальчик</t>
  </si>
  <si>
    <t>76.2</t>
  </si>
  <si>
    <t xml:space="preserve"> &gt; ПС Долинск   &gt; СН-2  &gt; Ф-1023 Галерея </t>
  </si>
  <si>
    <t>Ф-1023 ПС Долинск</t>
  </si>
  <si>
    <t>76.3</t>
  </si>
  <si>
    <t xml:space="preserve"> &gt; ПС Нальчик  &gt; ВН &gt; Ф-1017</t>
  </si>
  <si>
    <t>Ф-1017 ПС Нальчик</t>
  </si>
  <si>
    <t>К-84</t>
  </si>
  <si>
    <t>79287044333</t>
  </si>
  <si>
    <t>ООО "Лиола"</t>
  </si>
  <si>
    <t>77.1</t>
  </si>
  <si>
    <t>360000, КБР г.Нальчик ул.Щорса 59</t>
  </si>
  <si>
    <t xml:space="preserve"> &gt; ПС СКЭП &gt; Ф-101</t>
  </si>
  <si>
    <t>Лиола СКЭП Ф-101</t>
  </si>
  <si>
    <t>0703031000034</t>
  </si>
  <si>
    <t>79280847437</t>
  </si>
  <si>
    <t>ИП Хашукоева Л.И.</t>
  </si>
  <si>
    <t>78.1</t>
  </si>
  <si>
    <t>г.Нальчик Прохладненское шоссе б/н</t>
  </si>
  <si>
    <t xml:space="preserve"> &gt; ПС ИСКОЖ, ТП -869 , Ф-620  &gt; ВН &gt; ф-628 произв пом</t>
  </si>
  <si>
    <t>Производственное помещение Искож; ф-628</t>
  </si>
  <si>
    <t>0703031000039</t>
  </si>
  <si>
    <t>89640320096</t>
  </si>
  <si>
    <t>ООО "ФРУКТ-СИТИ"</t>
  </si>
  <si>
    <t>79.1</t>
  </si>
  <si>
    <t>г.Нальчик Дубки</t>
  </si>
  <si>
    <t xml:space="preserve"> &gt; ПС Дубки  &gt; СН-2 &gt; Ф-69</t>
  </si>
  <si>
    <t>Ф-69 ПС Дубки</t>
  </si>
  <si>
    <t>0703091000155</t>
  </si>
  <si>
    <t>Чегемский филиал</t>
  </si>
  <si>
    <t>79889300007</t>
  </si>
  <si>
    <t xml:space="preserve">ИП Каздохов Э.О. </t>
  </si>
  <si>
    <t>80.1</t>
  </si>
  <si>
    <t>строит площадка ФАД Кавказ</t>
  </si>
  <si>
    <t xml:space="preserve"> &gt; ЧЕГЕМ I &gt; СН-2 &gt; Ф-623</t>
  </si>
  <si>
    <t>строит площадка</t>
  </si>
  <si>
    <t>80.2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</si>
  <si>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</si>
  <si>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</si>
  <si>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</si>
  <si>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Ч-572</t>
  </si>
  <si>
    <t>79034935653</t>
  </si>
  <si>
    <t>Индивидуальный предприниматель Дышеков Заур Адамович</t>
  </si>
  <si>
    <t>81.1</t>
  </si>
  <si>
    <t>КБР Чегемский район с.Нартан ул.Ленина 46</t>
  </si>
  <si>
    <t xml:space="preserve"> &gt; ПС Дубки  &gt; СН-2 &gt; Ф-623 Чегем &gt; ТП-2 Автомойка</t>
  </si>
  <si>
    <t>Автомойка</t>
  </si>
  <si>
    <t>81.2</t>
  </si>
  <si>
    <t>с.Нартан, ул.Калмыкова - 2А</t>
  </si>
  <si>
    <t xml:space="preserve"> &gt; ПС ПТФ &gt; НН &gt; Ф-1 &gt; ТП-2</t>
  </si>
  <si>
    <t>Дорожный сервис</t>
  </si>
  <si>
    <t>81.3</t>
  </si>
  <si>
    <t>с. Нартан, ул. Калмыкова 2 а</t>
  </si>
  <si>
    <t xml:space="preserve"> &gt; ПС ПТФ &gt; СН2 &gt; Ф-635 &gt; ТП-34</t>
  </si>
  <si>
    <t>81.4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</si>
  <si>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</si>
  <si>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</si>
  <si>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</si>
  <si>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0703193000121</t>
  </si>
  <si>
    <t>79604298282</t>
  </si>
  <si>
    <t>ИП Жазаев М.М.</t>
  </si>
  <si>
    <t>82.1</t>
  </si>
  <si>
    <t>с.Урух, вдоль фед.трассы 494км</t>
  </si>
  <si>
    <t xml:space="preserve"> &gt; Ст. Урух &gt; СН 2 &gt; Ф-539 &gt; КТП-40</t>
  </si>
  <si>
    <t>магазин</t>
  </si>
  <si>
    <t>0703193000089</t>
  </si>
  <si>
    <t>79094912540</t>
  </si>
  <si>
    <t>Гятов З.М.</t>
  </si>
  <si>
    <t>0703193000066</t>
  </si>
  <si>
    <t>79094902127</t>
  </si>
  <si>
    <t>ИП Саракуев Н.Х.</t>
  </si>
  <si>
    <t>84.1</t>
  </si>
  <si>
    <t>КБР, Лескенский р-н, с. В.Лескен, ул. Ленина, 1</t>
  </si>
  <si>
    <t xml:space="preserve"> &gt; ЛЕСКЕН-1 &gt; Ф-534, оп №140 ИП Саракуев Н.Х.</t>
  </si>
  <si>
    <t>0703193000056</t>
  </si>
  <si>
    <t>79034972222</t>
  </si>
  <si>
    <t>ИП Жамбеев С.В.</t>
  </si>
  <si>
    <t>85.1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</si>
  <si>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</si>
  <si>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</si>
  <si>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</si>
  <si>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85.2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</si>
  <si>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</si>
  <si>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</si>
  <si>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</si>
  <si>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0703193000041</t>
  </si>
  <si>
    <t>86.1</t>
  </si>
  <si>
    <t>РСО-Алания, 500 м юго-западнее с В.Лескен</t>
  </si>
  <si>
    <t xml:space="preserve"> &gt; Ст. Лескен &gt; Ф-534 &gt; ТП-2</t>
  </si>
  <si>
    <t>Магазин</t>
  </si>
  <si>
    <t>0703193000032</t>
  </si>
  <si>
    <t>79034937729</t>
  </si>
  <si>
    <t>Суншева Н.М.</t>
  </si>
  <si>
    <t>0703193000117</t>
  </si>
  <si>
    <t>79674190957</t>
  </si>
  <si>
    <t>Табухов М.Б.</t>
  </si>
  <si>
    <t>88.1</t>
  </si>
  <si>
    <t>с.Анзорей,ул.Хамгокова 22а /7</t>
  </si>
  <si>
    <t xml:space="preserve"> &gt; Ст. Лескен &gt; НН &gt; Ф-527 &gt; КТП-9</t>
  </si>
  <si>
    <t>0703193000099</t>
  </si>
  <si>
    <t>79094890654</t>
  </si>
  <si>
    <t>ИП Куашев З.Л.</t>
  </si>
  <si>
    <t>0703193000111</t>
  </si>
  <si>
    <t>79674253331</t>
  </si>
  <si>
    <t>Суншева Д.Г.</t>
  </si>
  <si>
    <t>90.1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</si>
  <si>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</si>
  <si>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</si>
  <si>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</si>
  <si>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0703193000080</t>
  </si>
  <si>
    <t>79280824333</t>
  </si>
  <si>
    <t>ИП Бегидов З.Н.</t>
  </si>
  <si>
    <t>91.1</t>
  </si>
  <si>
    <t>КБР, Лескенский р-н, с.Анзорей, ул.Шинахова б/н</t>
  </si>
  <si>
    <t xml:space="preserve"> &gt; Ст. Лескен &gt; НН &gt; Ф-522 ЗТП-4 ИП Бегидов З.Н.</t>
  </si>
  <si>
    <t>административное здание</t>
  </si>
  <si>
    <t>0703193000132</t>
  </si>
  <si>
    <t>79281606888</t>
  </si>
  <si>
    <t>Баксаноков М.Х.</t>
  </si>
  <si>
    <t>92.1</t>
  </si>
  <si>
    <t>КБР, Лескенский район, с.Аргудан, ул.Арамисова 7б</t>
  </si>
  <si>
    <t xml:space="preserve"> &gt; АРГУДАН &gt; СН2 &gt; Ф-517 &gt; КТП-52</t>
  </si>
  <si>
    <t>ЛПХ</t>
  </si>
  <si>
    <t>0703193000048</t>
  </si>
  <si>
    <t>79034954522</t>
  </si>
  <si>
    <t>Иналова Р.Х.</t>
  </si>
  <si>
    <t>0703193000129</t>
  </si>
  <si>
    <t>79654990014</t>
  </si>
  <si>
    <t>Кушхов А.С.</t>
  </si>
  <si>
    <t>0703193000058</t>
  </si>
  <si>
    <t>79646137777</t>
  </si>
  <si>
    <t>ИП Апеков А.Н.</t>
  </si>
  <si>
    <t>95.1</t>
  </si>
  <si>
    <t>КБР,Лескенский район,с.Анзорей,ул.Надречная,2А</t>
  </si>
  <si>
    <t xml:space="preserve"> &gt; Ст. Лескен &gt; НН &gt; Ф-523, ЗТП-2</t>
  </si>
  <si>
    <t>Аптека</t>
  </si>
  <si>
    <t>0703193000010</t>
  </si>
  <si>
    <t>79380778899</t>
  </si>
  <si>
    <t>ИП Аталиков С.А.</t>
  </si>
  <si>
    <t>96.1</t>
  </si>
  <si>
    <t>с. Анзорейцул. Степная 1</t>
  </si>
  <si>
    <t xml:space="preserve"> &gt; Ст. Лескен &gt; Ф-522 &gt; ТП-10 &gt; Пеплоболчный цех ИП Аталиков 0703193000010</t>
  </si>
  <si>
    <t>Пеплоблочный цех</t>
  </si>
  <si>
    <t>0703193000118</t>
  </si>
  <si>
    <t>79627712771</t>
  </si>
  <si>
    <t>ИП Виндугова Ф.М.</t>
  </si>
  <si>
    <t>97.1</t>
  </si>
  <si>
    <t>КБР, Лескенский р-н, с. Ерокко, ул.Массаева б/н</t>
  </si>
  <si>
    <t xml:space="preserve"> &gt; Ст. Лескен &gt; НН &gt; Ф-519 &gt; КТП-19</t>
  </si>
  <si>
    <t>0703193000071</t>
  </si>
  <si>
    <t>79674191938</t>
  </si>
  <si>
    <t>ИП Гузиев Р.Т.</t>
  </si>
  <si>
    <t>98.1</t>
  </si>
  <si>
    <t>КБР, Лескенский р-н, с.Ташлы -Тала, ул. Ленина б/н</t>
  </si>
  <si>
    <t xml:space="preserve"> &gt; ЛЕСКЕН-1 &gt; НН &gt; Ф-534 КТП-13 ДОЦ- ИП Гузиев Р.Т.</t>
  </si>
  <si>
    <t>0703193000124</t>
  </si>
  <si>
    <t>79631676489</t>
  </si>
  <si>
    <t>Бозиев Х.Ц.</t>
  </si>
  <si>
    <t>99.1</t>
  </si>
  <si>
    <t>с.Аргудан, ул.Ленина 283</t>
  </si>
  <si>
    <t xml:space="preserve"> &gt; АРГУДАН &gt; НН &gt; Ф-517 &gt; КТП-10</t>
  </si>
  <si>
    <t>0703193000055</t>
  </si>
  <si>
    <t>79380773479</t>
  </si>
  <si>
    <t>ИП Гетажеев А.А.</t>
  </si>
  <si>
    <t>100.1</t>
  </si>
  <si>
    <t>КБР, Лескенский р-н, с.Анзорей, ул Шинахова д 2а</t>
  </si>
  <si>
    <t xml:space="preserve"> &gt; Ст. Лескен &gt; СН-2 &gt; Ф-522 ЗТП-4 ИП Гетажеев А.А.</t>
  </si>
  <si>
    <t>0703193000047</t>
  </si>
  <si>
    <t>79633921818</t>
  </si>
  <si>
    <t>Хачетлов А.В.</t>
  </si>
  <si>
    <t>101.1</t>
  </si>
  <si>
    <t>КБР, Лескенский р-н, с.Хатуей АД ФЗ-217 "Кавказ"</t>
  </si>
  <si>
    <t xml:space="preserve"> &gt; Ст. Урух &gt; СН 2 &gt; Ф-542 КТП-11 ИП Хачетлоа А.В.</t>
  </si>
  <si>
    <t>автомойка</t>
  </si>
  <si>
    <t>0703193000096</t>
  </si>
  <si>
    <t>79888359663</t>
  </si>
  <si>
    <t>ИП Гамосов А.С.</t>
  </si>
  <si>
    <t>102.1</t>
  </si>
  <si>
    <t>с. Лескен дорога на Ташлы Талу</t>
  </si>
  <si>
    <t xml:space="preserve"> &gt; ЛЕСКЕН-1 &gt; Ф-534 &gt; МТП-3</t>
  </si>
  <si>
    <t>ферма</t>
  </si>
  <si>
    <t>0703193000119</t>
  </si>
  <si>
    <t>79674168029</t>
  </si>
  <si>
    <t>Глава КФХ Гупсешов А.Х.</t>
  </si>
  <si>
    <t>103.1</t>
  </si>
  <si>
    <t>КБР, Лескенский р-н, с. Хатуей, северная часть села</t>
  </si>
  <si>
    <t xml:space="preserve"> &gt; Ст. Урух &gt; нн &gt; Ф-540 &gt; КТПН-6</t>
  </si>
  <si>
    <t>КФХ</t>
  </si>
  <si>
    <t>0703193000051</t>
  </si>
  <si>
    <t>79054372644</t>
  </si>
  <si>
    <t>Шуанов Р.М.</t>
  </si>
  <si>
    <t>104.1</t>
  </si>
  <si>
    <t>КБР, Лескенский р-н, с.Ташлы-Тала</t>
  </si>
  <si>
    <t xml:space="preserve"> &gt; ЛЕСКЕН-1 &gt; СН2 &gt; Ф-534 КТП-21 ИП Шуанов Р.М.</t>
  </si>
  <si>
    <t>подсобное хозяйство</t>
  </si>
  <si>
    <t>0703193000074</t>
  </si>
  <si>
    <t>79188284099</t>
  </si>
  <si>
    <t>ИП Хамикоев А.А.</t>
  </si>
  <si>
    <t>105.1</t>
  </si>
  <si>
    <t>КБР, Лескенский р-н, с.Лескен-1, за пределами села, дом б/н</t>
  </si>
  <si>
    <t xml:space="preserve"> &gt; ЛЕСКЕН-1 &gt; Ф-534 &gt; КТП-2</t>
  </si>
  <si>
    <t>Зерносклад</t>
  </si>
  <si>
    <t>0703193000097</t>
  </si>
  <si>
    <t>79631670705</t>
  </si>
  <si>
    <t>Пшукова М.М.</t>
  </si>
  <si>
    <t>106.1</t>
  </si>
  <si>
    <t>с.Анзорей, ул.Шинахова 2а/1</t>
  </si>
  <si>
    <t xml:space="preserve"> &gt; Ст. Лескен &gt; НН &gt; Ф-522 &gt; ЗТП-4</t>
  </si>
  <si>
    <t>0703193000061</t>
  </si>
  <si>
    <t>79674258457</t>
  </si>
  <si>
    <t>Ляужев Б.Б.</t>
  </si>
  <si>
    <t>107.1</t>
  </si>
  <si>
    <t>КБР, Лескенский р-н, с.Урух, пер.Сундукова д1</t>
  </si>
  <si>
    <t xml:space="preserve"> &gt; Ст. Урух &gt; нн &gt; Ф-539 КТП-17 ИП Ляужев Б.Б.</t>
  </si>
  <si>
    <t>0703193000122</t>
  </si>
  <si>
    <t>79034966566</t>
  </si>
  <si>
    <t>Кумыков М.А.</t>
  </si>
  <si>
    <t>108.1</t>
  </si>
  <si>
    <t>с.Анзорей,ул.Шинахова 1/1А</t>
  </si>
  <si>
    <t xml:space="preserve"> &gt; Ст. Лескен &gt; Ф-522 &gt; КТП-2</t>
  </si>
  <si>
    <t>0703193000043</t>
  </si>
  <si>
    <t>79674167910</t>
  </si>
  <si>
    <t>Апеков Н.Х.</t>
  </si>
  <si>
    <t>0703193000049</t>
  </si>
  <si>
    <t>79287144555</t>
  </si>
  <si>
    <t>ИП Кунашев М.А.</t>
  </si>
  <si>
    <t>0703193000070</t>
  </si>
  <si>
    <t>79640346401</t>
  </si>
  <si>
    <t>ИП Бижоев Р.М.</t>
  </si>
  <si>
    <t>0703193000113</t>
  </si>
  <si>
    <t>79188246177</t>
  </si>
  <si>
    <t>ИП Будаев Ф.И.</t>
  </si>
  <si>
    <t>0703193000029</t>
  </si>
  <si>
    <t>79287000631</t>
  </si>
  <si>
    <t>Хачетлов Сослан Кушбиевич</t>
  </si>
  <si>
    <t>113.1</t>
  </si>
  <si>
    <t>с.Хатуей ул Бараова д-26</t>
  </si>
  <si>
    <t xml:space="preserve"> &gt; УРУХ &gt; НН &gt; Ф-542 ТП-5 ИП Хачетлов С.К.</t>
  </si>
  <si>
    <t>02070501</t>
  </si>
  <si>
    <t>Баксанский филиал</t>
  </si>
  <si>
    <t>79287107028</t>
  </si>
  <si>
    <t>ИП Тхакахова Зера Хажикасимовна (пекарня)</t>
  </si>
  <si>
    <t>114.1</t>
  </si>
  <si>
    <t>Кабардино-Балкарская Респ , Баксанский р-н , Баксаненок с , Березгова ул , 51</t>
  </si>
  <si>
    <t xml:space="preserve"> &gt; Баксаненок &gt; НН &gt; Ф-201 КТПН 3/400 ИП Тхакахова З Х с.Баксаненок</t>
  </si>
  <si>
    <t>Пекарня</t>
  </si>
  <si>
    <t>20146901</t>
  </si>
  <si>
    <t>79604291648</t>
  </si>
  <si>
    <t>Князева С. Я.</t>
  </si>
  <si>
    <t>115.1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</si>
  <si>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</si>
  <si>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</si>
  <si>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</si>
  <si>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0703203000378</t>
  </si>
  <si>
    <t>79287003777</t>
  </si>
  <si>
    <t>Абазов И.Б.</t>
  </si>
  <si>
    <t>116.1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</si>
  <si>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</si>
  <si>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</si>
  <si>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</si>
  <si>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116.2</t>
  </si>
  <si>
    <t>г.Нальчик ул.Калинина 250</t>
  </si>
  <si>
    <t xml:space="preserve"> &gt; ПС ТМХ-1 &gt; СН2 &gt; ф-67 &gt; ТП-490</t>
  </si>
  <si>
    <t>нежилое помещение дублер счетчика 009217086007978</t>
  </si>
  <si>
    <t>116.3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</si>
  <si>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</si>
  <si>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</si>
  <si>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</si>
  <si>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116.4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</si>
  <si>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</si>
  <si>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</si>
  <si>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</si>
  <si>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02063201</t>
  </si>
  <si>
    <t>79640415111</t>
  </si>
  <si>
    <t>ИП Бекулов Руслан Хусенович</t>
  </si>
  <si>
    <t>117.1</t>
  </si>
  <si>
    <t>Респ Кабардино-Балкарская, р-н Баксанский, с Верхний Куркужин, ул Куготова, д.58</t>
  </si>
  <si>
    <t xml:space="preserve"> &gt; КУРКУЖИН-35 &gt; НН &gt; Ф-183 КТП-9 К/маг. Бекулова 02063201</t>
  </si>
  <si>
    <t>02067002</t>
  </si>
  <si>
    <t>79286922956</t>
  </si>
  <si>
    <t xml:space="preserve"> Шерхова Лера Лостанбиевна</t>
  </si>
  <si>
    <t>118.1</t>
  </si>
  <si>
    <t>Респ Кабардино-Балкарская, р-н Баксанский, с Заюково</t>
  </si>
  <si>
    <t xml:space="preserve"> &gt; ПЛОТИНА 110 &gt; НН &gt; ф-229 67002</t>
  </si>
  <si>
    <t>МТФ</t>
  </si>
  <si>
    <t>02032601</t>
  </si>
  <si>
    <t>79674137444</t>
  </si>
  <si>
    <t>Озрокова А.Ш.</t>
  </si>
  <si>
    <t>119.1</t>
  </si>
  <si>
    <t>Респ Кабардино-Балкарская, р-н Баксанский, с Исламей, ул Эльбрусская, д.112</t>
  </si>
  <si>
    <t xml:space="preserve"> &gt; КЫЗБУРУН-110 &gt; НН &gt; Ф-1011, 326 ком.маг</t>
  </si>
  <si>
    <t>119.2</t>
  </si>
  <si>
    <t>КБР, Баксанский р-н с.п. Исламей, ул. Эльбрусская 127</t>
  </si>
  <si>
    <t xml:space="preserve"> &gt; КЫЗБУРУН-110 &gt; Ф-1011 &gt; ТП-25</t>
  </si>
  <si>
    <t>Магазин Эльбрусская 127</t>
  </si>
  <si>
    <t>02039801</t>
  </si>
  <si>
    <t>79631656008</t>
  </si>
  <si>
    <t>Канаметова Людмила Муаедовна</t>
  </si>
  <si>
    <t>120.1</t>
  </si>
  <si>
    <t xml:space="preserve"> Респ Кабардино-Балкарская, р-н Баксанский, с Куба, ул Калмыкова, д.56</t>
  </si>
  <si>
    <t xml:space="preserve"> &gt; КУРКУЖИН-35 &gt; НН &gt; Ф-175, 398 ком.маг</t>
  </si>
  <si>
    <t>0703201000899</t>
  </si>
  <si>
    <t>79640394872</t>
  </si>
  <si>
    <t>ИП Загаштоков А. А.</t>
  </si>
  <si>
    <t>121.1</t>
  </si>
  <si>
    <t>ул. Ногмова,43 а</t>
  </si>
  <si>
    <t>ОДН ул.Ногмова,43 а</t>
  </si>
  <si>
    <t>121.2</t>
  </si>
  <si>
    <t>г.Нальчик, ул.Ногмова 43 А</t>
  </si>
  <si>
    <t xml:space="preserve"> &gt; ПС Нальчик  &gt; СН-2 &gt; Ф-610 НЭС &gt; ТП-235</t>
  </si>
  <si>
    <t>02042301</t>
  </si>
  <si>
    <t>Кабардов Заур Аминович</t>
  </si>
  <si>
    <t>122.1</t>
  </si>
  <si>
    <t>Респ Кабардино-Балкарская, р-н Баксанский, с Исламей, ул Эльбрусская, д.170</t>
  </si>
  <si>
    <t xml:space="preserve"> &gt; КЫЗБУРУН-110 &gt; НН &gt; Ф-1011, 423 Караван</t>
  </si>
  <si>
    <t>02048901</t>
  </si>
  <si>
    <t>79187258780</t>
  </si>
  <si>
    <t>ИП Пшихачев Мухамед Мисирбиевич</t>
  </si>
  <si>
    <t>123.1</t>
  </si>
  <si>
    <t>Респ Кабардино-Балкарская, р-н Баксанский, с Заюково, ул Кирова</t>
  </si>
  <si>
    <t xml:space="preserve"> &gt; КУРКУЖИН-35 &gt; НН &gt; Ф-182, 489 МТФ</t>
  </si>
  <si>
    <t>Ферма</t>
  </si>
  <si>
    <t>0703113000144</t>
  </si>
  <si>
    <t>79034938231</t>
  </si>
  <si>
    <t>Ойтов З.Ш.</t>
  </si>
  <si>
    <t>124.1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</si>
  <si>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</si>
  <si>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</si>
  <si>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0703113000190</t>
  </si>
  <si>
    <t>79659660003</t>
  </si>
  <si>
    <t>Мамхегова М.Х.</t>
  </si>
  <si>
    <t>125.1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</si>
  <si>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</si>
  <si>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</si>
  <si>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</si>
  <si>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0703203000763</t>
  </si>
  <si>
    <t>79287101945</t>
  </si>
  <si>
    <t>Дауров А.П.</t>
  </si>
  <si>
    <t>126.1</t>
  </si>
  <si>
    <t>КБР г.Нальчик ул.Кешокова 77</t>
  </si>
  <si>
    <t xml:space="preserve"> &gt; ПС Нальчик  &gt; СН-2 &gt; Ф-63 &gt; ТП-13</t>
  </si>
  <si>
    <t>Ресторан Кешокова 77</t>
  </si>
  <si>
    <t>126.2</t>
  </si>
  <si>
    <t>г. Нальчик, ул. Мечиева 207-а</t>
  </si>
  <si>
    <t xml:space="preserve"> &gt; ПС Нальчик  &gt; СН-2 &gt; Ф-630 &gt; ТП-375</t>
  </si>
  <si>
    <t>торговый центр</t>
  </si>
  <si>
    <t>0703203001075</t>
  </si>
  <si>
    <t>79287187775</t>
  </si>
  <si>
    <t>Кочесоков А.Х.</t>
  </si>
  <si>
    <t>127.1</t>
  </si>
  <si>
    <t>ул. Ногмова,75</t>
  </si>
  <si>
    <t xml:space="preserve">ОДН  ул.Ногмова,75 </t>
  </si>
  <si>
    <t>127.2</t>
  </si>
  <si>
    <t>г. Нальчик, ул. Ногмова, 75</t>
  </si>
  <si>
    <t xml:space="preserve"> &gt; ПС Нальчик  &gt; НН &gt; ф-68 &gt; ТП-244</t>
  </si>
  <si>
    <t>ул. Ногмова,75  кафе</t>
  </si>
  <si>
    <t>0703203001182</t>
  </si>
  <si>
    <t>79034958890</t>
  </si>
  <si>
    <t>Чудиевич В.В.</t>
  </si>
  <si>
    <t>128.1</t>
  </si>
  <si>
    <t>Кабардино-Балкарская Респ , Нальчик г , Октябрьская ул ,</t>
  </si>
  <si>
    <t xml:space="preserve"> &gt; ПС СКЭП   &gt; НН &gt; Н-787,ТП-254,Ф-613</t>
  </si>
  <si>
    <t>Н-495</t>
  </si>
  <si>
    <t>79280769955</t>
  </si>
  <si>
    <t>ИП Афаунова З. В.</t>
  </si>
  <si>
    <t>129.1</t>
  </si>
  <si>
    <t>ул. Ногмова,69</t>
  </si>
  <si>
    <t xml:space="preserve"> &gt; ПС ИСКОЖ, ТП -869 , Ф-620 </t>
  </si>
  <si>
    <t>ОДН ул. Ногмова,69</t>
  </si>
  <si>
    <t>129.2</t>
  </si>
  <si>
    <t>Кабардино-Балкарская Респ , Нальчик г , Ногмова ул , 69</t>
  </si>
  <si>
    <t xml:space="preserve"> &gt; ПС ИСКОЖ  &gt; НН &gt; Н-495,ТП-83,Ф-63,Офис</t>
  </si>
  <si>
    <t>ул Ногмова,69 Офис</t>
  </si>
  <si>
    <t>0703203000136</t>
  </si>
  <si>
    <t>79604245454</t>
  </si>
  <si>
    <t>ИП Назарова К.М.</t>
  </si>
  <si>
    <t>130.1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</si>
  <si>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</si>
  <si>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</si>
  <si>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</si>
  <si>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130.2</t>
  </si>
  <si>
    <t>г.Нальчик ул.Керимова 138</t>
  </si>
  <si>
    <t xml:space="preserve"> &gt; ПС СКЭП   &gt; Ф-61 &gt; ТП-466</t>
  </si>
  <si>
    <t>Торговый киоск</t>
  </si>
  <si>
    <t>130.3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</si>
  <si>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</si>
  <si>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</si>
  <si>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</si>
  <si>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0703203000440</t>
  </si>
  <si>
    <t>79640330001</t>
  </si>
  <si>
    <t>Соблирова Ирина Вячеславовна</t>
  </si>
  <si>
    <t>131.1</t>
  </si>
  <si>
    <t>Пачева 61</t>
  </si>
  <si>
    <t>одн Пачева 61</t>
  </si>
  <si>
    <t>131.2</t>
  </si>
  <si>
    <t>КБР, г.Нальчик, ул.Пачева 61 кв.17</t>
  </si>
  <si>
    <t xml:space="preserve"> &gt; ПС Нальчик  &gt;  &gt; Ф-630, Ф-67 &gt; ТП-42 , Ф-67</t>
  </si>
  <si>
    <t>салон красоты  ул. Пачева , 61 / 17</t>
  </si>
  <si>
    <t>0703203000508</t>
  </si>
  <si>
    <t>79387000960</t>
  </si>
  <si>
    <t>Агоев А.Х.</t>
  </si>
  <si>
    <t>132.1</t>
  </si>
  <si>
    <t>Шогенцукова, 5 (ОДН)</t>
  </si>
  <si>
    <t>132.2</t>
  </si>
  <si>
    <t>КБР,г.Нальчик,ул.Шогенцукова 5</t>
  </si>
  <si>
    <t xml:space="preserve"> &gt; ПС Долинск   &gt; НН &gt; ВРУ-0,4кв Ф-619  ТП-58 &gt; ТП-11</t>
  </si>
  <si>
    <t>магазин  ул. Шогенцукова,5 (703180006250)</t>
  </si>
  <si>
    <t>0703203000612</t>
  </si>
  <si>
    <t>79280788817</t>
  </si>
  <si>
    <t>Кушхов А.Г.</t>
  </si>
  <si>
    <t>133.1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</si>
  <si>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</si>
  <si>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</si>
  <si>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</si>
  <si>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0703203001541</t>
  </si>
  <si>
    <t>79651943333</t>
  </si>
  <si>
    <t>Нанова З.Х.</t>
  </si>
  <si>
    <t>134.1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</si>
  <si>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</si>
  <si>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</si>
  <si>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</si>
  <si>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</si>
  <si>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</si>
  <si>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</si>
  <si>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135.1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</si>
  <si>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</si>
  <si>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</si>
  <si>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</si>
  <si>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Н-105</t>
  </si>
  <si>
    <t>79094870701</t>
  </si>
  <si>
    <t>АО "ТАКСИ"</t>
  </si>
  <si>
    <t>136.1</t>
  </si>
  <si>
    <t>Кабардино-Балкарская Респ , Нальчик г , ул. им.ген.Абидова, б/н</t>
  </si>
  <si>
    <t xml:space="preserve"> &gt; ПС СКЭП   &gt; НН &gt; Ф-66  &gt; ТП-469</t>
  </si>
  <si>
    <t xml:space="preserve"> ул. им.ген.Абидова, б/н</t>
  </si>
  <si>
    <t>136.2</t>
  </si>
  <si>
    <t>Кабардино-Балкарская Респ , Нальчик г ,Ахохова ул , 167</t>
  </si>
  <si>
    <t xml:space="preserve"> &gt; ПС Нальчик  &gt;  &gt; Ф-630, Ф-67 &gt; ТП-178</t>
  </si>
  <si>
    <t>ул.Ахохова 167</t>
  </si>
  <si>
    <t>20010801</t>
  </si>
  <si>
    <t>79034264766</t>
  </si>
  <si>
    <t>Башкур Т. О.</t>
  </si>
  <si>
    <t>137.1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</si>
  <si>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</si>
  <si>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</si>
  <si>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</si>
  <si>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02061201</t>
  </si>
  <si>
    <t>79280807867</t>
  </si>
  <si>
    <t>Коцев Каральби Фицевич</t>
  </si>
  <si>
    <t>138.1</t>
  </si>
  <si>
    <t>Респ Кабардино-Балкарская, р-н Баксанский, с Баксаненок, проезд 2 Промышленный</t>
  </si>
  <si>
    <t xml:space="preserve"> &gt; БАКСАН-110 &gt; НН &gt; Ф-247, 612 блочный цех Коцева К.Ф.</t>
  </si>
  <si>
    <t>Н-125</t>
  </si>
  <si>
    <t>79604222438</t>
  </si>
  <si>
    <t>ООО Фирма "Стандарт Фьюэл"</t>
  </si>
  <si>
    <t>139.1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</si>
  <si>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</si>
  <si>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</si>
  <si>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</si>
  <si>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139.2</t>
  </si>
  <si>
    <t>Кабардино-Балкарская Респ , Нальчик г , ул. им.ген.Абидова, 22</t>
  </si>
  <si>
    <t>ул.Г.Абидова 22</t>
  </si>
  <si>
    <t>02034901</t>
  </si>
  <si>
    <t>79632812525</t>
  </si>
  <si>
    <t>Хоконов Мухамед Булатович</t>
  </si>
  <si>
    <t>140.1</t>
  </si>
  <si>
    <t>Респ Кабардино-Балкарская, р-н Баксанский, с Нижний Куркужин, ул Октябрьская, д.440</t>
  </si>
  <si>
    <t xml:space="preserve"> &gt; КУРКУЖИН-35 &gt; НН &gt; Ф-181, 349 ком.маг 1</t>
  </si>
  <si>
    <t>Магазин-школа</t>
  </si>
  <si>
    <t>140.2</t>
  </si>
  <si>
    <t xml:space="preserve"> &gt; КУРКУЖИН-35 &gt; НН &gt; Ф-181, 349 ком.маг</t>
  </si>
  <si>
    <t>Магазин-больница</t>
  </si>
  <si>
    <t>20213701</t>
  </si>
  <si>
    <t>79631693331</t>
  </si>
  <si>
    <t>Бетуганова М. Х.</t>
  </si>
  <si>
    <t>141.1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</si>
  <si>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</si>
  <si>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</si>
  <si>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</si>
  <si>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20422801</t>
  </si>
  <si>
    <t>79286906898</t>
  </si>
  <si>
    <t>Елекова О. А.</t>
  </si>
  <si>
    <t>142.1</t>
  </si>
  <si>
    <t>Шогенцукова 6/18</t>
  </si>
  <si>
    <t>нежилое помещение ул.Шогенцукова,6</t>
  </si>
  <si>
    <t>0703201000022</t>
  </si>
  <si>
    <t>79094875000</t>
  </si>
  <si>
    <t>ООО "ЮГСТРОЙТРАНС"</t>
  </si>
  <si>
    <t>143.1</t>
  </si>
  <si>
    <t>КБР, г.Нальчик, ул.3-й Промпроезд 1а</t>
  </si>
  <si>
    <t xml:space="preserve"> &gt; ПС ИСКОЖ, ТП -869 , Ф-620  &gt; НН &gt; ТП-501 ф-61 югстройтранс</t>
  </si>
  <si>
    <t>производственная база  3 Промпроезд 1а</t>
  </si>
  <si>
    <t>Н-313</t>
  </si>
  <si>
    <t>79034909756</t>
  </si>
  <si>
    <t>ИП Кучмезов М. А.</t>
  </si>
  <si>
    <t>144.1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</si>
  <si>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</si>
  <si>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</si>
  <si>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</si>
  <si>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Н-538</t>
  </si>
  <si>
    <t>79280763606</t>
  </si>
  <si>
    <t xml:space="preserve"> ИП Котова И. П.</t>
  </si>
  <si>
    <t>145.1</t>
  </si>
  <si>
    <t>Кабардино-Балкарская Респ , Нальчик г , Шогенцукова пр-кт , 5</t>
  </si>
  <si>
    <t xml:space="preserve"> &gt; ПС Долинск   &gt; ТП-637, Солнечный дом &gt; Н-538,ТП-11,Ф-619,МАГАЗИН</t>
  </si>
  <si>
    <t>магазин,пр-т Шогенцукова 5 (703180003262)</t>
  </si>
  <si>
    <t>145.2</t>
  </si>
  <si>
    <t>Шогенцукова 5 (ОДН суб)</t>
  </si>
  <si>
    <t>Н-962</t>
  </si>
  <si>
    <t>79187255073</t>
  </si>
  <si>
    <t>ИП Хасанова Л. З.</t>
  </si>
  <si>
    <t>146.1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</si>
  <si>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</si>
  <si>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</si>
  <si>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магазин"Эксперт" сч.№2</t>
  </si>
  <si>
    <t>146.2</t>
  </si>
  <si>
    <t>ул  Осетинская  127   магазин"Эксперт" сч.№1</t>
  </si>
  <si>
    <t>Н-1005</t>
  </si>
  <si>
    <t>79289169397</t>
  </si>
  <si>
    <t>Бижоев А.М.</t>
  </si>
  <si>
    <t>147.1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</si>
  <si>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</si>
  <si>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</si>
  <si>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</si>
  <si>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Н-352</t>
  </si>
  <si>
    <t>79280790111</t>
  </si>
  <si>
    <t>ООО "Оптика М"</t>
  </si>
  <si>
    <t>148.1</t>
  </si>
  <si>
    <t xml:space="preserve"> &gt; ПС Долинск   &gt; ТП-637, Солнечный дом &gt; Н-352, ТП-206,Ф-619</t>
  </si>
  <si>
    <t>Оптика  ул . Шогенцукова ,6</t>
  </si>
  <si>
    <t>0703203000531</t>
  </si>
  <si>
    <t>79287109108</t>
  </si>
  <si>
    <t>Теуважукова Л.А.</t>
  </si>
  <si>
    <t>149.1</t>
  </si>
  <si>
    <t>г.Нальчик, ул.Чернышевского д.216</t>
  </si>
  <si>
    <t xml:space="preserve"> &gt; ПС ИСКОЖ  &gt; НН &gt; Ф-63 ТП-492 Халишхова К.З. &gt; ТП-55</t>
  </si>
  <si>
    <t>магазин   ул .Чернышевского ,216</t>
  </si>
  <si>
    <t>0703201000640</t>
  </si>
  <si>
    <t>79286305856</t>
  </si>
  <si>
    <t>ИП Карданова Е.А.</t>
  </si>
  <si>
    <t>150.1</t>
  </si>
  <si>
    <t xml:space="preserve">Нальчик, , Толстого б/н(145,147,149,151), , , </t>
  </si>
  <si>
    <t xml:space="preserve"> &gt; ПС Нальчик  &gt; СН-2 &gt; Ф-68 &gt; ТП-170</t>
  </si>
  <si>
    <t>ул.Толстого б/н (145,147,149,151)</t>
  </si>
  <si>
    <t>0703201000684</t>
  </si>
  <si>
    <t>79604299907</t>
  </si>
  <si>
    <t>ООО "Ностальжи 17"</t>
  </si>
  <si>
    <t>151.1</t>
  </si>
  <si>
    <t>Кабардино-Балкарская Респ , Нальчик г , Пачева ул , 47</t>
  </si>
  <si>
    <t xml:space="preserve"> &gt; ПС Нальчик  &gt; Ф-66 &gt; ТП-492</t>
  </si>
  <si>
    <t>Нежилое здание (кафе) счетчик 2</t>
  </si>
  <si>
    <t>151.2</t>
  </si>
  <si>
    <t>Нежилое здание (кафе) счестчик 1</t>
  </si>
  <si>
    <t>0703201000927</t>
  </si>
  <si>
    <t>79287079970</t>
  </si>
  <si>
    <t>ООО " Электрик"</t>
  </si>
  <si>
    <t>152.1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</si>
  <si>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</si>
  <si>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</si>
  <si>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</si>
  <si>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Н-624</t>
  </si>
  <si>
    <t>79287241818</t>
  </si>
  <si>
    <t>ООО "ЮГСТРОЙ"</t>
  </si>
  <si>
    <t>153.1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</si>
  <si>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</si>
  <si>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</si>
  <si>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</si>
  <si>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Н-899</t>
  </si>
  <si>
    <t>79289101440</t>
  </si>
  <si>
    <t>ООО ЧОО "Сова"</t>
  </si>
  <si>
    <t>154.1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</si>
  <si>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</si>
  <si>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</si>
  <si>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</si>
  <si>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Н-1536</t>
  </si>
  <si>
    <t>79674269667</t>
  </si>
  <si>
    <t>ООО "Стоматология Альтернатива"</t>
  </si>
  <si>
    <t>155.1</t>
  </si>
  <si>
    <t xml:space="preserve"> &gt; ПС Нальчик  &gt;  &gt; Ф-66 &gt; ТП-492 Альтернатива</t>
  </si>
  <si>
    <t>ул  Пачева  47</t>
  </si>
  <si>
    <t>155.2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</si>
  <si>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</si>
  <si>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</si>
  <si>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</si>
  <si>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0703201000966</t>
  </si>
  <si>
    <t>79337770330</t>
  </si>
  <si>
    <t>ООО "Телега СК"</t>
  </si>
  <si>
    <t>156.1</t>
  </si>
  <si>
    <t>Кабардино-Балкарская Респ , Нальчик г , Шогенова ул , 4а</t>
  </si>
  <si>
    <t xml:space="preserve"> &gt; ПС Дубки  &gt; Ф-624 &gt; ТП-780</t>
  </si>
  <si>
    <t>Шогенова 4А</t>
  </si>
  <si>
    <t>156.2</t>
  </si>
  <si>
    <t>Шогенова 4А 1</t>
  </si>
  <si>
    <t>0703203000704</t>
  </si>
  <si>
    <t>79392228999</t>
  </si>
  <si>
    <t>ИП Ойтова Л.Х.</t>
  </si>
  <si>
    <t>157.1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</si>
  <si>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</si>
  <si>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</si>
  <si>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</si>
  <si>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0703203001439</t>
  </si>
  <si>
    <t>79034918242</t>
  </si>
  <si>
    <t>Маирова Н. М.</t>
  </si>
  <si>
    <t>158.1</t>
  </si>
  <si>
    <t>КБР,г.Нальчик,ул.Шогенова(напротив м.Караван)</t>
  </si>
  <si>
    <t xml:space="preserve"> &gt; ПС Дубки  &gt; Ф-68 &gt; ТП-377</t>
  </si>
  <si>
    <t>ТОК</t>
  </si>
  <si>
    <t>0703201000439</t>
  </si>
  <si>
    <t>79280839996</t>
  </si>
  <si>
    <t>ООО "Родник"</t>
  </si>
  <si>
    <t>159.1</t>
  </si>
  <si>
    <t>КБР,г.Нальчик,ул.Кабардинская 158</t>
  </si>
  <si>
    <t xml:space="preserve"> &gt; ПС ТМХ-1 &gt; СН2 &gt; Ф-65 &gt; ТП-676</t>
  </si>
  <si>
    <t>резерв ул. Кабардинская, 158</t>
  </si>
  <si>
    <t>159.2</t>
  </si>
  <si>
    <t>КБР, г.Нальчик, ул.Кабардинская 158</t>
  </si>
  <si>
    <t>счетчик 1  ул. Кабардинская, 158</t>
  </si>
  <si>
    <t>18034601</t>
  </si>
  <si>
    <t>г_Тырныауз</t>
  </si>
  <si>
    <t>79289158009</t>
  </si>
  <si>
    <t>Жангуразова А.И. (Магазин "Мегафон")</t>
  </si>
  <si>
    <t>160.1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</si>
  <si>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</si>
  <si>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</si>
  <si>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</si>
  <si>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</si>
  <si>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</si>
  <si>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</si>
  <si>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161.1</t>
  </si>
  <si>
    <t>г. Тырныауз, ул. Энеева, 31</t>
  </si>
  <si>
    <t xml:space="preserve"> &gt; СОЦГОРОД &gt; Ф-628 &gt; ТП-17</t>
  </si>
  <si>
    <t>161.2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</si>
  <si>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</si>
  <si>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</si>
  <si>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</si>
  <si>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0703201000891</t>
  </si>
  <si>
    <t>79652220777</t>
  </si>
  <si>
    <t>Темукуев Р. И.</t>
  </si>
  <si>
    <t>162.1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</si>
  <si>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</si>
  <si>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</si>
  <si>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</si>
  <si>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0703203001666</t>
  </si>
  <si>
    <t>79280822222</t>
  </si>
  <si>
    <t>Харзинов А. Б.</t>
  </si>
  <si>
    <t>163.1</t>
  </si>
  <si>
    <t>КБР, г.Нальчик, 2-ой Таманской дивизии б/н</t>
  </si>
  <si>
    <t xml:space="preserve"> &gt; ПС Дубки  &gt; HH &gt; Ф-610 &gt; ТП-445</t>
  </si>
  <si>
    <t>02053301</t>
  </si>
  <si>
    <t>79034970642</t>
  </si>
  <si>
    <t>Ныров Ш.Х.</t>
  </si>
  <si>
    <t>164.1</t>
  </si>
  <si>
    <t>Респ Кабардино-Балкарская, р-н Баксанский, с Нижний Куркужин, ул Октябрьская, д.426</t>
  </si>
  <si>
    <t xml:space="preserve"> &gt; КУРКУЖИН-35 &gt; НН &gt; Ф-181, 533 ком.маг</t>
  </si>
  <si>
    <t>02070101</t>
  </si>
  <si>
    <t>79389156216</t>
  </si>
  <si>
    <t>Кундетова Л.С.</t>
  </si>
  <si>
    <t>165.1</t>
  </si>
  <si>
    <t>Респ Кабардино-Балкарская, р-н Баксанский, с Исламей, пер Мира, д.9а</t>
  </si>
  <si>
    <t xml:space="preserve"> &gt; КЫЗБУРУН-110 &gt; НН &gt; Ф-1011,КТП, к/магазин Кундетовой  02070101</t>
  </si>
  <si>
    <t>К/магазин</t>
  </si>
  <si>
    <t>02046801</t>
  </si>
  <si>
    <t>79640333100</t>
  </si>
  <si>
    <t>Матаева Хаишат Султановна</t>
  </si>
  <si>
    <t>166.1</t>
  </si>
  <si>
    <t>Респ Кабардино-Балкарская, р-н Баксанский, с Псыхурей, ул Катханова, д.7</t>
  </si>
  <si>
    <t xml:space="preserve"> &gt; КУРКУЖИН-35 &gt; НН &gt; Ф-175, 468 1 сч ком.маг</t>
  </si>
  <si>
    <t>0703113000038</t>
  </si>
  <si>
    <t>79640317676</t>
  </si>
  <si>
    <t>ИП Пачева Ф.Т.</t>
  </si>
  <si>
    <t>167.1</t>
  </si>
  <si>
    <t>с.Дугулубгей, 6-ая линия.</t>
  </si>
  <si>
    <t xml:space="preserve"> &gt; БАКСАН-110 &gt; Ф-246 &gt; КТП-4</t>
  </si>
  <si>
    <t>Подсобное хозяйство</t>
  </si>
  <si>
    <t>0703113000071</t>
  </si>
  <si>
    <t>79287206055</t>
  </si>
  <si>
    <t xml:space="preserve">Глава КФХ ИП  Межгихов А.А. </t>
  </si>
  <si>
    <t>168.1</t>
  </si>
  <si>
    <t>с. п.Заюково район, Аргаюко</t>
  </si>
  <si>
    <t xml:space="preserve"> &gt; ПЛОТИНА 110 &gt; НН &gt; ф-224 &gt; КТП 3 &gt; опора №12  ИП Межгихов Аслан Анатольевич</t>
  </si>
  <si>
    <t>Здание коровника</t>
  </si>
  <si>
    <t>0703113000128</t>
  </si>
  <si>
    <t>79287088475</t>
  </si>
  <si>
    <t>Батыргов З.С.</t>
  </si>
  <si>
    <t>169.1</t>
  </si>
  <si>
    <t>с.п. Баксаненок ул. Березговп 357</t>
  </si>
  <si>
    <t xml:space="preserve"> &gt; Баксаненок &gt; НН &gt; ф-200</t>
  </si>
  <si>
    <t>20143501</t>
  </si>
  <si>
    <t>79633919272</t>
  </si>
  <si>
    <t>Шаова С. С.</t>
  </si>
  <si>
    <t>170.1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</si>
  <si>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</si>
  <si>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</si>
  <si>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</si>
  <si>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0703081000023</t>
  </si>
  <si>
    <t>г_Терек</t>
  </si>
  <si>
    <t>79287240262</t>
  </si>
  <si>
    <t>ООО "Агро-Юг"</t>
  </si>
  <si>
    <t>171.1</t>
  </si>
  <si>
    <t>КБР, г.Терек, ул Теунова, 2</t>
  </si>
  <si>
    <t xml:space="preserve"> &gt; ТЕРЕК-1 &gt; Ф-930 &gt; ТП-61</t>
  </si>
  <si>
    <t>Промышленный объект</t>
  </si>
  <si>
    <t>Реестр врученных уведомлений через СМС (обновление даты)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</si>
</sst>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4922_&#1054;&#1090;&#1095;&#1077;&#1090;%20&#1087;&#1086;%20&#1086;&#1090;&#1087;&#1088;&#1072;&#1074;&#1083;&#1077;&#1085;&#1085;&#1099;&#1084;%20&#1089;&#1086;&#1086;&#1073;&#1097;&#1077;&#1085;&#1080;&#1103;&#1084;%20&#1056;&#1050;_23-01-24_1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79211846250</v>
          </cell>
          <cell r="E9" t="str">
            <v>29.01.2024 35786</v>
          </cell>
          <cell r="F9" t="str">
            <v>2024-01-23</v>
          </cell>
          <cell r="G9" t="str">
            <v>09:00:01</v>
          </cell>
          <cell r="H9" t="str">
            <v>2024-01-23</v>
          </cell>
          <cell r="I9" t="str">
            <v>09:00:01</v>
          </cell>
          <cell r="J9" t="str">
            <v>ROSSETI_KBR</v>
          </cell>
          <cell r="K9" t="str">
            <v>Долг за э/э 35786 руб. Отключение с 29.01.2024.</v>
          </cell>
          <cell r="L9" t="str">
            <v>доставлено</v>
          </cell>
        </row>
        <row r="10">
          <cell r="C10" t="str">
            <v>79286915160</v>
          </cell>
          <cell r="E10" t="str">
            <v>30.01.2024 22212.74</v>
          </cell>
          <cell r="F10" t="str">
            <v>2024-01-23</v>
          </cell>
          <cell r="G10" t="str">
            <v>09:00:01</v>
          </cell>
          <cell r="H10" t="str">
            <v>2024-01-23</v>
          </cell>
          <cell r="I10" t="str">
            <v>09:00:01</v>
          </cell>
          <cell r="J10" t="str">
            <v>ROSSETI_KBR</v>
          </cell>
          <cell r="K10" t="str">
            <v>Долг за э/э 22212.74 руб. Отключение с 30.01.2024.</v>
          </cell>
          <cell r="L10" t="str">
            <v>доставлено</v>
          </cell>
        </row>
        <row r="11">
          <cell r="C11" t="str">
            <v>79287190004</v>
          </cell>
          <cell r="E11" t="str">
            <v>29.01.2024 112849.78</v>
          </cell>
          <cell r="F11" t="str">
            <v>2024-01-23</v>
          </cell>
          <cell r="G11" t="str">
            <v>09:00:01</v>
          </cell>
          <cell r="H11" t="str">
            <v>2024-01-23</v>
          </cell>
          <cell r="I11" t="str">
            <v>09:00:01</v>
          </cell>
          <cell r="J11" t="str">
            <v>ROSSETI_KBR</v>
          </cell>
          <cell r="K11" t="str">
            <v>Долг за э/э 112849.78 руб. Отключение с 29.01.2024.</v>
          </cell>
          <cell r="L11" t="str">
            <v>доставлено</v>
          </cell>
        </row>
        <row r="12">
          <cell r="C12" t="str">
            <v>79264540443</v>
          </cell>
          <cell r="E12" t="str">
            <v>29.01.2024 5340.46</v>
          </cell>
          <cell r="F12" t="str">
            <v>2024-01-23</v>
          </cell>
          <cell r="G12" t="str">
            <v>09:00:01</v>
          </cell>
          <cell r="H12" t="str">
            <v>2024-01-23</v>
          </cell>
          <cell r="I12" t="str">
            <v>09:00:01</v>
          </cell>
          <cell r="J12" t="str">
            <v>ROSSETI_KBR</v>
          </cell>
          <cell r="K12" t="str">
            <v>Долг за э/э 5340.46 руб. Отключение с 29.01.2024.</v>
          </cell>
          <cell r="L12" t="str">
            <v>доставлено</v>
          </cell>
        </row>
        <row r="13">
          <cell r="C13" t="str">
            <v>79280750444</v>
          </cell>
          <cell r="E13" t="str">
            <v>29.01.2024 60220.65</v>
          </cell>
          <cell r="F13" t="str">
            <v>2024-01-23</v>
          </cell>
          <cell r="G13" t="str">
            <v>09:00:01</v>
          </cell>
          <cell r="H13" t="str">
            <v>2024-01-23</v>
          </cell>
          <cell r="I13" t="str">
            <v>09:00:01</v>
          </cell>
          <cell r="J13" t="str">
            <v>ROSSETI_KBR</v>
          </cell>
          <cell r="K13" t="str">
            <v>Долг за э/э 60220.65 руб. Отключение с 29.01.2024.</v>
          </cell>
          <cell r="L13" t="str">
            <v>доставлено</v>
          </cell>
        </row>
        <row r="14">
          <cell r="C14" t="str">
            <v>79280807867</v>
          </cell>
          <cell r="E14" t="str">
            <v>29.01.2024 315.47</v>
          </cell>
          <cell r="F14" t="str">
            <v>2024-01-23</v>
          </cell>
          <cell r="G14" t="str">
            <v>09:00:01</v>
          </cell>
          <cell r="H14" t="str">
            <v>2024-01-23</v>
          </cell>
          <cell r="I14" t="str">
            <v>09:00:01</v>
          </cell>
          <cell r="J14" t="str">
            <v>ROSSETI_KBR</v>
          </cell>
          <cell r="K14" t="str">
            <v>Долг за э/э 315.47 руб. Отключение с 29.01.2024.</v>
          </cell>
          <cell r="L14" t="str">
            <v>не доставлено</v>
          </cell>
        </row>
        <row r="15">
          <cell r="C15" t="str">
            <v>79280827098</v>
          </cell>
          <cell r="E15" t="str">
            <v>29.01.2024 28857.04</v>
          </cell>
          <cell r="F15" t="str">
            <v>2024-01-23</v>
          </cell>
          <cell r="G15" t="str">
            <v>09:00:01</v>
          </cell>
          <cell r="H15" t="str">
            <v>2024-01-23</v>
          </cell>
          <cell r="I15" t="str">
            <v>09:00:01</v>
          </cell>
          <cell r="J15" t="str">
            <v>ROSSETI_KBR</v>
          </cell>
          <cell r="K15" t="str">
            <v>Долг за э/э 28857.04 руб. Отключение с 29.01.2024.</v>
          </cell>
          <cell r="L15" t="str">
            <v>доставлено</v>
          </cell>
        </row>
        <row r="16">
          <cell r="C16" t="str">
            <v>79280831276</v>
          </cell>
          <cell r="E16" t="str">
            <v>29.01.2024 2597.58</v>
          </cell>
          <cell r="F16" t="str">
            <v>2024-01-23</v>
          </cell>
          <cell r="G16" t="str">
            <v>09:00:01</v>
          </cell>
          <cell r="H16" t="str">
            <v>2024-01-23</v>
          </cell>
          <cell r="I16" t="str">
            <v>09:00:01</v>
          </cell>
          <cell r="J16" t="str">
            <v>ROSSETI_KBR</v>
          </cell>
          <cell r="K16" t="str">
            <v>Долг за э/э 2597.58 руб. Отключение с 29.01.2024.</v>
          </cell>
          <cell r="L16" t="str">
            <v>доставлено</v>
          </cell>
        </row>
        <row r="17">
          <cell r="C17" t="str">
            <v>79280844135</v>
          </cell>
          <cell r="E17" t="str">
            <v>29.01.2024 11765.57</v>
          </cell>
          <cell r="F17" t="str">
            <v>2024-01-23</v>
          </cell>
          <cell r="G17" t="str">
            <v>09:00:01</v>
          </cell>
          <cell r="H17" t="str">
            <v>2024-01-23</v>
          </cell>
          <cell r="I17" t="str">
            <v>09:00:01</v>
          </cell>
          <cell r="J17" t="str">
            <v>ROSSETI_KBR</v>
          </cell>
          <cell r="K17" t="str">
            <v>Долг за э/э 11765.57 руб. Отключение с 29.01.2024.</v>
          </cell>
          <cell r="L17" t="str">
            <v>доставлено</v>
          </cell>
        </row>
        <row r="18">
          <cell r="C18" t="str">
            <v>79287079970</v>
          </cell>
          <cell r="E18" t="str">
            <v>29.01.2024 28117.98</v>
          </cell>
          <cell r="F18" t="str">
            <v>2024-01-23</v>
          </cell>
          <cell r="G18" t="str">
            <v>09:00:01</v>
          </cell>
          <cell r="H18" t="str">
            <v>2024-01-23</v>
          </cell>
          <cell r="I18" t="str">
            <v>09:00:01</v>
          </cell>
          <cell r="J18" t="str">
            <v>ROSSETI_KBR</v>
          </cell>
          <cell r="K18" t="str">
            <v>Долг за э/э 28117.98 руб. Отключение с 29.01.2024.</v>
          </cell>
          <cell r="L18" t="str">
            <v>доставлено</v>
          </cell>
        </row>
        <row r="19">
          <cell r="C19" t="str">
            <v>79287097708</v>
          </cell>
          <cell r="E19" t="str">
            <v>30.01.2024 21126.55</v>
          </cell>
          <cell r="F19" t="str">
            <v>2024-01-23</v>
          </cell>
          <cell r="G19" t="str">
            <v>09:00:01</v>
          </cell>
          <cell r="H19" t="str">
            <v>2024-01-23</v>
          </cell>
          <cell r="I19" t="str">
            <v>09:00:02</v>
          </cell>
          <cell r="J19" t="str">
            <v>ROSSETI_KBR</v>
          </cell>
          <cell r="K19" t="str">
            <v>Долг за э/э 21126.55 руб. Отключение с 30.01.2024.</v>
          </cell>
          <cell r="L19" t="str">
            <v>доставлено</v>
          </cell>
        </row>
        <row r="20">
          <cell r="C20" t="str">
            <v>79287044333</v>
          </cell>
          <cell r="E20" t="str">
            <v>29.01.2024 19943.45</v>
          </cell>
          <cell r="F20" t="str">
            <v>2024-01-23</v>
          </cell>
          <cell r="G20" t="str">
            <v>09:00:01</v>
          </cell>
          <cell r="H20" t="str">
            <v>2024-01-23</v>
          </cell>
          <cell r="I20" t="str">
            <v>09:00:02</v>
          </cell>
          <cell r="J20" t="str">
            <v>ROSSETI_KBR</v>
          </cell>
          <cell r="K20" t="str">
            <v>Долг за э/э 19943.45 руб. Отключение с 29.01.2024.</v>
          </cell>
          <cell r="L20" t="str">
            <v>доставлено</v>
          </cell>
        </row>
        <row r="21">
          <cell r="C21" t="str">
            <v>79286305856</v>
          </cell>
          <cell r="E21" t="str">
            <v>29.01.2024 60075.19</v>
          </cell>
          <cell r="F21" t="str">
            <v>2024-01-23</v>
          </cell>
          <cell r="G21" t="str">
            <v>09:00:01</v>
          </cell>
          <cell r="H21" t="str">
            <v>2024-01-23</v>
          </cell>
          <cell r="I21" t="str">
            <v>09:00:02</v>
          </cell>
          <cell r="J21" t="str">
            <v>ROSSETI_KBR</v>
          </cell>
          <cell r="K21" t="str">
            <v>Долг за э/э 60075.19 руб. Отключение с 29.01.2024.</v>
          </cell>
          <cell r="L21" t="str">
            <v>доставлено</v>
          </cell>
        </row>
        <row r="22">
          <cell r="C22" t="str">
            <v>79289101440</v>
          </cell>
          <cell r="E22" t="str">
            <v>29.01.2024 3848.01</v>
          </cell>
          <cell r="F22" t="str">
            <v>2024-01-23</v>
          </cell>
          <cell r="G22" t="str">
            <v>09:00:01</v>
          </cell>
          <cell r="H22" t="str">
            <v>2024-01-23</v>
          </cell>
          <cell r="I22" t="str">
            <v>09:00:02</v>
          </cell>
          <cell r="J22" t="str">
            <v>ROSSETI_KBR</v>
          </cell>
          <cell r="K22" t="str">
            <v>Долг за э/э 3848.01 руб. Отключение с 29.01.2024.</v>
          </cell>
          <cell r="L22" t="str">
            <v>доставлено</v>
          </cell>
        </row>
        <row r="23">
          <cell r="C23" t="str">
            <v>79287088475</v>
          </cell>
          <cell r="E23" t="str">
            <v>29.01.2024 816.43</v>
          </cell>
          <cell r="F23" t="str">
            <v>2024-01-23</v>
          </cell>
          <cell r="G23" t="str">
            <v>09:00:01</v>
          </cell>
          <cell r="H23" t="str">
            <v>2024-01-23</v>
          </cell>
          <cell r="I23" t="str">
            <v>09:00:02</v>
          </cell>
          <cell r="J23" t="str">
            <v>ROSSETI_KBR</v>
          </cell>
          <cell r="K23" t="str">
            <v>Долг за э/э 816.43 руб. Отключение с 29.01.2024.</v>
          </cell>
          <cell r="L23" t="str">
            <v>доставлено</v>
          </cell>
        </row>
        <row r="24">
          <cell r="C24" t="str">
            <v>79064858855</v>
          </cell>
          <cell r="E24" t="str">
            <v>29.01.2024 31560.81</v>
          </cell>
          <cell r="F24" t="str">
            <v>2024-01-23</v>
          </cell>
          <cell r="G24" t="str">
            <v>09:00:01</v>
          </cell>
          <cell r="H24" t="str">
            <v>2024-01-23</v>
          </cell>
          <cell r="I24" t="str">
            <v>09:00:02</v>
          </cell>
          <cell r="J24" t="str">
            <v>ROSSETI_KBR</v>
          </cell>
          <cell r="K24" t="str">
            <v>Долг за э/э 31560.81 руб. Отключение с 29.01.2024.</v>
          </cell>
          <cell r="L24" t="str">
            <v>доставлено</v>
          </cell>
        </row>
        <row r="25">
          <cell r="C25" t="str">
            <v>79280831380</v>
          </cell>
          <cell r="E25" t="str">
            <v>29.01.2024 3903.44</v>
          </cell>
          <cell r="F25" t="str">
            <v>2024-01-23</v>
          </cell>
          <cell r="G25" t="str">
            <v>09:00:01</v>
          </cell>
          <cell r="H25" t="str">
            <v>2024-01-23</v>
          </cell>
          <cell r="I25" t="str">
            <v>09:00:02</v>
          </cell>
          <cell r="J25" t="str">
            <v>ROSSETI_KBR</v>
          </cell>
          <cell r="K25" t="str">
            <v>Долг за э/э 3903.44 руб. Отключение с 29.01.2024.</v>
          </cell>
          <cell r="L25" t="str">
            <v>доставлено</v>
          </cell>
        </row>
        <row r="26">
          <cell r="C26" t="str">
            <v>79287215605</v>
          </cell>
          <cell r="E26" t="str">
            <v>29.01.2024 1679.54</v>
          </cell>
          <cell r="F26" t="str">
            <v>2024-01-23</v>
          </cell>
          <cell r="G26" t="str">
            <v>09:00:01</v>
          </cell>
          <cell r="H26" t="str">
            <v>2024-01-23</v>
          </cell>
          <cell r="I26" t="str">
            <v>09:00:02</v>
          </cell>
          <cell r="J26" t="str">
            <v>ROSSETI_KBR</v>
          </cell>
          <cell r="K26" t="str">
            <v>Долг за э/э 1679.54 руб. Отключение с 29.01.2024.</v>
          </cell>
          <cell r="L26" t="str">
            <v>доставлено</v>
          </cell>
        </row>
        <row r="27">
          <cell r="C27" t="str">
            <v>79280830900</v>
          </cell>
          <cell r="E27" t="str">
            <v>30.01.2024 6249.85</v>
          </cell>
          <cell r="F27" t="str">
            <v>2024-01-23</v>
          </cell>
          <cell r="G27" t="str">
            <v>09:00:01</v>
          </cell>
          <cell r="H27" t="str">
            <v>2024-01-23</v>
          </cell>
          <cell r="I27" t="str">
            <v>09:00:02</v>
          </cell>
          <cell r="J27" t="str">
            <v>ROSSETI_KBR</v>
          </cell>
          <cell r="K27" t="str">
            <v>Долг за э/э 6249.85 руб. Отключение с 30.01.2024.</v>
          </cell>
          <cell r="L27" t="str">
            <v>доставлено</v>
          </cell>
        </row>
        <row r="28">
          <cell r="C28" t="str">
            <v>79287240262</v>
          </cell>
          <cell r="E28" t="str">
            <v>29.01.2024 1013824.9</v>
          </cell>
          <cell r="F28" t="str">
            <v>2024-01-23</v>
          </cell>
          <cell r="G28" t="str">
            <v>09:00:01</v>
          </cell>
          <cell r="H28" t="str">
            <v>2024-01-23</v>
          </cell>
          <cell r="I28" t="str">
            <v>09:00:02</v>
          </cell>
          <cell r="J28" t="str">
            <v>ROSSETI_KBR</v>
          </cell>
          <cell r="K28" t="str">
            <v>Долг за э/э 1013824.9 руб. Отключение с 29.01.2024.</v>
          </cell>
          <cell r="L28" t="str">
            <v>доставлено</v>
          </cell>
        </row>
        <row r="29">
          <cell r="C29" t="str">
            <v>79280824333</v>
          </cell>
          <cell r="E29" t="str">
            <v>29.01.2024 8401.62</v>
          </cell>
          <cell r="F29" t="str">
            <v>2024-01-23</v>
          </cell>
          <cell r="G29" t="str">
            <v>09:00:01</v>
          </cell>
          <cell r="H29" t="str">
            <v>2024-01-23</v>
          </cell>
          <cell r="I29" t="str">
            <v>09:00:02</v>
          </cell>
          <cell r="J29" t="str">
            <v>ROSSETI_KBR</v>
          </cell>
          <cell r="K29" t="str">
            <v>Долг за э/э 8401.62 руб. Отключение с 29.01.2024.</v>
          </cell>
          <cell r="L29" t="str">
            <v>доставлено</v>
          </cell>
        </row>
        <row r="30">
          <cell r="C30" t="str">
            <v>79280822222</v>
          </cell>
          <cell r="E30" t="str">
            <v>29.01.2024 30668.11</v>
          </cell>
          <cell r="F30" t="str">
            <v>2024-01-23</v>
          </cell>
          <cell r="G30" t="str">
            <v>09:00:01</v>
          </cell>
          <cell r="H30" t="str">
            <v>2024-01-23</v>
          </cell>
          <cell r="I30" t="str">
            <v>09:00:02</v>
          </cell>
          <cell r="J30" t="str">
            <v>ROSSETI_KBR</v>
          </cell>
          <cell r="K30" t="str">
            <v>Долг за э/э 30668.11 руб. Отключение с 29.01.2024.</v>
          </cell>
          <cell r="L30" t="str">
            <v>доставлено</v>
          </cell>
        </row>
        <row r="31">
          <cell r="C31" t="str">
            <v>79289121963</v>
          </cell>
          <cell r="E31" t="str">
            <v>29.01.2024 54493.73</v>
          </cell>
          <cell r="F31" t="str">
            <v>2024-01-23</v>
          </cell>
          <cell r="G31" t="str">
            <v>09:00:01</v>
          </cell>
          <cell r="H31" t="str">
            <v>2024-01-23</v>
          </cell>
          <cell r="I31" t="str">
            <v>09:00:02</v>
          </cell>
          <cell r="J31" t="str">
            <v>ROSSETI_KBR</v>
          </cell>
          <cell r="K31" t="str">
            <v>Долг за э/э 54493.73 руб. Отключение с 29.01.2024.</v>
          </cell>
          <cell r="L31" t="str">
            <v>доставлено</v>
          </cell>
        </row>
        <row r="32">
          <cell r="C32" t="str">
            <v>79287114802</v>
          </cell>
          <cell r="E32" t="str">
            <v>29.01.2024 1561.34</v>
          </cell>
          <cell r="F32" t="str">
            <v>2024-01-23</v>
          </cell>
          <cell r="G32" t="str">
            <v>09:00:01</v>
          </cell>
          <cell r="H32" t="str">
            <v>2024-01-23</v>
          </cell>
          <cell r="I32" t="str">
            <v>09:00:02</v>
          </cell>
          <cell r="J32" t="str">
            <v>ROSSETI_KBR</v>
          </cell>
          <cell r="K32" t="str">
            <v>Долг за э/э 1561.34 руб. Отключение с 29.01.2024.</v>
          </cell>
          <cell r="L32" t="str">
            <v>доставлено</v>
          </cell>
        </row>
        <row r="33">
          <cell r="C33" t="str">
            <v>79187255073</v>
          </cell>
          <cell r="E33" t="str">
            <v>29.01.2024 64574.72</v>
          </cell>
          <cell r="F33" t="str">
            <v>2024-01-23</v>
          </cell>
          <cell r="G33" t="str">
            <v>09:00:01</v>
          </cell>
          <cell r="H33" t="str">
            <v>2024-01-23</v>
          </cell>
          <cell r="I33" t="str">
            <v>09:00:02</v>
          </cell>
          <cell r="J33" t="str">
            <v>ROSSETI_KBR</v>
          </cell>
          <cell r="K33" t="str">
            <v>Долг за э/э 64574.72 руб. Отключение с 29.01.2024.</v>
          </cell>
          <cell r="L33" t="str">
            <v>доставлено</v>
          </cell>
        </row>
        <row r="34">
          <cell r="C34" t="str">
            <v>79287122571</v>
          </cell>
          <cell r="E34" t="str">
            <v>29.01.2024 5371.09</v>
          </cell>
          <cell r="F34" t="str">
            <v>2024-01-23</v>
          </cell>
          <cell r="G34" t="str">
            <v>09:00:01</v>
          </cell>
          <cell r="H34" t="str">
            <v>2024-01-23</v>
          </cell>
          <cell r="I34" t="str">
            <v>09:00:02</v>
          </cell>
          <cell r="J34" t="str">
            <v>ROSSETI_KBR</v>
          </cell>
          <cell r="K34" t="str">
            <v>Долг за э/э 5371.09 руб. Отключение с 29.01.2024.</v>
          </cell>
          <cell r="L34" t="str">
            <v>доставлено</v>
          </cell>
        </row>
        <row r="35">
          <cell r="C35" t="str">
            <v>79287220733</v>
          </cell>
          <cell r="E35" t="str">
            <v>29.01.2024 2930.63</v>
          </cell>
          <cell r="F35" t="str">
            <v>2024-01-23</v>
          </cell>
          <cell r="G35" t="str">
            <v>09:00:01</v>
          </cell>
          <cell r="H35" t="str">
            <v>2024-01-23</v>
          </cell>
          <cell r="I35" t="str">
            <v>09:00:02</v>
          </cell>
          <cell r="J35" t="str">
            <v>ROSSETI_KBR</v>
          </cell>
          <cell r="K35" t="str">
            <v>Долг за э/э 2930.63 руб. Отключение с 29.01.2024.</v>
          </cell>
          <cell r="L35" t="str">
            <v>доставлено</v>
          </cell>
        </row>
        <row r="36">
          <cell r="C36" t="str">
            <v>79280820150</v>
          </cell>
          <cell r="E36" t="str">
            <v>29.01.2024 8205.96</v>
          </cell>
          <cell r="F36" t="str">
            <v>2024-01-23</v>
          </cell>
          <cell r="G36" t="str">
            <v>09:00:01</v>
          </cell>
          <cell r="H36" t="str">
            <v>2024-01-23</v>
          </cell>
          <cell r="I36" t="str">
            <v>09:00:02</v>
          </cell>
          <cell r="J36" t="str">
            <v>ROSSETI_KBR</v>
          </cell>
          <cell r="K36" t="str">
            <v>Долг за э/э 8205.96 руб. Отключение с 29.01.2024.</v>
          </cell>
          <cell r="L36" t="str">
            <v>доставлено</v>
          </cell>
        </row>
        <row r="37">
          <cell r="C37" t="str">
            <v>79287160770</v>
          </cell>
          <cell r="E37" t="str">
            <v>29.01.2024 38037.43</v>
          </cell>
          <cell r="F37" t="str">
            <v>2024-01-23</v>
          </cell>
          <cell r="G37" t="str">
            <v>09:00:01</v>
          </cell>
          <cell r="H37" t="str">
            <v>2024-01-23</v>
          </cell>
          <cell r="I37" t="str">
            <v>09:00:03</v>
          </cell>
          <cell r="J37" t="str">
            <v>ROSSETI_KBR</v>
          </cell>
          <cell r="K37" t="str">
            <v>Долг за э/э 38037.43 руб. Отключение с 29.01.2024.</v>
          </cell>
          <cell r="L37" t="str">
            <v>доставлено</v>
          </cell>
        </row>
        <row r="38">
          <cell r="C38" t="str">
            <v>79286940966</v>
          </cell>
          <cell r="E38" t="str">
            <v>29.01.2024 1060.71</v>
          </cell>
          <cell r="F38" t="str">
            <v>2024-01-23</v>
          </cell>
          <cell r="G38" t="str">
            <v>09:00:01</v>
          </cell>
          <cell r="H38" t="str">
            <v>2024-01-23</v>
          </cell>
          <cell r="I38" t="str">
            <v>09:00:03</v>
          </cell>
          <cell r="J38" t="str">
            <v>ROSSETI_KBR</v>
          </cell>
          <cell r="K38" t="str">
            <v>Долг за э/э 1060.71 руб. Отключение с 29.01.2024.</v>
          </cell>
          <cell r="L38" t="str">
            <v>доставлено</v>
          </cell>
        </row>
        <row r="39">
          <cell r="C39" t="str">
            <v>79287110559</v>
          </cell>
          <cell r="E39" t="str">
            <v>29.01.2024 416.2</v>
          </cell>
          <cell r="F39" t="str">
            <v>2024-01-23</v>
          </cell>
          <cell r="G39" t="str">
            <v>09:00:01</v>
          </cell>
          <cell r="H39" t="str">
            <v>2024-01-23</v>
          </cell>
          <cell r="I39" t="str">
            <v>09:00:03</v>
          </cell>
          <cell r="J39" t="str">
            <v>ROSSETI_KBR</v>
          </cell>
          <cell r="K39" t="str">
            <v>Долг за э/э 416.2 руб. Отключение с 29.01.2024.</v>
          </cell>
          <cell r="L39" t="str">
            <v>доставлено</v>
          </cell>
        </row>
        <row r="40">
          <cell r="C40" t="str">
            <v>79034954522</v>
          </cell>
          <cell r="E40" t="str">
            <v>6480.89</v>
          </cell>
          <cell r="F40" t="str">
            <v>2024-01-23</v>
          </cell>
          <cell r="G40" t="str">
            <v>09:00:01</v>
          </cell>
          <cell r="H40" t="str">
            <v>2024-01-23</v>
          </cell>
          <cell r="I40" t="str">
            <v>09:00:03</v>
          </cell>
          <cell r="J40" t="str">
            <v>ROSSETI_KBR</v>
          </cell>
          <cell r="K40" t="str">
            <v>Долг за э/э 6480.89 руб. Отключение с .</v>
          </cell>
          <cell r="L40" t="str">
            <v>доставлено</v>
          </cell>
        </row>
        <row r="41">
          <cell r="C41" t="str">
            <v>79280769955</v>
          </cell>
          <cell r="E41" t="str">
            <v>29.01.2024 4257.26</v>
          </cell>
          <cell r="F41" t="str">
            <v>2024-01-23</v>
          </cell>
          <cell r="G41" t="str">
            <v>09:00:01</v>
          </cell>
          <cell r="H41" t="str">
            <v>2024-01-23</v>
          </cell>
          <cell r="I41" t="str">
            <v>09:00:03</v>
          </cell>
          <cell r="J41" t="str">
            <v>ROSSETI_KBR</v>
          </cell>
          <cell r="K41" t="str">
            <v>Долг за э/э 4257.26 руб. Отключение с 29.01.2024.</v>
          </cell>
          <cell r="L41" t="str">
            <v>доставлено</v>
          </cell>
        </row>
        <row r="42">
          <cell r="C42" t="str">
            <v>79287187775</v>
          </cell>
          <cell r="E42" t="str">
            <v>29.01.2024 2273.73</v>
          </cell>
          <cell r="F42" t="str">
            <v>2024-01-23</v>
          </cell>
          <cell r="G42" t="str">
            <v>09:00:01</v>
          </cell>
          <cell r="H42" t="str">
            <v>2024-01-23</v>
          </cell>
          <cell r="I42" t="str">
            <v>09:00:03</v>
          </cell>
          <cell r="J42" t="str">
            <v>ROSSETI_KBR</v>
          </cell>
          <cell r="K42" t="str">
            <v>Долг за э/э 2273.73 руб. Отключение с 29.01.2024.</v>
          </cell>
          <cell r="L42" t="str">
            <v>доставлено</v>
          </cell>
        </row>
        <row r="43">
          <cell r="C43" t="str">
            <v>79280790111</v>
          </cell>
          <cell r="E43" t="str">
            <v>29.01.2024 12547.22</v>
          </cell>
          <cell r="F43" t="str">
            <v>2024-01-23</v>
          </cell>
          <cell r="G43" t="str">
            <v>09:00:01</v>
          </cell>
          <cell r="H43" t="str">
            <v>2024-01-23</v>
          </cell>
          <cell r="I43" t="str">
            <v>09:00:03</v>
          </cell>
          <cell r="J43" t="str">
            <v>ROSSETI_KBR</v>
          </cell>
          <cell r="K43" t="str">
            <v>Долг за э/э 12547.22 руб. Отключение с 29.01.2024.</v>
          </cell>
          <cell r="L43" t="str">
            <v>доставлено</v>
          </cell>
        </row>
        <row r="44">
          <cell r="C44" t="str">
            <v>79280792540</v>
          </cell>
          <cell r="E44" t="str">
            <v>29.01.2024 225.32</v>
          </cell>
          <cell r="F44" t="str">
            <v>2024-01-23</v>
          </cell>
          <cell r="G44" t="str">
            <v>09:00:01</v>
          </cell>
          <cell r="H44" t="str">
            <v>2024-01-23</v>
          </cell>
          <cell r="I44" t="str">
            <v>09:00:03</v>
          </cell>
          <cell r="J44" t="str">
            <v>ROSSETI_KBR</v>
          </cell>
          <cell r="K44" t="str">
            <v>Долг за э/э 225.32 руб. Отключение с 29.01.2024.</v>
          </cell>
          <cell r="L44" t="str">
            <v>доставлено</v>
          </cell>
        </row>
        <row r="45">
          <cell r="C45" t="str">
            <v>79280800024</v>
          </cell>
          <cell r="E45" t="str">
            <v>29.01.2024 620.33</v>
          </cell>
          <cell r="F45" t="str">
            <v>2024-01-23</v>
          </cell>
          <cell r="G45" t="str">
            <v>09:00:01</v>
          </cell>
          <cell r="H45" t="str">
            <v>2024-01-23</v>
          </cell>
          <cell r="I45" t="str">
            <v>09:00:03</v>
          </cell>
          <cell r="J45" t="str">
            <v>ROSSETI_KBR</v>
          </cell>
          <cell r="K45" t="str">
            <v>Долг за э/э 620.33 руб. Отключение с 29.01.2024.</v>
          </cell>
          <cell r="L45" t="str">
            <v>доставлено</v>
          </cell>
        </row>
        <row r="46">
          <cell r="C46" t="str">
            <v>79287073098</v>
          </cell>
          <cell r="E46" t="str">
            <v>30.01.2024 14380.6</v>
          </cell>
          <cell r="F46" t="str">
            <v>2024-01-23</v>
          </cell>
          <cell r="G46" t="str">
            <v>09:00:01</v>
          </cell>
          <cell r="H46" t="str">
            <v>2024-01-23</v>
          </cell>
          <cell r="I46" t="str">
            <v>09:00:03</v>
          </cell>
          <cell r="J46" t="str">
            <v>ROSSETI_KBR</v>
          </cell>
          <cell r="K46" t="str">
            <v>Долг за э/э 14380.6 руб. Отключение с 30.01.2024.</v>
          </cell>
          <cell r="L46" t="str">
            <v>доставлено</v>
          </cell>
        </row>
        <row r="47">
          <cell r="C47" t="str">
            <v>79287155572</v>
          </cell>
          <cell r="E47" t="str">
            <v>29.01.2024 89141.07</v>
          </cell>
          <cell r="F47" t="str">
            <v>2024-01-23</v>
          </cell>
          <cell r="G47" t="str">
            <v>09:00:01</v>
          </cell>
          <cell r="H47" t="str">
            <v>2024-01-23</v>
          </cell>
          <cell r="I47" t="str">
            <v>09:00:03</v>
          </cell>
          <cell r="J47" t="str">
            <v>ROSSETI_KBR</v>
          </cell>
          <cell r="K47" t="str">
            <v>Долг за э/э 89141.07 руб. Отключение с 29.01.2024.</v>
          </cell>
          <cell r="L47" t="str">
            <v>доставлено</v>
          </cell>
        </row>
        <row r="48">
          <cell r="C48" t="str">
            <v>79287209542</v>
          </cell>
          <cell r="E48" t="str">
            <v>30.01.2024 3999.6</v>
          </cell>
          <cell r="F48" t="str">
            <v>2024-01-23</v>
          </cell>
          <cell r="G48" t="str">
            <v>09:00:01</v>
          </cell>
          <cell r="H48" t="str">
            <v>2024-01-23</v>
          </cell>
          <cell r="I48" t="str">
            <v>09:00:03</v>
          </cell>
          <cell r="J48" t="str">
            <v>ROSSETI_KBR</v>
          </cell>
          <cell r="K48" t="str">
            <v>Долг за э/э 3999.6 руб. Отключение с 30.01.2024.</v>
          </cell>
          <cell r="L48" t="str">
            <v>доставлено</v>
          </cell>
        </row>
        <row r="49">
          <cell r="C49" t="str">
            <v>79034909756</v>
          </cell>
          <cell r="E49" t="str">
            <v>29.01.2024 10732.48</v>
          </cell>
          <cell r="F49" t="str">
            <v>2024-01-23</v>
          </cell>
          <cell r="G49" t="str">
            <v>09:00:01</v>
          </cell>
          <cell r="H49" t="str">
            <v>2024-01-23</v>
          </cell>
          <cell r="I49" t="str">
            <v>09:00:03</v>
          </cell>
          <cell r="J49" t="str">
            <v>ROSSETI_KBR</v>
          </cell>
          <cell r="K49" t="str">
            <v>Долг за э/э 10732.48 руб. Отключение с 29.01.2024.</v>
          </cell>
          <cell r="L49" t="str">
            <v>доставлено</v>
          </cell>
        </row>
        <row r="50">
          <cell r="C50" t="str">
            <v>79287159934</v>
          </cell>
          <cell r="E50" t="str">
            <v>30.01.2024 524.15</v>
          </cell>
          <cell r="F50" t="str">
            <v>2024-01-23</v>
          </cell>
          <cell r="G50" t="str">
            <v>09:00:01</v>
          </cell>
          <cell r="H50" t="str">
            <v>2024-01-23</v>
          </cell>
          <cell r="I50" t="str">
            <v>09:00:03</v>
          </cell>
          <cell r="J50" t="str">
            <v>ROSSETI_KBR</v>
          </cell>
          <cell r="K50" t="str">
            <v>Долг за э/э 524.15 руб. Отключение с 30.01.2024.</v>
          </cell>
          <cell r="L50" t="str">
            <v>доставлено</v>
          </cell>
        </row>
        <row r="51">
          <cell r="C51" t="str">
            <v>79287009790</v>
          </cell>
          <cell r="E51" t="str">
            <v>29.01.2024 165904.76</v>
          </cell>
          <cell r="F51" t="str">
            <v>2024-01-23</v>
          </cell>
          <cell r="G51" t="str">
            <v>09:00:01</v>
          </cell>
          <cell r="H51" t="str">
            <v>2024-01-23</v>
          </cell>
          <cell r="I51" t="str">
            <v>09:00:03</v>
          </cell>
          <cell r="J51" t="str">
            <v>ROSSETI_KBR</v>
          </cell>
          <cell r="K51" t="str">
            <v>Долг за э/э 165904.76 руб. Отключение с 29.01.2024.</v>
          </cell>
          <cell r="L51" t="str">
            <v>доставлено</v>
          </cell>
        </row>
        <row r="52">
          <cell r="C52" t="str">
            <v>79287004089</v>
          </cell>
          <cell r="E52" t="str">
            <v>29.01.2024 3.93</v>
          </cell>
          <cell r="F52" t="str">
            <v>2024-01-23</v>
          </cell>
          <cell r="G52" t="str">
            <v>09:00:01</v>
          </cell>
          <cell r="H52" t="str">
            <v>2024-01-23</v>
          </cell>
          <cell r="I52" t="str">
            <v>09:00:03</v>
          </cell>
          <cell r="J52" t="str">
            <v>ROSSETI_KBR</v>
          </cell>
          <cell r="K52" t="str">
            <v>Долг за э/э 3.93 руб. Отключение с 29.01.2024.</v>
          </cell>
          <cell r="L52" t="str">
            <v>доставлено</v>
          </cell>
        </row>
        <row r="53">
          <cell r="C53" t="str">
            <v>79287003777</v>
          </cell>
          <cell r="E53" t="str">
            <v>29.01.2024 5079.66</v>
          </cell>
          <cell r="F53" t="str">
            <v>2024-01-23</v>
          </cell>
          <cell r="G53" t="str">
            <v>09:00:01</v>
          </cell>
          <cell r="H53" t="str">
            <v>2024-01-23</v>
          </cell>
          <cell r="I53" t="str">
            <v>09:00:03</v>
          </cell>
          <cell r="J53" t="str">
            <v>ROSSETI_KBR</v>
          </cell>
          <cell r="K53" t="str">
            <v>Долг за э/э 5079.66 руб. Отключение с 29.01.2024.</v>
          </cell>
          <cell r="L53" t="str">
            <v>доставлено</v>
          </cell>
        </row>
        <row r="54">
          <cell r="C54" t="str">
            <v>79287000896</v>
          </cell>
          <cell r="E54" t="str">
            <v>29.01.2024 43091.72</v>
          </cell>
          <cell r="F54" t="str">
            <v>2024-01-23</v>
          </cell>
          <cell r="G54" t="str">
            <v>09:00:01</v>
          </cell>
          <cell r="H54" t="str">
            <v>2024-01-23</v>
          </cell>
          <cell r="I54" t="str">
            <v>09:00:03</v>
          </cell>
          <cell r="J54" t="str">
            <v>ROSSETI_KBR</v>
          </cell>
          <cell r="K54" t="str">
            <v>Долг за э/э 43091.72 руб. Отключение с 29.01.2024.</v>
          </cell>
          <cell r="L54" t="str">
            <v>доставлено</v>
          </cell>
        </row>
        <row r="55">
          <cell r="C55" t="str">
            <v>79280839996</v>
          </cell>
          <cell r="E55" t="str">
            <v>29.01.2024 353385.26</v>
          </cell>
          <cell r="F55" t="str">
            <v>2024-01-23</v>
          </cell>
          <cell r="G55" t="str">
            <v>09:00:01</v>
          </cell>
          <cell r="H55" t="str">
            <v>2024-01-23</v>
          </cell>
          <cell r="I55" t="str">
            <v>09:00:03</v>
          </cell>
          <cell r="J55" t="str">
            <v>ROSSETI_KBR</v>
          </cell>
          <cell r="K55" t="str">
            <v>Долг за э/э 353385.26 руб. Отключение с 29.01.2024.</v>
          </cell>
          <cell r="L55" t="str">
            <v>доставлено</v>
          </cell>
        </row>
        <row r="56">
          <cell r="C56" t="str">
            <v>79289158009</v>
          </cell>
          <cell r="E56" t="str">
            <v>29.01.2024 2379.53</v>
          </cell>
          <cell r="F56" t="str">
            <v>2024-01-23</v>
          </cell>
          <cell r="G56" t="str">
            <v>09:00:01</v>
          </cell>
          <cell r="H56" t="str">
            <v>2024-01-23</v>
          </cell>
          <cell r="I56" t="str">
            <v>09:00:03</v>
          </cell>
          <cell r="J56" t="str">
            <v>ROSSETI_KBR</v>
          </cell>
          <cell r="K56" t="str">
            <v>Долг за э/э 2379.53 руб. Отключение с 29.01.2024.</v>
          </cell>
          <cell r="L56" t="str">
            <v>доставлено</v>
          </cell>
        </row>
        <row r="57">
          <cell r="C57" t="str">
            <v>79280847437</v>
          </cell>
          <cell r="E57" t="str">
            <v>29.01.2024 4200.76 25.09.19</v>
          </cell>
          <cell r="F57" t="str">
            <v>2024-01-23</v>
          </cell>
          <cell r="G57" t="str">
            <v>09:00:01</v>
          </cell>
          <cell r="H57" t="str">
            <v>2024-01-23</v>
          </cell>
          <cell r="I57" t="str">
            <v>09:00:03</v>
          </cell>
          <cell r="J57" t="str">
            <v>ROSSETI_KBR</v>
          </cell>
          <cell r="K57" t="str">
            <v>Долг за э/э 4200.76 руб. Отключение с 29.01.2024.</v>
          </cell>
          <cell r="L57" t="str">
            <v>доставлено</v>
          </cell>
        </row>
        <row r="58">
          <cell r="C58" t="str">
            <v>79287000631</v>
          </cell>
          <cell r="E58" t="str">
            <v>29.01.2024 520.76</v>
          </cell>
          <cell r="F58" t="str">
            <v>2024-01-23</v>
          </cell>
          <cell r="G58" t="str">
            <v>09:00:01</v>
          </cell>
          <cell r="H58" t="str">
            <v>2024-01-23</v>
          </cell>
          <cell r="I58" t="str">
            <v>09:00:03</v>
          </cell>
          <cell r="J58" t="str">
            <v>ROSSETI_KBR</v>
          </cell>
          <cell r="K58" t="str">
            <v>Долг за э/э 520.76 руб. Отключение с 29.01.2024.</v>
          </cell>
          <cell r="L58" t="str">
            <v>доставлено</v>
          </cell>
        </row>
        <row r="59">
          <cell r="C59" t="str">
            <v>79286904100</v>
          </cell>
          <cell r="E59" t="str">
            <v>29.01.2024 63534.75</v>
          </cell>
          <cell r="F59" t="str">
            <v>2024-01-23</v>
          </cell>
          <cell r="G59" t="str">
            <v>09:00:01</v>
          </cell>
          <cell r="H59" t="str">
            <v>2024-01-23</v>
          </cell>
          <cell r="I59" t="str">
            <v>09:00:03</v>
          </cell>
          <cell r="J59" t="str">
            <v>ROSSETI_KBR</v>
          </cell>
          <cell r="K59" t="str">
            <v>Долг за э/э 63534.75 руб. Отключение с 29.01.2024.</v>
          </cell>
          <cell r="L59" t="str">
            <v>доставлено</v>
          </cell>
        </row>
        <row r="60">
          <cell r="C60" t="str">
            <v>79285196638</v>
          </cell>
          <cell r="E60" t="str">
            <v>30.01.2024 16547.21</v>
          </cell>
          <cell r="F60" t="str">
            <v>2024-01-23</v>
          </cell>
          <cell r="G60" t="str">
            <v>09:00:01</v>
          </cell>
          <cell r="H60" t="str">
            <v>2024-01-23</v>
          </cell>
          <cell r="I60" t="str">
            <v>09:00:03</v>
          </cell>
          <cell r="J60" t="str">
            <v>ROSSETI_KBR</v>
          </cell>
          <cell r="K60" t="str">
            <v>Долг за э/э 16547.21 руб. Отключение с 30.01.2024.</v>
          </cell>
          <cell r="L60" t="str">
            <v>доставлено</v>
          </cell>
        </row>
        <row r="61">
          <cell r="C61" t="str">
            <v>79280808262</v>
          </cell>
          <cell r="E61" t="str">
            <v>30.01.2024 4823.25</v>
          </cell>
          <cell r="F61" t="str">
            <v>2024-01-23</v>
          </cell>
          <cell r="G61" t="str">
            <v>09:00:01</v>
          </cell>
          <cell r="H61" t="str">
            <v>2024-01-23</v>
          </cell>
          <cell r="I61" t="str">
            <v>09:00:03</v>
          </cell>
          <cell r="J61" t="str">
            <v>ROSSETI_KBR</v>
          </cell>
          <cell r="K61" t="str">
            <v>Долг за э/э 4823.25 руб. Отключение с 30.01.2024.</v>
          </cell>
          <cell r="L61" t="str">
            <v>доставлено</v>
          </cell>
        </row>
        <row r="62">
          <cell r="C62" t="str">
            <v>79287000607</v>
          </cell>
          <cell r="E62" t="str">
            <v>29.01.2024 16507.86</v>
          </cell>
          <cell r="F62" t="str">
            <v>2024-01-23</v>
          </cell>
          <cell r="G62" t="str">
            <v>09:00:01</v>
          </cell>
          <cell r="H62" t="str">
            <v>2024-01-23</v>
          </cell>
          <cell r="I62" t="str">
            <v>09:00:04</v>
          </cell>
          <cell r="J62" t="str">
            <v>ROSSETI_KBR</v>
          </cell>
          <cell r="K62" t="str">
            <v>Долг за э/э 16507.86 руб. Отключение с 29.01.2024.</v>
          </cell>
          <cell r="L62" t="str">
            <v>доставлено</v>
          </cell>
        </row>
        <row r="63">
          <cell r="C63" t="str">
            <v>79289150000</v>
          </cell>
          <cell r="E63" t="str">
            <v>29.01.2024 6720.31</v>
          </cell>
          <cell r="F63" t="str">
            <v>2024-01-23</v>
          </cell>
          <cell r="G63" t="str">
            <v>09:00:01</v>
          </cell>
          <cell r="H63" t="str">
            <v>2024-01-23</v>
          </cell>
          <cell r="I63" t="str">
            <v>09:00:04</v>
          </cell>
          <cell r="J63" t="str">
            <v>ROSSETI_KBR</v>
          </cell>
          <cell r="K63" t="str">
            <v>Долг за э/э 6720.31 руб. Отключение с 29.01.2024.</v>
          </cell>
          <cell r="L63" t="str">
            <v>доставлено</v>
          </cell>
        </row>
        <row r="64">
          <cell r="C64" t="str">
            <v>79287101945</v>
          </cell>
          <cell r="E64" t="str">
            <v>29.01.2024 107412.59</v>
          </cell>
          <cell r="F64" t="str">
            <v>2024-01-23</v>
          </cell>
          <cell r="G64" t="str">
            <v>09:00:01</v>
          </cell>
          <cell r="H64" t="str">
            <v>2024-01-23</v>
          </cell>
          <cell r="I64" t="str">
            <v>09:00:05</v>
          </cell>
          <cell r="J64" t="str">
            <v>ROSSETI_KBR</v>
          </cell>
          <cell r="K64" t="str">
            <v>Долг за э/э 107412.59 руб. Отключение с 29.01.2024.</v>
          </cell>
          <cell r="L64" t="str">
            <v>доставлено</v>
          </cell>
        </row>
        <row r="65">
          <cell r="C65" t="str">
            <v>79054372644</v>
          </cell>
          <cell r="E65" t="str">
            <v>29.01.2024 2487.96</v>
          </cell>
          <cell r="F65" t="str">
            <v>2024-01-23</v>
          </cell>
          <cell r="G65" t="str">
            <v>09:00:01</v>
          </cell>
          <cell r="H65" t="str">
            <v>2024-01-23</v>
          </cell>
          <cell r="I65" t="str">
            <v>09:00:05</v>
          </cell>
          <cell r="J65" t="str">
            <v>ROSSETI_KBR</v>
          </cell>
          <cell r="K65" t="str">
            <v>Долг за э/э 2487.96 руб. Отключение с 29.01.2024.</v>
          </cell>
          <cell r="L65" t="str">
            <v>доставлено</v>
          </cell>
        </row>
        <row r="66">
          <cell r="C66" t="str">
            <v>79094890654</v>
          </cell>
          <cell r="E66" t="str">
            <v>12579.57</v>
          </cell>
          <cell r="F66" t="str">
            <v>2024-01-23</v>
          </cell>
          <cell r="G66" t="str">
            <v>09:00:01</v>
          </cell>
          <cell r="H66" t="str">
            <v>2024-01-23</v>
          </cell>
          <cell r="I66" t="str">
            <v>09:00:05</v>
          </cell>
          <cell r="J66" t="str">
            <v>ROSSETI_KBR</v>
          </cell>
          <cell r="K66" t="str">
            <v>Долг за э/э 12579.57 руб. Отключение с .</v>
          </cell>
          <cell r="L66" t="str">
            <v>доставлено</v>
          </cell>
        </row>
        <row r="67">
          <cell r="C67" t="str">
            <v>79287241818</v>
          </cell>
          <cell r="E67" t="str">
            <v>29.01.2024 722.19</v>
          </cell>
          <cell r="F67" t="str">
            <v>2024-01-23</v>
          </cell>
          <cell r="G67" t="str">
            <v>09:00:01</v>
          </cell>
          <cell r="H67" t="str">
            <v>2024-01-23</v>
          </cell>
          <cell r="I67" t="str">
            <v>09:00:05</v>
          </cell>
          <cell r="J67" t="str">
            <v>ROSSETI_KBR</v>
          </cell>
          <cell r="K67" t="str">
            <v>Долг за э/э 722.19 руб. Отключение с 29.01.2024.</v>
          </cell>
          <cell r="L67" t="str">
            <v>доставлено</v>
          </cell>
        </row>
        <row r="68">
          <cell r="C68" t="str">
            <v>79054350856</v>
          </cell>
          <cell r="E68" t="str">
            <v>29.01.2024 1091.77</v>
          </cell>
          <cell r="F68" t="str">
            <v>2024-01-23</v>
          </cell>
          <cell r="G68" t="str">
            <v>09:00:01</v>
          </cell>
          <cell r="H68" t="str">
            <v>2024-01-23</v>
          </cell>
          <cell r="I68" t="str">
            <v>09:00:06</v>
          </cell>
          <cell r="J68" t="str">
            <v>ROSSETI_KBR</v>
          </cell>
          <cell r="K68" t="str">
            <v>Долг за э/э 1091.77 руб. Отключение с 29.01.2024.</v>
          </cell>
          <cell r="L68" t="str">
            <v>доставлено</v>
          </cell>
        </row>
        <row r="69">
          <cell r="C69" t="str">
            <v>79034937729</v>
          </cell>
          <cell r="E69" t="str">
            <v>15232.03</v>
          </cell>
          <cell r="F69" t="str">
            <v>2024-01-23</v>
          </cell>
          <cell r="G69" t="str">
            <v>09:00:01</v>
          </cell>
          <cell r="H69" t="str">
            <v>2024-01-23</v>
          </cell>
          <cell r="I69" t="str">
            <v>09:00:06</v>
          </cell>
          <cell r="J69" t="str">
            <v>ROSSETI_KBR</v>
          </cell>
          <cell r="K69" t="str">
            <v>Долг за э/э 15232.03 руб. Отключение с .</v>
          </cell>
          <cell r="L69" t="str">
            <v>доставлено</v>
          </cell>
        </row>
        <row r="70">
          <cell r="C70" t="str">
            <v>79094870701</v>
          </cell>
          <cell r="E70" t="str">
            <v>29.01.2024 50571.64</v>
          </cell>
          <cell r="F70" t="str">
            <v>2024-01-23</v>
          </cell>
          <cell r="G70" t="str">
            <v>09:00:01</v>
          </cell>
          <cell r="H70" t="str">
            <v>2024-01-23</v>
          </cell>
          <cell r="I70" t="str">
            <v>09:00:06</v>
          </cell>
          <cell r="J70" t="str">
            <v>ROSSETI_KBR</v>
          </cell>
          <cell r="K70" t="str">
            <v>Долг за э/э 50571.64 руб. Отключение с 29.01.2024.</v>
          </cell>
          <cell r="L70" t="str">
            <v>доставлено</v>
          </cell>
        </row>
        <row r="71">
          <cell r="C71" t="str">
            <v>79094875000</v>
          </cell>
          <cell r="E71" t="str">
            <v>29.01.2024 12024.7</v>
          </cell>
          <cell r="F71" t="str">
            <v>2024-01-23</v>
          </cell>
          <cell r="G71" t="str">
            <v>09:00:01</v>
          </cell>
          <cell r="H71" t="str">
            <v>2024-01-23</v>
          </cell>
          <cell r="I71" t="str">
            <v>09:00:06</v>
          </cell>
          <cell r="J71" t="str">
            <v>ROSSETI_KBR</v>
          </cell>
          <cell r="K71" t="str">
            <v>Долг за э/э 12024.7 руб. Отключение с 29.01.2024.</v>
          </cell>
          <cell r="L71" t="str">
            <v>доставлено</v>
          </cell>
        </row>
        <row r="72">
          <cell r="C72" t="str">
            <v>79287187467</v>
          </cell>
          <cell r="E72" t="str">
            <v>29.01.2024 226.52</v>
          </cell>
          <cell r="F72" t="str">
            <v>2024-01-23</v>
          </cell>
          <cell r="G72" t="str">
            <v>09:00:01</v>
          </cell>
          <cell r="H72" t="str">
            <v>2024-01-23</v>
          </cell>
          <cell r="I72" t="str">
            <v>09:00:06</v>
          </cell>
          <cell r="J72" t="str">
            <v>ROSSETI_KBR</v>
          </cell>
          <cell r="K72" t="str">
            <v>Долг за э/э 226.52 руб. Отключение с 29.01.2024.</v>
          </cell>
          <cell r="L72" t="str">
            <v>доставлено</v>
          </cell>
        </row>
        <row r="73">
          <cell r="C73" t="str">
            <v>79287007193</v>
          </cell>
          <cell r="E73" t="str">
            <v>29.01.2024 18575.82</v>
          </cell>
          <cell r="F73" t="str">
            <v>2024-01-23</v>
          </cell>
          <cell r="G73" t="str">
            <v>09:00:01</v>
          </cell>
          <cell r="H73" t="str">
            <v>2024-01-23</v>
          </cell>
          <cell r="I73" t="str">
            <v>09:00:06</v>
          </cell>
          <cell r="J73" t="str">
            <v>ROSSETI_KBR</v>
          </cell>
          <cell r="K73" t="str">
            <v>Долг за э/э 18575.82 руб. Отключение с 29.01.2024.</v>
          </cell>
          <cell r="L73" t="str">
            <v>доставлено</v>
          </cell>
        </row>
        <row r="74">
          <cell r="C74" t="str">
            <v>79094902127</v>
          </cell>
          <cell r="E74" t="str">
            <v>29.01.2024 3829.98</v>
          </cell>
          <cell r="F74" t="str">
            <v>2024-01-23</v>
          </cell>
          <cell r="G74" t="str">
            <v>09:00:01</v>
          </cell>
          <cell r="H74" t="str">
            <v>2024-01-23</v>
          </cell>
          <cell r="I74" t="str">
            <v>09:00:06</v>
          </cell>
          <cell r="J74" t="str">
            <v>ROSSETI_KBR</v>
          </cell>
          <cell r="K74" t="str">
            <v>Долг за э/э 3829.98 руб. Отключение с 29.01.2024.</v>
          </cell>
          <cell r="L74" t="str">
            <v>доставлено</v>
          </cell>
        </row>
        <row r="75">
          <cell r="C75" t="str">
            <v>79034972222</v>
          </cell>
          <cell r="E75" t="str">
            <v>29.01.2024 23499.17</v>
          </cell>
          <cell r="F75" t="str">
            <v>2024-01-23</v>
          </cell>
          <cell r="G75" t="str">
            <v>09:00:01</v>
          </cell>
          <cell r="H75" t="str">
            <v>2024-01-23</v>
          </cell>
          <cell r="I75" t="str">
            <v>09:00:06</v>
          </cell>
          <cell r="J75" t="str">
            <v>ROSSETI_KBR</v>
          </cell>
          <cell r="K75" t="str">
            <v>Долг за э/э 23499.17 руб. Отключение с 29.01.2024.</v>
          </cell>
          <cell r="L75" t="str">
            <v>доставлено</v>
          </cell>
        </row>
        <row r="76">
          <cell r="C76" t="str">
            <v>79094929958</v>
          </cell>
          <cell r="E76" t="str">
            <v>29.01.2024 28746.32</v>
          </cell>
          <cell r="F76" t="str">
            <v>2024-01-23</v>
          </cell>
          <cell r="G76" t="str">
            <v>09:00:01</v>
          </cell>
          <cell r="H76" t="str">
            <v>2024-01-23</v>
          </cell>
          <cell r="I76" t="str">
            <v>09:00:06</v>
          </cell>
          <cell r="J76" t="str">
            <v>ROSSETI_KBR</v>
          </cell>
          <cell r="K76" t="str">
            <v>Долг за э/э 28746.32 руб. Отключение с 29.01.2024.</v>
          </cell>
          <cell r="L76" t="str">
            <v>доставлено</v>
          </cell>
        </row>
        <row r="77">
          <cell r="C77" t="str">
            <v>79034938231</v>
          </cell>
          <cell r="E77" t="str">
            <v>29.01.2024 4415.52</v>
          </cell>
          <cell r="F77" t="str">
            <v>2024-01-23</v>
          </cell>
          <cell r="G77" t="str">
            <v>09:00:01</v>
          </cell>
          <cell r="H77" t="str">
            <v>2024-01-23</v>
          </cell>
          <cell r="I77" t="str">
            <v>09:00:06</v>
          </cell>
          <cell r="J77" t="str">
            <v>ROSSETI_KBR</v>
          </cell>
          <cell r="K77" t="str">
            <v>Долг за э/э 4415.52 руб. Отключение с 29.01.2024.</v>
          </cell>
          <cell r="L77" t="str">
            <v>доставлено</v>
          </cell>
        </row>
        <row r="78">
          <cell r="C78" t="str">
            <v>79188246177</v>
          </cell>
          <cell r="E78" t="str">
            <v>1110.43</v>
          </cell>
          <cell r="F78" t="str">
            <v>2024-01-23</v>
          </cell>
          <cell r="G78" t="str">
            <v>09:00:01</v>
          </cell>
          <cell r="H78" t="str">
            <v>2024-01-23</v>
          </cell>
          <cell r="I78" t="str">
            <v>09:00:06</v>
          </cell>
          <cell r="J78" t="str">
            <v>ROSSETI_KBR</v>
          </cell>
          <cell r="K78" t="str">
            <v>Долг за э/э 1110.43 руб. Отключение с .</v>
          </cell>
          <cell r="L78" t="str">
            <v>доставлено</v>
          </cell>
        </row>
        <row r="79">
          <cell r="C79" t="str">
            <v>79034958890</v>
          </cell>
          <cell r="E79" t="str">
            <v>29.01.2024 12936.44</v>
          </cell>
          <cell r="F79" t="str">
            <v>2024-01-23</v>
          </cell>
          <cell r="G79" t="str">
            <v>09:00:01</v>
          </cell>
          <cell r="H79" t="str">
            <v>2024-01-23</v>
          </cell>
          <cell r="I79" t="str">
            <v>09:00:06</v>
          </cell>
          <cell r="J79" t="str">
            <v>ROSSETI_KBR</v>
          </cell>
          <cell r="K79" t="str">
            <v>Долг за э/э 12936.44 руб. Отключение с 29.01.2024.</v>
          </cell>
          <cell r="L79" t="str">
            <v>доставлено</v>
          </cell>
        </row>
        <row r="80">
          <cell r="C80" t="str">
            <v>79094924141</v>
          </cell>
          <cell r="E80" t="str">
            <v>29.01.2024 12887.61</v>
          </cell>
          <cell r="F80" t="str">
            <v>2024-01-23</v>
          </cell>
          <cell r="G80" t="str">
            <v>09:00:01</v>
          </cell>
          <cell r="H80" t="str">
            <v>2024-01-23</v>
          </cell>
          <cell r="I80" t="str">
            <v>09:00:07</v>
          </cell>
          <cell r="J80" t="str">
            <v>ROSSETI_KBR</v>
          </cell>
          <cell r="K80" t="str">
            <v>Долг за э/э 12887.61 руб. Отключение с 29.01.2024.</v>
          </cell>
          <cell r="L80" t="str">
            <v>доставлено</v>
          </cell>
        </row>
        <row r="81">
          <cell r="C81" t="str">
            <v>79034264766</v>
          </cell>
          <cell r="E81" t="str">
            <v>29.01.2024 2616.3</v>
          </cell>
          <cell r="F81" t="str">
            <v>2024-01-23</v>
          </cell>
          <cell r="G81" t="str">
            <v>09:00:01</v>
          </cell>
          <cell r="H81" t="str">
            <v>2024-01-23</v>
          </cell>
          <cell r="I81" t="str">
            <v>09:00:07</v>
          </cell>
          <cell r="J81" t="str">
            <v>ROSSETI_KBR</v>
          </cell>
          <cell r="K81" t="str">
            <v>Долг за э/э 2616.3 руб. Отключение с 29.01.2024.</v>
          </cell>
          <cell r="L81" t="str">
            <v>доставлено</v>
          </cell>
        </row>
        <row r="82">
          <cell r="C82" t="str">
            <v>79034970642</v>
          </cell>
          <cell r="E82" t="str">
            <v>29.01.2024 153.66</v>
          </cell>
          <cell r="F82" t="str">
            <v>2024-01-23</v>
          </cell>
          <cell r="G82" t="str">
            <v>09:00:01</v>
          </cell>
          <cell r="H82" t="str">
            <v>2024-01-23</v>
          </cell>
          <cell r="I82" t="str">
            <v>09:00:07</v>
          </cell>
          <cell r="J82" t="str">
            <v>ROSSETI_KBR</v>
          </cell>
          <cell r="K82" t="str">
            <v>Долг за э/э 153.66 руб. Отключение с 29.01.2024.</v>
          </cell>
          <cell r="L82" t="str">
            <v>доставлено</v>
          </cell>
        </row>
        <row r="83">
          <cell r="C83" t="str">
            <v>79287144555</v>
          </cell>
          <cell r="E83" t="str">
            <v>1366.96</v>
          </cell>
          <cell r="F83" t="str">
            <v>2024-01-23</v>
          </cell>
          <cell r="G83" t="str">
            <v>09:00:01</v>
          </cell>
          <cell r="H83" t="str">
            <v>2024-01-23</v>
          </cell>
          <cell r="I83" t="str">
            <v>09:00:07</v>
          </cell>
          <cell r="J83" t="str">
            <v>ROSSETI_KBR</v>
          </cell>
          <cell r="K83" t="str">
            <v>Долг за э/э 1366.96 руб. Отключение с .</v>
          </cell>
          <cell r="L83" t="str">
            <v>доставлено</v>
          </cell>
        </row>
        <row r="84">
          <cell r="C84" t="str">
            <v>79280849909</v>
          </cell>
          <cell r="E84" t="str">
            <v>29.01.2024 44981.37</v>
          </cell>
          <cell r="F84" t="str">
            <v>2024-01-23</v>
          </cell>
          <cell r="G84" t="str">
            <v>09:00:01</v>
          </cell>
          <cell r="H84" t="str">
            <v>2024-01-23</v>
          </cell>
          <cell r="I84" t="str">
            <v>09:00:07</v>
          </cell>
          <cell r="J84" t="str">
            <v>ROSSETI_KBR</v>
          </cell>
          <cell r="K84" t="str">
            <v>Долг за э/э 44981.37 руб. Отключение с 29.01.2024.</v>
          </cell>
          <cell r="L84" t="str">
            <v>доставлено</v>
          </cell>
        </row>
        <row r="85">
          <cell r="C85" t="str">
            <v>79280773352</v>
          </cell>
          <cell r="E85" t="str">
            <v>29.01.2024 232821.48 29.10.2019</v>
          </cell>
          <cell r="F85" t="str">
            <v>2024-01-23</v>
          </cell>
          <cell r="G85" t="str">
            <v>09:00:01</v>
          </cell>
          <cell r="H85" t="str">
            <v>2024-01-23</v>
          </cell>
          <cell r="I85" t="str">
            <v>09:00:07</v>
          </cell>
          <cell r="J85" t="str">
            <v>ROSSETI_KBR</v>
          </cell>
          <cell r="K85" t="str">
            <v>Долг за э/э 232821.48 руб. Отключение с 29.01.2024.</v>
          </cell>
          <cell r="L85" t="str">
            <v>доставлено</v>
          </cell>
        </row>
        <row r="86">
          <cell r="C86" t="str">
            <v>79034979456</v>
          </cell>
          <cell r="E86" t="str">
            <v>29.01.2024 1478.69</v>
          </cell>
          <cell r="F86" t="str">
            <v>2024-01-23</v>
          </cell>
          <cell r="G86" t="str">
            <v>09:00:01</v>
          </cell>
          <cell r="H86" t="str">
            <v>2024-01-23</v>
          </cell>
          <cell r="I86" t="str">
            <v>09:00:08</v>
          </cell>
          <cell r="J86" t="str">
            <v>ROSSETI_KBR</v>
          </cell>
          <cell r="K86" t="str">
            <v>Долг за э/э 1478.69 руб. Отключение с 29.01.2024.</v>
          </cell>
          <cell r="L86" t="str">
            <v>доставлено</v>
          </cell>
        </row>
        <row r="87">
          <cell r="C87" t="str">
            <v>79289122522</v>
          </cell>
          <cell r="E87" t="str">
            <v>30.01.2024 4439.77</v>
          </cell>
          <cell r="F87" t="str">
            <v>2024-01-23</v>
          </cell>
          <cell r="G87" t="str">
            <v>09:00:01</v>
          </cell>
          <cell r="H87" t="str">
            <v>2024-01-23</v>
          </cell>
          <cell r="I87" t="str">
            <v>09:00:08</v>
          </cell>
          <cell r="J87" t="str">
            <v>ROSSETI_KBR</v>
          </cell>
          <cell r="K87" t="str">
            <v>Долг за э/э 4439.77 руб. Отключение с 30.01.2024.</v>
          </cell>
          <cell r="L87" t="str">
            <v>доставлено</v>
          </cell>
        </row>
        <row r="88">
          <cell r="C88" t="str">
            <v>79286906898</v>
          </cell>
          <cell r="E88" t="str">
            <v>29.01.2024 1683.13</v>
          </cell>
          <cell r="F88" t="str">
            <v>2024-01-23</v>
          </cell>
          <cell r="G88" t="str">
            <v>09:00:01</v>
          </cell>
          <cell r="H88" t="str">
            <v>2024-01-23</v>
          </cell>
          <cell r="I88" t="str">
            <v>09:00:09</v>
          </cell>
          <cell r="J88" t="str">
            <v>ROSSETI_KBR</v>
          </cell>
          <cell r="K88" t="str">
            <v>Долг за э/э 1683.13 руб. Отключение с 29.01.2024.</v>
          </cell>
          <cell r="L88" t="str">
            <v>доставлено</v>
          </cell>
        </row>
        <row r="89">
          <cell r="C89" t="str">
            <v>79034918242</v>
          </cell>
          <cell r="E89" t="str">
            <v>29.01.2024 3825.93</v>
          </cell>
          <cell r="F89" t="str">
            <v>2024-01-23</v>
          </cell>
          <cell r="G89" t="str">
            <v>09:00:01</v>
          </cell>
          <cell r="H89" t="str">
            <v>2024-01-23</v>
          </cell>
          <cell r="I89" t="str">
            <v>09:00:09</v>
          </cell>
          <cell r="J89" t="str">
            <v>ROSSETI_KBR</v>
          </cell>
          <cell r="K89" t="str">
            <v>Долг за э/э 3825.93 руб. Отключение с 29.01.2024.</v>
          </cell>
          <cell r="L89" t="str">
            <v>доставлено</v>
          </cell>
        </row>
        <row r="90">
          <cell r="C90" t="str">
            <v>79034970041</v>
          </cell>
          <cell r="E90" t="str">
            <v>30.01.2024 11020.12</v>
          </cell>
          <cell r="F90" t="str">
            <v>2024-01-23</v>
          </cell>
          <cell r="G90" t="str">
            <v>09:00:01</v>
          </cell>
          <cell r="H90" t="str">
            <v>2024-01-23</v>
          </cell>
          <cell r="I90" t="str">
            <v>09:00:16</v>
          </cell>
          <cell r="J90" t="str">
            <v>ROSSETI_KBR</v>
          </cell>
          <cell r="K90" t="str">
            <v>Долг за э/э 11020.12 руб. Отключение с 30.01.2024.</v>
          </cell>
          <cell r="L90" t="str">
            <v>доставлено</v>
          </cell>
        </row>
        <row r="91">
          <cell r="C91" t="str">
            <v>79280763606</v>
          </cell>
          <cell r="E91" t="str">
            <v>29.01.2024 1113.39</v>
          </cell>
          <cell r="F91" t="str">
            <v>2024-01-23</v>
          </cell>
          <cell r="G91" t="str">
            <v>09:00:01</v>
          </cell>
          <cell r="H91" t="str">
            <v>2024-01-23</v>
          </cell>
          <cell r="I91" t="str">
            <v>09:00:23</v>
          </cell>
          <cell r="J91" t="str">
            <v>ROSSETI_KBR</v>
          </cell>
          <cell r="K91" t="str">
            <v>Долг за э/э 1113.39 руб. Отключение с 29.01.2024.</v>
          </cell>
          <cell r="L91" t="str">
            <v>доставлено</v>
          </cell>
        </row>
        <row r="92">
          <cell r="C92" t="str">
            <v>79094882288</v>
          </cell>
          <cell r="E92" t="str">
            <v>29.01.2024 29048.09</v>
          </cell>
          <cell r="F92" t="str">
            <v>2024-01-23</v>
          </cell>
          <cell r="G92" t="str">
            <v>09:00:01</v>
          </cell>
          <cell r="H92" t="str">
            <v>2024-01-23</v>
          </cell>
          <cell r="I92" t="str">
            <v>09:01:30</v>
          </cell>
          <cell r="J92" t="str">
            <v>ROSSETI_KBR</v>
          </cell>
          <cell r="K92" t="str">
            <v>Долг за э/э 29048.09 руб. Отключение с 29.01.2024.</v>
          </cell>
          <cell r="L92" t="str">
            <v>доставлено</v>
          </cell>
        </row>
        <row r="93">
          <cell r="C93" t="str">
            <v>79287107028</v>
          </cell>
          <cell r="E93" t="str">
            <v>29.01.2024 14882.76</v>
          </cell>
          <cell r="F93" t="str">
            <v>2024-01-23</v>
          </cell>
          <cell r="G93" t="str">
            <v>09:00:01</v>
          </cell>
          <cell r="H93" t="str">
            <v>2024-01-23</v>
          </cell>
          <cell r="I93" t="str">
            <v>09:01:34</v>
          </cell>
          <cell r="J93" t="str">
            <v>ROSSETI_KBR</v>
          </cell>
          <cell r="K93" t="str">
            <v>Долг за э/э 14882.76 руб. Отключение с 29.01.2024.</v>
          </cell>
          <cell r="L93" t="str">
            <v>доставлено</v>
          </cell>
        </row>
        <row r="94">
          <cell r="C94" t="str">
            <v>79286933838</v>
          </cell>
          <cell r="E94" t="str">
            <v>29.01.2024 20876.11</v>
          </cell>
          <cell r="F94" t="str">
            <v>2024-01-23</v>
          </cell>
          <cell r="G94" t="str">
            <v>09:00:01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20876.11 руб. Отключение с 29.01.2024.</v>
          </cell>
          <cell r="L94" t="str">
            <v>отправлено</v>
          </cell>
        </row>
        <row r="95">
          <cell r="C95" t="str">
            <v>79187258780</v>
          </cell>
          <cell r="E95" t="str">
            <v>29.01.2024 26436.34</v>
          </cell>
          <cell r="F95" t="str">
            <v>2024-01-23</v>
          </cell>
          <cell r="G95" t="str">
            <v>09:00:01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26436.34 руб. Отключение с 29.01.2024.</v>
          </cell>
          <cell r="L95" t="str">
            <v>отправлено</v>
          </cell>
        </row>
        <row r="96">
          <cell r="C96" t="str">
            <v>79280788817</v>
          </cell>
          <cell r="E96" t="str">
            <v>29.01.2024 5465.67</v>
          </cell>
          <cell r="F96" t="str">
            <v>2024-01-23</v>
          </cell>
          <cell r="G96" t="str">
            <v>09:00:01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5465.67 руб. Отключение с 29.01.2024.</v>
          </cell>
          <cell r="L96" t="str">
            <v>отправлено</v>
          </cell>
        </row>
        <row r="97">
          <cell r="C97" t="str">
            <v>79255751851</v>
          </cell>
          <cell r="E97" t="str">
            <v>29.01.2024 35130.9</v>
          </cell>
          <cell r="F97" t="str">
            <v>2024-01-23</v>
          </cell>
          <cell r="G97" t="str">
            <v>09:00:01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35130.9 руб. Отключение с 29.01.2024.</v>
          </cell>
          <cell r="L97" t="str">
            <v>отправлено</v>
          </cell>
        </row>
        <row r="98">
          <cell r="C98" t="str">
            <v>79034935653</v>
          </cell>
          <cell r="E98" t="str">
            <v>29.01.2024 53276.1</v>
          </cell>
          <cell r="F98" t="str">
            <v>2024-01-23</v>
          </cell>
          <cell r="G98" t="str">
            <v>09:00:01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53276.1 руб. Отключение с 29.01.2024.</v>
          </cell>
          <cell r="L98" t="str">
            <v>отправлено</v>
          </cell>
        </row>
        <row r="99">
          <cell r="C99" t="str">
            <v>79286922956</v>
          </cell>
          <cell r="E99" t="str">
            <v>29.01.2024 62.15</v>
          </cell>
          <cell r="F99" t="str">
            <v>2024-01-23</v>
          </cell>
          <cell r="G99" t="str">
            <v>09:00:01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62.15 руб. Отключение с 29.01.2024.</v>
          </cell>
          <cell r="L99" t="str">
            <v>отправлено</v>
          </cell>
        </row>
        <row r="100">
          <cell r="C100" t="str">
            <v>79287109108</v>
          </cell>
          <cell r="E100" t="str">
            <v>29.01.2024 3774.84</v>
          </cell>
          <cell r="F100" t="str">
            <v>2024-01-23</v>
          </cell>
          <cell r="G100" t="str">
            <v>09:00:02</v>
          </cell>
          <cell r="H100" t="str">
            <v>2024-01-23</v>
          </cell>
          <cell r="I100" t="str">
            <v>09:00:03</v>
          </cell>
          <cell r="J100" t="str">
            <v>ROSSETI_KBR</v>
          </cell>
          <cell r="K100" t="str">
            <v>Долг за э/э 3774.84 руб. Отключение с 29.01.2024.</v>
          </cell>
          <cell r="L100" t="str">
            <v>доставлено</v>
          </cell>
        </row>
        <row r="101">
          <cell r="C101" t="str">
            <v>79281606888</v>
          </cell>
          <cell r="E101" t="str">
            <v>29.01.2024 7773.88</v>
          </cell>
          <cell r="F101" t="str">
            <v>2024-01-23</v>
          </cell>
          <cell r="G101" t="str">
            <v>09:00:02</v>
          </cell>
          <cell r="H101" t="str">
            <v>2024-01-23</v>
          </cell>
          <cell r="I101" t="str">
            <v>09:00:03</v>
          </cell>
          <cell r="J101" t="str">
            <v>ROSSETI_KBR</v>
          </cell>
          <cell r="K101" t="str">
            <v>Долг за э/э 7773.88 руб. Отключение с 29.01.2024.</v>
          </cell>
          <cell r="L101" t="str">
            <v>доставлено</v>
          </cell>
        </row>
        <row r="102">
          <cell r="C102" t="str">
            <v>79224453990</v>
          </cell>
          <cell r="E102" t="str">
            <v>29.01.2024 37529.18</v>
          </cell>
          <cell r="F102" t="str">
            <v>2024-01-23</v>
          </cell>
          <cell r="G102" t="str">
            <v>09:00:02</v>
          </cell>
          <cell r="H102" t="str">
            <v>2024-01-23</v>
          </cell>
          <cell r="I102" t="str">
            <v>09:00:03</v>
          </cell>
          <cell r="J102" t="str">
            <v>ROSSETI_KBR</v>
          </cell>
          <cell r="K102" t="str">
            <v>Долг за э/э 37529.18 руб. Отключение с 29.01.2024.</v>
          </cell>
          <cell r="L102" t="str">
            <v>доставлено</v>
          </cell>
        </row>
        <row r="103">
          <cell r="C103" t="str">
            <v>79640320096</v>
          </cell>
          <cell r="E103" t="str">
            <v>29.01.2024 142876.86</v>
          </cell>
          <cell r="F103" t="str">
            <v>2024-01-23</v>
          </cell>
          <cell r="G103" t="str">
            <v>09:00:02</v>
          </cell>
          <cell r="H103" t="str">
            <v>2024-01-23</v>
          </cell>
          <cell r="I103" t="str">
            <v>09:00:03</v>
          </cell>
          <cell r="J103" t="str">
            <v>ROSSETI_KBR</v>
          </cell>
          <cell r="K103" t="str">
            <v>Долг за э/э 142876.86 руб. Отключение с 29.01.2024.</v>
          </cell>
          <cell r="L103" t="str">
            <v>доставлено</v>
          </cell>
        </row>
        <row r="104">
          <cell r="C104" t="str">
            <v>79188284099</v>
          </cell>
          <cell r="E104" t="str">
            <v>29.01.2024 2146.43</v>
          </cell>
          <cell r="F104" t="str">
            <v>2024-01-23</v>
          </cell>
          <cell r="G104" t="str">
            <v>09:00:02</v>
          </cell>
          <cell r="H104" t="str">
            <v>2024-01-23</v>
          </cell>
          <cell r="I104" t="str">
            <v>09:00:04</v>
          </cell>
          <cell r="J104" t="str">
            <v>ROSSETI_KBR</v>
          </cell>
          <cell r="K104" t="str">
            <v>Долг за э/э 2146.43 руб. Отключение с 29.01.2024.</v>
          </cell>
          <cell r="L104" t="str">
            <v>доставлено</v>
          </cell>
        </row>
        <row r="105">
          <cell r="C105" t="str">
            <v>79654990014</v>
          </cell>
          <cell r="E105" t="str">
            <v>6356.64</v>
          </cell>
          <cell r="F105" t="str">
            <v>2024-01-23</v>
          </cell>
          <cell r="G105" t="str">
            <v>09:00:02</v>
          </cell>
          <cell r="H105" t="str">
            <v>2024-01-23</v>
          </cell>
          <cell r="I105" t="str">
            <v>09:00:05</v>
          </cell>
          <cell r="J105" t="str">
            <v>ROSSETI_KBR</v>
          </cell>
          <cell r="K105" t="str">
            <v>Долг за э/э 6356.64 руб. Отключение с .</v>
          </cell>
          <cell r="L105" t="str">
            <v>доставлено</v>
          </cell>
        </row>
        <row r="106">
          <cell r="C106" t="str">
            <v>79034966566</v>
          </cell>
          <cell r="E106" t="str">
            <v>29.01.2024 1833.95</v>
          </cell>
          <cell r="F106" t="str">
            <v>2024-01-23</v>
          </cell>
          <cell r="G106" t="str">
            <v>09:00:02</v>
          </cell>
          <cell r="H106" t="str">
            <v>2024-01-23</v>
          </cell>
          <cell r="I106" t="str">
            <v>09:00:06</v>
          </cell>
          <cell r="J106" t="str">
            <v>ROSSETI_KBR</v>
          </cell>
          <cell r="K106" t="str">
            <v>Долг за э/э 1833.95 руб. Отключение с 29.01.2024.</v>
          </cell>
          <cell r="L106" t="str">
            <v>доставлено</v>
          </cell>
        </row>
        <row r="107">
          <cell r="C107" t="str">
            <v>79094912540</v>
          </cell>
          <cell r="E107" t="str">
            <v>4182.79</v>
          </cell>
          <cell r="F107" t="str">
            <v>2024-01-23</v>
          </cell>
          <cell r="G107" t="str">
            <v>09:00:02</v>
          </cell>
          <cell r="H107" t="str">
            <v>2024-01-23</v>
          </cell>
          <cell r="I107" t="str">
            <v>09:00:09</v>
          </cell>
          <cell r="J107" t="str">
            <v>ROSSETI_KBR</v>
          </cell>
          <cell r="K107" t="str">
            <v>Долг за э/э 4182.79 руб. Отключение с .</v>
          </cell>
          <cell r="L107" t="str">
            <v>доставлено</v>
          </cell>
        </row>
        <row r="108">
          <cell r="C108" t="str">
            <v>79287043787</v>
          </cell>
          <cell r="E108" t="str">
            <v>29.01.2024 54738.62</v>
          </cell>
          <cell r="F108" t="str">
            <v>2024-01-23</v>
          </cell>
          <cell r="G108" t="str">
            <v>09:00:02</v>
          </cell>
          <cell r="H108" t="str">
            <v>2024-01-23</v>
          </cell>
          <cell r="I108" t="str">
            <v>09:31:14</v>
          </cell>
          <cell r="J108" t="str">
            <v>ROSSETI_KBR</v>
          </cell>
          <cell r="K108" t="str">
            <v>Долг за э/э 54738.62 руб. Отключение с 29.01.2024.</v>
          </cell>
          <cell r="L108" t="str">
            <v>доставлено</v>
          </cell>
        </row>
        <row r="109">
          <cell r="C109" t="str">
            <v>79287206055</v>
          </cell>
          <cell r="E109" t="str">
            <v>29.01.2024 384.2</v>
          </cell>
          <cell r="F109" t="str">
            <v>2024-01-23</v>
          </cell>
          <cell r="G109" t="str">
            <v>09:00:02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384.2 руб. Отключение с 29.01.2024.</v>
          </cell>
          <cell r="L109" t="str">
            <v>отправлено</v>
          </cell>
        </row>
        <row r="110">
          <cell r="C110" t="str">
            <v>79389156216</v>
          </cell>
          <cell r="E110" t="str">
            <v>29.01.2024 466.78</v>
          </cell>
          <cell r="F110" t="str">
            <v>2024-01-23</v>
          </cell>
          <cell r="G110" t="str">
            <v>09:00:02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466.78 руб. Отключение с 29.01.2024.</v>
          </cell>
          <cell r="L110" t="str">
            <v>отправлено</v>
          </cell>
        </row>
        <row r="111">
          <cell r="C111" t="str">
            <v>79064857227</v>
          </cell>
          <cell r="E111" t="str">
            <v>29.01.2024 29164.9</v>
          </cell>
          <cell r="F111" t="str">
            <v>2024-01-23</v>
          </cell>
          <cell r="G111" t="str">
            <v>09:00:02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29164.9 руб. Отключение с 29.01.2024.</v>
          </cell>
          <cell r="L111" t="str">
            <v>отправлено</v>
          </cell>
        </row>
        <row r="112">
          <cell r="C112" t="str">
            <v>79380778899</v>
          </cell>
          <cell r="E112" t="str">
            <v>29.01.2024 5816.66</v>
          </cell>
          <cell r="F112" t="str">
            <v>2024-01-23</v>
          </cell>
          <cell r="G112" t="str">
            <v>09:00:03</v>
          </cell>
          <cell r="H112" t="str">
            <v>2024-01-23</v>
          </cell>
          <cell r="I112" t="str">
            <v>09:00:03</v>
          </cell>
          <cell r="J112" t="str">
            <v>ROSSETI_KBR</v>
          </cell>
          <cell r="K112" t="str">
            <v>Долг за э/э 5816.66 руб. Отключение с 29.01.2024.</v>
          </cell>
          <cell r="L112" t="str">
            <v>доставлено</v>
          </cell>
        </row>
        <row r="113">
          <cell r="C113" t="str">
            <v>79380796514</v>
          </cell>
          <cell r="E113" t="str">
            <v>29.01.2024 5969.87</v>
          </cell>
          <cell r="F113" t="str">
            <v>2024-01-23</v>
          </cell>
          <cell r="G113" t="str">
            <v>09:00:03</v>
          </cell>
          <cell r="H113" t="str">
            <v>2024-01-23</v>
          </cell>
          <cell r="I113" t="str">
            <v>09:00:03</v>
          </cell>
          <cell r="J113" t="str">
            <v>ROSSETI_KBR</v>
          </cell>
          <cell r="K113" t="str">
            <v>Долг за э/э 5969.87 руб. Отключение с 29.01.2024.</v>
          </cell>
          <cell r="L113" t="str">
            <v>доставлено</v>
          </cell>
        </row>
        <row r="114">
          <cell r="C114" t="str">
            <v>79387000960</v>
          </cell>
          <cell r="E114" t="str">
            <v>29.01.2024 1876.92</v>
          </cell>
          <cell r="F114" t="str">
            <v>2024-01-23</v>
          </cell>
          <cell r="G114" t="str">
            <v>09:00:03</v>
          </cell>
          <cell r="H114" t="str">
            <v>2024-01-23</v>
          </cell>
          <cell r="I114" t="str">
            <v>09:00:03</v>
          </cell>
          <cell r="J114" t="str">
            <v>ROSSETI_KBR</v>
          </cell>
          <cell r="K114" t="str">
            <v>Долг за э/э 1876.92 руб. Отключение с 29.01.2024.</v>
          </cell>
          <cell r="L114" t="str">
            <v>доставлено</v>
          </cell>
        </row>
        <row r="115">
          <cell r="C115" t="str">
            <v>79289166102</v>
          </cell>
          <cell r="E115" t="str">
            <v>30.01.2024 27399.99</v>
          </cell>
          <cell r="F115" t="str">
            <v>2024-01-23</v>
          </cell>
          <cell r="G115" t="str">
            <v>09:00:03</v>
          </cell>
          <cell r="H115" t="str">
            <v>2024-01-23</v>
          </cell>
          <cell r="I115" t="str">
            <v>09:00:03</v>
          </cell>
          <cell r="J115" t="str">
            <v>ROSSETI_KBR</v>
          </cell>
          <cell r="K115" t="str">
            <v>Долг за э/э 27399.99 руб. Отключение с 30.01.2024.</v>
          </cell>
          <cell r="L115" t="str">
            <v>доставлено</v>
          </cell>
        </row>
        <row r="116">
          <cell r="C116" t="str">
            <v>79604298282</v>
          </cell>
          <cell r="E116" t="str">
            <v>29.01.2024 4183.91</v>
          </cell>
          <cell r="F116" t="str">
            <v>2024-01-23</v>
          </cell>
          <cell r="G116" t="str">
            <v>09:00:03</v>
          </cell>
          <cell r="H116" t="str">
            <v>2024-01-23</v>
          </cell>
          <cell r="I116" t="str">
            <v>09:00:04</v>
          </cell>
          <cell r="J116" t="str">
            <v>ROSSETI_KBR</v>
          </cell>
          <cell r="K116" t="str">
            <v>Долг за э/э 4183.91 руб. Отключение с 29.01.2024.</v>
          </cell>
          <cell r="L116" t="str">
            <v>доставлено</v>
          </cell>
        </row>
        <row r="117">
          <cell r="C117" t="str">
            <v>79289709341</v>
          </cell>
          <cell r="E117" t="str">
            <v>29.01.2024 1631.31</v>
          </cell>
          <cell r="F117" t="str">
            <v>2024-01-23</v>
          </cell>
          <cell r="G117" t="str">
            <v>09:00:03</v>
          </cell>
          <cell r="H117" t="str">
            <v>2024-01-23</v>
          </cell>
          <cell r="I117" t="str">
            <v>09:00:04</v>
          </cell>
          <cell r="J117" t="str">
            <v>ROSSETI_KBR</v>
          </cell>
          <cell r="K117" t="str">
            <v>Долг за э/э 1631.31 руб. Отключение с 29.01.2024.</v>
          </cell>
          <cell r="L117" t="str">
            <v>доставлено</v>
          </cell>
        </row>
        <row r="118">
          <cell r="C118" t="str">
            <v>79380773479</v>
          </cell>
          <cell r="E118" t="str">
            <v>29.01.2024 4993.74</v>
          </cell>
          <cell r="F118" t="str">
            <v>2024-01-23</v>
          </cell>
          <cell r="G118" t="str">
            <v>09:00:03</v>
          </cell>
          <cell r="H118" t="str">
            <v>2024-01-23</v>
          </cell>
          <cell r="I118" t="str">
            <v>09:00:04</v>
          </cell>
          <cell r="J118" t="str">
            <v>ROSSETI_KBR</v>
          </cell>
          <cell r="K118" t="str">
            <v>Долг за э/э 4993.74 руб. Отключение с 29.01.2024.</v>
          </cell>
          <cell r="L118" t="str">
            <v>доставлено</v>
          </cell>
        </row>
        <row r="119">
          <cell r="C119" t="str">
            <v>79386922878</v>
          </cell>
          <cell r="E119" t="str">
            <v>29.01.2024 85574.18</v>
          </cell>
          <cell r="F119" t="str">
            <v>2024-01-23</v>
          </cell>
          <cell r="G119" t="str">
            <v>09:00:03</v>
          </cell>
          <cell r="H119" t="str">
            <v>2024-01-23</v>
          </cell>
          <cell r="I119" t="str">
            <v>09:00:04</v>
          </cell>
          <cell r="J119" t="str">
            <v>ROSSETI_KBR</v>
          </cell>
          <cell r="K119" t="str">
            <v>Долг за э/э 85574.18 руб. Отключение с 29.01.2024.</v>
          </cell>
          <cell r="L119" t="str">
            <v>доставлено</v>
          </cell>
        </row>
        <row r="120">
          <cell r="C120" t="str">
            <v>79389155500</v>
          </cell>
          <cell r="E120" t="str">
            <v>29.01.2024 62335.3</v>
          </cell>
          <cell r="F120" t="str">
            <v>2024-01-23</v>
          </cell>
          <cell r="G120" t="str">
            <v>09:00:03</v>
          </cell>
          <cell r="H120" t="str">
            <v>2024-01-23</v>
          </cell>
          <cell r="I120" t="str">
            <v>09:00:04</v>
          </cell>
          <cell r="J120" t="str">
            <v>ROSSETI_KBR</v>
          </cell>
          <cell r="K120" t="str">
            <v>Долг за э/э 62335.3 руб. Отключение с 29.01.2024.</v>
          </cell>
          <cell r="L120" t="str">
            <v>доставлено</v>
          </cell>
        </row>
        <row r="121">
          <cell r="C121" t="str">
            <v>79289169397</v>
          </cell>
          <cell r="E121" t="str">
            <v>29.01.2024 107490.56</v>
          </cell>
          <cell r="F121" t="str">
            <v>2024-01-23</v>
          </cell>
          <cell r="G121" t="str">
            <v>09:00:03</v>
          </cell>
          <cell r="H121" t="str">
            <v>2024-01-23</v>
          </cell>
          <cell r="I121" t="str">
            <v>09:00:04</v>
          </cell>
          <cell r="J121" t="str">
            <v>ROSSETI_KBR</v>
          </cell>
          <cell r="K121" t="str">
            <v>Долг за э/э 107490.56 руб. Отключение с 29.01.2024.</v>
          </cell>
          <cell r="L121" t="str">
            <v>доставлено</v>
          </cell>
        </row>
        <row r="122">
          <cell r="C122" t="str">
            <v>79674137444</v>
          </cell>
          <cell r="E122" t="str">
            <v>29.01.2024 2922.63</v>
          </cell>
          <cell r="F122" t="str">
            <v>2024-01-23</v>
          </cell>
          <cell r="G122" t="str">
            <v>09:00:03</v>
          </cell>
          <cell r="H122" t="str">
            <v>2024-01-23</v>
          </cell>
          <cell r="I122" t="str">
            <v>09:00:04</v>
          </cell>
          <cell r="J122" t="str">
            <v>ROSSETI_KBR</v>
          </cell>
          <cell r="K122" t="str">
            <v>Долг за э/э 2922.63 руб. Отключение с 29.01.2024.</v>
          </cell>
          <cell r="L122" t="str">
            <v>доставлено</v>
          </cell>
        </row>
        <row r="123">
          <cell r="C123" t="str">
            <v>79299914401</v>
          </cell>
          <cell r="E123" t="str">
            <v>29.01.2024 347.27</v>
          </cell>
          <cell r="F123" t="str">
            <v>2024-01-23</v>
          </cell>
          <cell r="G123" t="str">
            <v>09:00:03</v>
          </cell>
          <cell r="H123" t="str">
            <v>2024-01-23</v>
          </cell>
          <cell r="I123" t="str">
            <v>09:00:09</v>
          </cell>
          <cell r="J123" t="str">
            <v>ROSSETI_KBR</v>
          </cell>
          <cell r="K123" t="str">
            <v>Долг за э/э 347.27 руб. Отключение с 29.01.2024.</v>
          </cell>
          <cell r="L123" t="str">
            <v>доставлено</v>
          </cell>
        </row>
        <row r="124">
          <cell r="C124" t="str">
            <v>79389144414</v>
          </cell>
          <cell r="E124" t="str">
            <v>29.01.2024 24927.02</v>
          </cell>
          <cell r="F124" t="str">
            <v>2024-01-23</v>
          </cell>
          <cell r="G124" t="str">
            <v>09:00:04</v>
          </cell>
          <cell r="H124" t="str">
            <v>2024-01-23</v>
          </cell>
          <cell r="I124" t="str">
            <v>09:00:05</v>
          </cell>
          <cell r="J124" t="str">
            <v>ROSSETI_KBR</v>
          </cell>
          <cell r="K124" t="str">
            <v>Долг за э/э 24927.02 руб. Отключение с 29.01.2024.</v>
          </cell>
          <cell r="L124" t="str">
            <v>доставлено</v>
          </cell>
        </row>
        <row r="125">
          <cell r="C125" t="str">
            <v>79380778901</v>
          </cell>
          <cell r="E125" t="str">
            <v>29.01.2024 15790.91</v>
          </cell>
          <cell r="F125" t="str">
            <v>2024-01-23</v>
          </cell>
          <cell r="G125" t="str">
            <v>09:00:05</v>
          </cell>
          <cell r="H125" t="str">
            <v>2024-01-23</v>
          </cell>
          <cell r="I125" t="str">
            <v>09:00:04</v>
          </cell>
          <cell r="J125" t="str">
            <v>ROSSETI_KBR</v>
          </cell>
          <cell r="K125" t="str">
            <v>Долг за э/э 15790.91 руб. Отключение с 29.01.2024.</v>
          </cell>
          <cell r="L125" t="str">
            <v>доставлено</v>
          </cell>
        </row>
        <row r="126">
          <cell r="C126" t="str">
            <v>79632812525</v>
          </cell>
          <cell r="E126" t="str">
            <v>29.01.2024 45.21</v>
          </cell>
          <cell r="F126" t="str">
            <v>2024-01-23</v>
          </cell>
          <cell r="G126" t="str">
            <v>09:00:06</v>
          </cell>
          <cell r="H126" t="str">
            <v>2024-01-23</v>
          </cell>
          <cell r="I126" t="str">
            <v>09:00:16</v>
          </cell>
          <cell r="J126" t="str">
            <v>ROSSETI_KBR</v>
          </cell>
          <cell r="K126" t="str">
            <v>Долг за э/э 45.21 руб. Отключение с 29.01.2024.</v>
          </cell>
          <cell r="L126" t="str">
            <v>доставлено</v>
          </cell>
        </row>
        <row r="127">
          <cell r="C127" t="str">
            <v>79640330001</v>
          </cell>
          <cell r="E127" t="str">
            <v>29.01.2024 3950.61</v>
          </cell>
          <cell r="F127" t="str">
            <v>2024-01-23</v>
          </cell>
          <cell r="G127" t="str">
            <v>09:00:06</v>
          </cell>
          <cell r="H127" t="str">
            <v>2024-01-23</v>
          </cell>
          <cell r="I127" t="str">
            <v>09:07:22</v>
          </cell>
          <cell r="J127" t="str">
            <v>ROSSETI_KBR</v>
          </cell>
          <cell r="K127" t="str">
            <v>Долг за э/э 3950.61 руб. Отключение с 29.01.2024.</v>
          </cell>
          <cell r="L127" t="str">
            <v>не доставлено</v>
          </cell>
        </row>
        <row r="128">
          <cell r="C128" t="str">
            <v>79674190957</v>
          </cell>
          <cell r="E128" t="str">
            <v>29.01.2024 13260.86</v>
          </cell>
          <cell r="F128" t="str">
            <v>2024-01-23</v>
          </cell>
          <cell r="G128" t="str">
            <v>09:00:07</v>
          </cell>
          <cell r="H128" t="str">
            <v>2024-01-23</v>
          </cell>
          <cell r="I128" t="str">
            <v>09:00:13</v>
          </cell>
          <cell r="J128" t="str">
            <v>ROSSETI_KBR</v>
          </cell>
          <cell r="K128" t="str">
            <v>Долг за э/э 13260.86 руб. Отключение с 29.01.2024.</v>
          </cell>
          <cell r="L128" t="str">
            <v>доставлено</v>
          </cell>
        </row>
        <row r="129">
          <cell r="C129" t="str">
            <v>79640394872</v>
          </cell>
          <cell r="E129" t="str">
            <v>29.01.2024 9256.79</v>
          </cell>
          <cell r="F129" t="str">
            <v>2024-01-23</v>
          </cell>
          <cell r="G129" t="str">
            <v>09:00:07</v>
          </cell>
          <cell r="H129" t="str">
            <v>2024-01-23</v>
          </cell>
          <cell r="I129" t="str">
            <v>09:00:13</v>
          </cell>
          <cell r="J129" t="str">
            <v>ROSSETI_KBR</v>
          </cell>
          <cell r="K129" t="str">
            <v>Долг за э/э 9256.79 руб. Отключение с 29.01.2024.</v>
          </cell>
          <cell r="L129" t="str">
            <v>доставлено</v>
          </cell>
        </row>
        <row r="130">
          <cell r="C130" t="str">
            <v>79640378508</v>
          </cell>
          <cell r="E130" t="str">
            <v>30.01.2024 3076.18</v>
          </cell>
          <cell r="F130" t="str">
            <v>2024-01-23</v>
          </cell>
          <cell r="G130" t="str">
            <v>09:00:07</v>
          </cell>
          <cell r="H130" t="str">
            <v>2024-01-23</v>
          </cell>
          <cell r="I130" t="str">
            <v>09:00:13</v>
          </cell>
          <cell r="J130" t="str">
            <v>ROSSETI_KBR</v>
          </cell>
          <cell r="K130" t="str">
            <v>Долг за э/э 3076.18 руб. Отключение с 30.01.2024.</v>
          </cell>
          <cell r="L130" t="str">
            <v>доставлено</v>
          </cell>
        </row>
        <row r="131">
          <cell r="C131" t="str">
            <v>79633921818</v>
          </cell>
          <cell r="E131" t="str">
            <v>29.01.2024 3405.44</v>
          </cell>
          <cell r="F131" t="str">
            <v>2024-01-23</v>
          </cell>
          <cell r="G131" t="str">
            <v>09:00:07</v>
          </cell>
          <cell r="H131" t="str">
            <v>2024-01-23</v>
          </cell>
          <cell r="I131" t="str">
            <v>09:00:13</v>
          </cell>
          <cell r="J131" t="str">
            <v>ROSSETI_KBR</v>
          </cell>
          <cell r="K131" t="str">
            <v>Долг за э/э 3405.44 руб. Отключение с 29.01.2024.</v>
          </cell>
          <cell r="L131" t="str">
            <v>доставлено</v>
          </cell>
        </row>
        <row r="132">
          <cell r="C132" t="str">
            <v>79674269667</v>
          </cell>
          <cell r="E132" t="str">
            <v>29.01.2024 14716.96</v>
          </cell>
          <cell r="F132" t="str">
            <v>2024-01-23</v>
          </cell>
          <cell r="G132" t="str">
            <v>09:00:07</v>
          </cell>
          <cell r="H132" t="str">
            <v>2024-01-23</v>
          </cell>
          <cell r="I132" t="str">
            <v>09:00:13</v>
          </cell>
          <cell r="J132" t="str">
            <v>ROSSETI_KBR</v>
          </cell>
          <cell r="K132" t="str">
            <v>Долг за э/э 14716.96 руб. Отключение с 29.01.2024.</v>
          </cell>
          <cell r="L132" t="str">
            <v>доставлено</v>
          </cell>
        </row>
        <row r="133">
          <cell r="C133" t="str">
            <v>79604241400</v>
          </cell>
          <cell r="E133" t="str">
            <v>29.01.2024 16563.31</v>
          </cell>
          <cell r="F133" t="str">
            <v>2024-01-23</v>
          </cell>
          <cell r="G133" t="str">
            <v>09:00:07</v>
          </cell>
          <cell r="H133" t="str">
            <v>2024-01-23</v>
          </cell>
          <cell r="I133" t="str">
            <v>09:00:13</v>
          </cell>
          <cell r="J133" t="str">
            <v>ROSSETI_KBR</v>
          </cell>
          <cell r="K133" t="str">
            <v>Долг за э/э 16563.31 руб. Отключение с 29.01.2024.</v>
          </cell>
          <cell r="L133" t="str">
            <v>доставлено</v>
          </cell>
        </row>
        <row r="134">
          <cell r="C134" t="str">
            <v>79674258457</v>
          </cell>
          <cell r="E134" t="str">
            <v>29.01.2024 1858.03</v>
          </cell>
          <cell r="F134" t="str">
            <v>2024-01-23</v>
          </cell>
          <cell r="G134" t="str">
            <v>09:00:07</v>
          </cell>
          <cell r="H134" t="str">
            <v>2024-01-23</v>
          </cell>
          <cell r="I134" t="str">
            <v>09:00:14</v>
          </cell>
          <cell r="J134" t="str">
            <v>ROSSETI_KBR</v>
          </cell>
          <cell r="K134" t="str">
            <v>Долг за э/э 1858.03 руб. Отключение с 29.01.2024.</v>
          </cell>
          <cell r="L134" t="str">
            <v>доставлено</v>
          </cell>
        </row>
        <row r="135">
          <cell r="C135" t="str">
            <v>79604299907</v>
          </cell>
          <cell r="E135" t="str">
            <v>29.01.2024 34708.04</v>
          </cell>
          <cell r="F135" t="str">
            <v>2024-01-23</v>
          </cell>
          <cell r="G135" t="str">
            <v>09:00:07</v>
          </cell>
          <cell r="H135" t="str">
            <v>2024-01-23</v>
          </cell>
          <cell r="I135" t="str">
            <v>09:00:14</v>
          </cell>
          <cell r="J135" t="str">
            <v>ROSSETI_KBR</v>
          </cell>
          <cell r="K135" t="str">
            <v>Долг за э/э 34708.04 руб. Отключение с 29.01.2024.</v>
          </cell>
          <cell r="L135" t="str">
            <v>доставлено</v>
          </cell>
        </row>
        <row r="136">
          <cell r="C136" t="str">
            <v>79626522409</v>
          </cell>
          <cell r="E136" t="str">
            <v>30.01.2024 50973.35</v>
          </cell>
          <cell r="F136" t="str">
            <v>2024-01-23</v>
          </cell>
          <cell r="G136" t="str">
            <v>09:00:07</v>
          </cell>
          <cell r="H136" t="str">
            <v>2024-01-23</v>
          </cell>
          <cell r="I136" t="str">
            <v>09:00:14</v>
          </cell>
          <cell r="J136" t="str">
            <v>ROSSETI_KBR</v>
          </cell>
          <cell r="K136" t="str">
            <v>Долг за э/э 50973.35 руб. Отключение с 30.01.2024.</v>
          </cell>
          <cell r="L136" t="str">
            <v>доставлено</v>
          </cell>
        </row>
        <row r="137">
          <cell r="C137" t="str">
            <v>79631682228</v>
          </cell>
          <cell r="E137" t="str">
            <v>29.01.2024 7571.05</v>
          </cell>
          <cell r="F137" t="str">
            <v>2024-01-23</v>
          </cell>
          <cell r="G137" t="str">
            <v>09:00:07</v>
          </cell>
          <cell r="H137" t="str">
            <v>2024-01-23</v>
          </cell>
          <cell r="I137" t="str">
            <v>09:00:14</v>
          </cell>
          <cell r="J137" t="str">
            <v>ROSSETI_KBR</v>
          </cell>
          <cell r="K137" t="str">
            <v>Долг за э/э 7571.05 руб. Отключение с 29.01.2024.</v>
          </cell>
          <cell r="L137" t="str">
            <v>доставлено</v>
          </cell>
        </row>
        <row r="138">
          <cell r="C138" t="str">
            <v>79604291648</v>
          </cell>
          <cell r="E138" t="str">
            <v>29.01.2024 13921.97</v>
          </cell>
          <cell r="F138" t="str">
            <v>2024-01-23</v>
          </cell>
          <cell r="G138" t="str">
            <v>09:00:07</v>
          </cell>
          <cell r="H138" t="str">
            <v>2024-01-23</v>
          </cell>
          <cell r="I138" t="str">
            <v>09:00:14</v>
          </cell>
          <cell r="J138" t="str">
            <v>ROSSETI_KBR</v>
          </cell>
          <cell r="K138" t="str">
            <v>Долг за э/э 13921.97 руб. Отключение с 29.01.2024.</v>
          </cell>
          <cell r="L138" t="str">
            <v>доставлено</v>
          </cell>
        </row>
        <row r="139">
          <cell r="C139" t="str">
            <v>79604289580</v>
          </cell>
          <cell r="E139" t="str">
            <v>30.01.2024 779.58</v>
          </cell>
          <cell r="F139" t="str">
            <v>2024-01-23</v>
          </cell>
          <cell r="G139" t="str">
            <v>09:00:07</v>
          </cell>
          <cell r="H139" t="str">
            <v>2024-01-23</v>
          </cell>
          <cell r="I139" t="str">
            <v>09:00:14</v>
          </cell>
          <cell r="J139" t="str">
            <v>ROSSETI_KBR</v>
          </cell>
          <cell r="K139" t="str">
            <v>Долг за э/э 779.58 руб. Отключение с 30.01.2024.</v>
          </cell>
          <cell r="L139" t="str">
            <v>доставлено</v>
          </cell>
        </row>
        <row r="140">
          <cell r="C140" t="str">
            <v>79640415752</v>
          </cell>
          <cell r="E140" t="str">
            <v>30.01.2024 1541.94</v>
          </cell>
          <cell r="F140" t="str">
            <v>2024-01-23</v>
          </cell>
          <cell r="G140" t="str">
            <v>09:00:07</v>
          </cell>
          <cell r="H140" t="str">
            <v>2024-01-23</v>
          </cell>
          <cell r="I140" t="str">
            <v>09:00:14</v>
          </cell>
          <cell r="J140" t="str">
            <v>ROSSETI_KBR</v>
          </cell>
          <cell r="K140" t="str">
            <v>Долг за э/э 1541.94 руб. Отключение с 30.01.2024.</v>
          </cell>
          <cell r="L140" t="str">
            <v>доставлено</v>
          </cell>
        </row>
        <row r="141">
          <cell r="C141" t="str">
            <v>79298844442</v>
          </cell>
          <cell r="E141" t="str">
            <v>30.01.2024 13573.34</v>
          </cell>
          <cell r="F141" t="str">
            <v>2024-01-23</v>
          </cell>
          <cell r="G141" t="str">
            <v>09:00:07</v>
          </cell>
          <cell r="H141" t="str">
            <v>2024-01-23</v>
          </cell>
          <cell r="I141" t="str">
            <v>09:00:15</v>
          </cell>
          <cell r="J141" t="str">
            <v>ROSSETI_KBR</v>
          </cell>
          <cell r="K141" t="str">
            <v>Долг за э/э 13573.34 руб. Отключение с 30.01.2024.</v>
          </cell>
          <cell r="L141" t="str">
            <v>доставлено</v>
          </cell>
        </row>
        <row r="142">
          <cell r="C142" t="str">
            <v>79604258077</v>
          </cell>
          <cell r="E142" t="str">
            <v>29.01.2024 11086.51</v>
          </cell>
          <cell r="F142" t="str">
            <v>2024-01-23</v>
          </cell>
          <cell r="G142" t="str">
            <v>09:00:07</v>
          </cell>
          <cell r="H142" t="str">
            <v>2024-01-23</v>
          </cell>
          <cell r="I142" t="str">
            <v>09:00:15</v>
          </cell>
          <cell r="J142" t="str">
            <v>ROSSETI_KBR</v>
          </cell>
          <cell r="K142" t="str">
            <v>Долг за э/э 11086.51 руб. Отключение с 29.01.2024.</v>
          </cell>
          <cell r="L142" t="str">
            <v>доставлено</v>
          </cell>
        </row>
        <row r="143">
          <cell r="C143" t="str">
            <v>79640415111</v>
          </cell>
          <cell r="E143" t="str">
            <v>29.01.2024 51.3</v>
          </cell>
          <cell r="F143" t="str">
            <v>2024-01-23</v>
          </cell>
          <cell r="G143" t="str">
            <v>09:00:07</v>
          </cell>
          <cell r="H143" t="str">
            <v>2024-01-23</v>
          </cell>
          <cell r="I143" t="str">
            <v>09:00:16</v>
          </cell>
          <cell r="J143" t="str">
            <v>ROSSETI_KBR</v>
          </cell>
          <cell r="K143" t="str">
            <v>Долг за э/э 51.3 руб. Отключение с 29.01.2024.</v>
          </cell>
          <cell r="L143" t="str">
            <v>доставлено</v>
          </cell>
        </row>
        <row r="144">
          <cell r="C144" t="str">
            <v>79631670705</v>
          </cell>
          <cell r="E144" t="str">
            <v>29.01.2024 2000.06</v>
          </cell>
          <cell r="F144" t="str">
            <v>2024-01-23</v>
          </cell>
          <cell r="G144" t="str">
            <v>09:00:07</v>
          </cell>
          <cell r="H144" t="str">
            <v>2024-01-23</v>
          </cell>
          <cell r="I144" t="str">
            <v>09:00:16</v>
          </cell>
          <cell r="J144" t="str">
            <v>ROSSETI_KBR</v>
          </cell>
          <cell r="K144" t="str">
            <v>Долг за э/э 2000.06 руб. Отключение с 29.01.2024.</v>
          </cell>
          <cell r="L144" t="str">
            <v>доставлено</v>
          </cell>
        </row>
        <row r="145">
          <cell r="C145" t="str">
            <v>79674111007</v>
          </cell>
          <cell r="E145" t="str">
            <v>29.01.2024 1661.26</v>
          </cell>
          <cell r="F145" t="str">
            <v>2024-01-23</v>
          </cell>
          <cell r="G145" t="str">
            <v>09:00:07</v>
          </cell>
          <cell r="H145" t="str">
            <v>2024-01-23</v>
          </cell>
          <cell r="I145" t="str">
            <v>09:00:16</v>
          </cell>
          <cell r="J145" t="str">
            <v>ROSSETI_KBR</v>
          </cell>
          <cell r="K145" t="str">
            <v>Долг за э/э 1661.26 руб. Отключение с 29.01.2024.</v>
          </cell>
          <cell r="L145" t="str">
            <v>доставлено</v>
          </cell>
        </row>
        <row r="146">
          <cell r="C146" t="str">
            <v>79633919272</v>
          </cell>
          <cell r="E146" t="str">
            <v>29.01.2024 660.58</v>
          </cell>
          <cell r="F146" t="str">
            <v>2024-01-23</v>
          </cell>
          <cell r="G146" t="str">
            <v>09:00:07</v>
          </cell>
          <cell r="H146" t="str">
            <v>2024-01-23</v>
          </cell>
          <cell r="I146" t="str">
            <v>09:00:16</v>
          </cell>
          <cell r="J146" t="str">
            <v>ROSSETI_KBR</v>
          </cell>
          <cell r="K146" t="str">
            <v>Долг за э/э 660.58 руб. Отключение с 29.01.2024.</v>
          </cell>
          <cell r="L146" t="str">
            <v>доставлено</v>
          </cell>
        </row>
        <row r="147">
          <cell r="C147" t="str">
            <v>79631656008</v>
          </cell>
          <cell r="E147" t="str">
            <v>29.01.2024 18.78</v>
          </cell>
          <cell r="F147" t="str">
            <v>2024-01-23</v>
          </cell>
          <cell r="G147" t="str">
            <v>09:00:07</v>
          </cell>
          <cell r="H147" t="str">
            <v>2024-01-23</v>
          </cell>
          <cell r="I147" t="str">
            <v>09:00:16</v>
          </cell>
          <cell r="J147" t="str">
            <v>ROSSETI_KBR</v>
          </cell>
          <cell r="K147" t="str">
            <v>Долг за э/э 18.78 руб. Отключение с 29.01.2024.</v>
          </cell>
          <cell r="L147" t="str">
            <v>доставлено</v>
          </cell>
        </row>
        <row r="148">
          <cell r="C148" t="str">
            <v>79624293679</v>
          </cell>
          <cell r="E148" t="str">
            <v>29.01.2024 2096.37</v>
          </cell>
          <cell r="F148" t="str">
            <v>2024-01-23</v>
          </cell>
          <cell r="G148" t="str">
            <v>09:00:07</v>
          </cell>
          <cell r="H148" t="str">
            <v>2024-01-23</v>
          </cell>
          <cell r="I148" t="str">
            <v>09:00:17</v>
          </cell>
          <cell r="J148" t="str">
            <v>ROSSETI_KBR</v>
          </cell>
          <cell r="K148" t="str">
            <v>Долг за э/э 2096.37 руб. Отключение с 29.01.2024.</v>
          </cell>
          <cell r="L148" t="str">
            <v>доставлено</v>
          </cell>
        </row>
        <row r="149">
          <cell r="C149" t="str">
            <v>79674168029</v>
          </cell>
          <cell r="E149" t="str">
            <v>29.01.2024 2537.28</v>
          </cell>
          <cell r="F149" t="str">
            <v>2024-01-23</v>
          </cell>
          <cell r="G149" t="str">
            <v>09:00:07</v>
          </cell>
          <cell r="H149" t="str">
            <v>2024-01-23</v>
          </cell>
          <cell r="I149" t="str">
            <v>09:00:18</v>
          </cell>
          <cell r="J149" t="str">
            <v>ROSSETI_KBR</v>
          </cell>
          <cell r="K149" t="str">
            <v>Долг за э/э 2537.28 руб. Отключение с 29.01.2024.</v>
          </cell>
          <cell r="L149" t="str">
            <v>доставлено</v>
          </cell>
        </row>
        <row r="150">
          <cell r="C150" t="str">
            <v>79654999919</v>
          </cell>
          <cell r="E150" t="str">
            <v>29.01.2024 1993.1</v>
          </cell>
          <cell r="F150" t="str">
            <v>2024-01-23</v>
          </cell>
          <cell r="G150" t="str">
            <v>09:00:07</v>
          </cell>
          <cell r="H150" t="str">
            <v>2024-01-23</v>
          </cell>
          <cell r="I150" t="str">
            <v>09:00:18</v>
          </cell>
          <cell r="J150" t="str">
            <v>ROSSETI_KBR</v>
          </cell>
          <cell r="K150" t="str">
            <v>Долг за э/э 1993.1 руб. Отключение с 29.01.2024.</v>
          </cell>
          <cell r="L150" t="str">
            <v>доставлено</v>
          </cell>
        </row>
        <row r="151">
          <cell r="C151" t="str">
            <v>79640333100</v>
          </cell>
          <cell r="E151" t="str">
            <v>29.01.2024 676.23</v>
          </cell>
          <cell r="F151" t="str">
            <v>2024-01-23</v>
          </cell>
          <cell r="G151" t="str">
            <v>09:00:07</v>
          </cell>
          <cell r="H151" t="str">
            <v>2024-01-23</v>
          </cell>
          <cell r="I151" t="str">
            <v>09:00:23</v>
          </cell>
          <cell r="J151" t="str">
            <v>ROSSETI_KBR</v>
          </cell>
          <cell r="K151" t="str">
            <v>Долг за э/э 676.23 руб. Отключение с 29.01.2024.</v>
          </cell>
          <cell r="L151" t="str">
            <v>доставлено</v>
          </cell>
        </row>
        <row r="152">
          <cell r="C152" t="str">
            <v>79640346401</v>
          </cell>
          <cell r="E152" t="str">
            <v>1328.78</v>
          </cell>
          <cell r="F152" t="str">
            <v>2024-01-23</v>
          </cell>
          <cell r="G152" t="str">
            <v>09:00:07</v>
          </cell>
          <cell r="H152" t="str">
            <v>2024-01-23</v>
          </cell>
          <cell r="I152" t="str">
            <v>10:13:50</v>
          </cell>
          <cell r="J152" t="str">
            <v>ROSSETI_KBR</v>
          </cell>
          <cell r="K152" t="str">
            <v>Долг за э/э 1328.78 руб. Отключение с .</v>
          </cell>
          <cell r="L152" t="str">
            <v>доставлено</v>
          </cell>
        </row>
        <row r="153">
          <cell r="C153" t="str">
            <v>79631693331</v>
          </cell>
          <cell r="E153" t="str">
            <v>29.01.2024 2065.37</v>
          </cell>
          <cell r="F153" t="str">
            <v>2024-01-23</v>
          </cell>
          <cell r="G153" t="str">
            <v>09:00:07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2065.37 руб. Отключение с 29.01.2024.</v>
          </cell>
          <cell r="L153" t="str">
            <v>отправлено</v>
          </cell>
        </row>
        <row r="154">
          <cell r="C154" t="str">
            <v>79337770330</v>
          </cell>
          <cell r="E154" t="str">
            <v>29.01.2024 71887.3</v>
          </cell>
          <cell r="F154" t="str">
            <v>2024-01-23</v>
          </cell>
          <cell r="G154" t="str">
            <v>09:00:08</v>
          </cell>
          <cell r="H154" t="str">
            <v>2024-01-23</v>
          </cell>
          <cell r="I154" t="str">
            <v>09:00:14</v>
          </cell>
          <cell r="J154" t="str">
            <v>ROSSETI_KBR</v>
          </cell>
          <cell r="K154" t="str">
            <v>Долг за э/э 71887.3 руб. Отключение с 29.01.2024.</v>
          </cell>
          <cell r="L154" t="str">
            <v>доставлено</v>
          </cell>
        </row>
        <row r="155">
          <cell r="C155" t="str">
            <v>79665556007</v>
          </cell>
          <cell r="E155" t="str">
            <v>30.01.2024 2132.82</v>
          </cell>
          <cell r="F155" t="str">
            <v>2024-01-23</v>
          </cell>
          <cell r="G155" t="str">
            <v>09:00:08</v>
          </cell>
          <cell r="H155" t="str">
            <v>2024-01-23</v>
          </cell>
          <cell r="I155" t="str">
            <v>09:00:14</v>
          </cell>
          <cell r="J155" t="str">
            <v>ROSSETI_KBR</v>
          </cell>
          <cell r="K155" t="str">
            <v>Долг за э/э 2132.82 руб. Отключение с 30.01.2024.</v>
          </cell>
          <cell r="L155" t="str">
            <v>доставлено</v>
          </cell>
        </row>
        <row r="156">
          <cell r="C156" t="str">
            <v>79674191938</v>
          </cell>
          <cell r="E156" t="str">
            <v>29.01.2024 5651.04</v>
          </cell>
          <cell r="F156" t="str">
            <v>2024-01-23</v>
          </cell>
          <cell r="G156" t="str">
            <v>09:00:08</v>
          </cell>
          <cell r="H156" t="str">
            <v>2024-01-23</v>
          </cell>
          <cell r="I156" t="str">
            <v>09:00:14</v>
          </cell>
          <cell r="J156" t="str">
            <v>ROSSETI_KBR</v>
          </cell>
          <cell r="K156" t="str">
            <v>Долг за э/э 5651.04 руб. Отключение с 29.01.2024.</v>
          </cell>
          <cell r="L156" t="str">
            <v>доставлено</v>
          </cell>
        </row>
        <row r="157">
          <cell r="C157" t="str">
            <v>79674235300</v>
          </cell>
          <cell r="E157" t="str">
            <v>30.01.2024 5660.46</v>
          </cell>
          <cell r="F157" t="str">
            <v>2024-01-23</v>
          </cell>
          <cell r="G157" t="str">
            <v>09:00:08</v>
          </cell>
          <cell r="H157" t="str">
            <v>2024-01-23</v>
          </cell>
          <cell r="I157" t="str">
            <v>09:00:15</v>
          </cell>
          <cell r="J157" t="str">
            <v>ROSSETI_KBR</v>
          </cell>
          <cell r="K157" t="str">
            <v>Долг за э/э 5660.46 руб. Отключение с 30.01.2024.</v>
          </cell>
          <cell r="L157" t="str">
            <v>доставлено</v>
          </cell>
        </row>
        <row r="158">
          <cell r="C158" t="str">
            <v>79646137777</v>
          </cell>
          <cell r="E158" t="str">
            <v>29.01.2024 6022.17</v>
          </cell>
          <cell r="F158" t="str">
            <v>2024-01-23</v>
          </cell>
          <cell r="G158" t="str">
            <v>09:00:08</v>
          </cell>
          <cell r="H158" t="str">
            <v>2024-01-23</v>
          </cell>
          <cell r="I158" t="str">
            <v>09:00:16</v>
          </cell>
          <cell r="J158" t="str">
            <v>ROSSETI_KBR</v>
          </cell>
          <cell r="K158" t="str">
            <v>Долг за э/э 6022.17 руб. Отключение с 29.01.2024.</v>
          </cell>
          <cell r="L158" t="str">
            <v>доставлено</v>
          </cell>
        </row>
        <row r="159">
          <cell r="C159" t="str">
            <v>79392228999</v>
          </cell>
          <cell r="E159" t="str">
            <v>29.01.2024 43141.58</v>
          </cell>
          <cell r="F159" t="str">
            <v>2024-01-23</v>
          </cell>
          <cell r="G159" t="str">
            <v>09:00:08</v>
          </cell>
          <cell r="H159" t="str">
            <v>2024-01-23</v>
          </cell>
          <cell r="I159" t="str">
            <v>09:00:16</v>
          </cell>
          <cell r="J159" t="str">
            <v>ROSSETI_KBR</v>
          </cell>
          <cell r="K159" t="str">
            <v>Долг за э/э 43141.58 руб. Отключение с 29.01.2024.</v>
          </cell>
          <cell r="L159" t="str">
            <v>доставлено</v>
          </cell>
        </row>
        <row r="160">
          <cell r="C160" t="str">
            <v>79659660003</v>
          </cell>
          <cell r="E160" t="str">
            <v>29.01.2024 31365.63</v>
          </cell>
          <cell r="F160" t="str">
            <v>2024-01-23</v>
          </cell>
          <cell r="G160" t="str">
            <v>09:00:08</v>
          </cell>
          <cell r="H160" t="str">
            <v>2024-01-23</v>
          </cell>
          <cell r="I160" t="str">
            <v>09:00:16</v>
          </cell>
          <cell r="J160" t="str">
            <v>ROSSETI_KBR</v>
          </cell>
          <cell r="K160" t="str">
            <v>Долг за э/э 31365.63 руб. Отключение с 29.01.2024.</v>
          </cell>
          <cell r="L160" t="str">
            <v>доставлено</v>
          </cell>
        </row>
        <row r="161">
          <cell r="C161" t="str">
            <v>79674150844</v>
          </cell>
          <cell r="E161" t="str">
            <v>30.01.2024 1267.47</v>
          </cell>
          <cell r="F161" t="str">
            <v>2024-01-23</v>
          </cell>
          <cell r="G161" t="str">
            <v>09:00:08</v>
          </cell>
          <cell r="H161" t="str">
            <v>2024-01-23</v>
          </cell>
          <cell r="I161" t="str">
            <v>09:00:16</v>
          </cell>
          <cell r="J161" t="str">
            <v>ROSSETI_KBR</v>
          </cell>
          <cell r="K161" t="str">
            <v>Долг за э/э 1267.47 руб. Отключение с 30.01.2024.</v>
          </cell>
          <cell r="L161" t="str">
            <v>доставлено</v>
          </cell>
        </row>
        <row r="162">
          <cell r="C162" t="str">
            <v>79627712771</v>
          </cell>
          <cell r="E162" t="str">
            <v>29.01.2024 5781.24</v>
          </cell>
          <cell r="F162" t="str">
            <v>2024-01-23</v>
          </cell>
          <cell r="G162" t="str">
            <v>09:00:08</v>
          </cell>
          <cell r="H162" t="str">
            <v>2024-01-23</v>
          </cell>
          <cell r="I162" t="str">
            <v>09:00:16</v>
          </cell>
          <cell r="J162" t="str">
            <v>ROSSETI_KBR</v>
          </cell>
          <cell r="K162" t="str">
            <v>Долг за э/э 5781.24 руб. Отключение с 29.01.2024.</v>
          </cell>
          <cell r="L162" t="str">
            <v>доставлено</v>
          </cell>
        </row>
        <row r="163">
          <cell r="C163" t="str">
            <v>79674242552</v>
          </cell>
          <cell r="E163" t="str">
            <v>29.01.2024 38101.69</v>
          </cell>
          <cell r="F163" t="str">
            <v>2024-01-23</v>
          </cell>
          <cell r="G163" t="str">
            <v>09:00:08</v>
          </cell>
          <cell r="H163" t="str">
            <v>2024-01-23</v>
          </cell>
          <cell r="I163" t="str">
            <v>09:00:16</v>
          </cell>
          <cell r="J163" t="str">
            <v>ROSSETI_KBR</v>
          </cell>
          <cell r="K163" t="str">
            <v>Долг за э/э 38101.69 руб. Отключение с 29.01.2024.</v>
          </cell>
          <cell r="L163" t="str">
            <v>доставлено</v>
          </cell>
        </row>
        <row r="164">
          <cell r="C164" t="str">
            <v>79604222438</v>
          </cell>
          <cell r="E164" t="str">
            <v>29.01.2024 24602.53</v>
          </cell>
          <cell r="F164" t="str">
            <v>2024-01-23</v>
          </cell>
          <cell r="G164" t="str">
            <v>09:00:08</v>
          </cell>
          <cell r="H164" t="str">
            <v>2024-01-23</v>
          </cell>
          <cell r="I164" t="str">
            <v>09:00:17</v>
          </cell>
          <cell r="J164" t="str">
            <v>ROSSETI_KBR</v>
          </cell>
          <cell r="K164" t="str">
            <v>Долг за э/э 24602.53 руб. Отключение с 29.01.2024.</v>
          </cell>
          <cell r="L164" t="str">
            <v>доставлено</v>
          </cell>
        </row>
        <row r="165">
          <cell r="C165" t="str">
            <v>79674253331</v>
          </cell>
          <cell r="E165" t="str">
            <v>29.01.2024 11974.53</v>
          </cell>
          <cell r="F165" t="str">
            <v>2024-01-23</v>
          </cell>
          <cell r="G165" t="str">
            <v>09:00:08</v>
          </cell>
          <cell r="H165" t="str">
            <v>2024-01-23</v>
          </cell>
          <cell r="I165" t="str">
            <v>09:00:17</v>
          </cell>
          <cell r="J165" t="str">
            <v>ROSSETI_KBR</v>
          </cell>
          <cell r="K165" t="str">
            <v>Долг за э/э 11974.53 руб. Отключение с 29.01.2024.</v>
          </cell>
          <cell r="L165" t="str">
            <v>доставлено</v>
          </cell>
        </row>
        <row r="166">
          <cell r="C166" t="str">
            <v>79626524555</v>
          </cell>
          <cell r="E166" t="str">
            <v>30.01.2024 2999.7</v>
          </cell>
          <cell r="F166" t="str">
            <v>2024-01-23</v>
          </cell>
          <cell r="G166" t="str">
            <v>09:00:08</v>
          </cell>
          <cell r="H166" t="str">
            <v>2024-01-23</v>
          </cell>
          <cell r="I166" t="str">
            <v>09:00:18</v>
          </cell>
          <cell r="J166" t="str">
            <v>ROSSETI_KBR</v>
          </cell>
          <cell r="K166" t="str">
            <v>Долг за э/э 2999.7 руб. Отключение с 30.01.2024.</v>
          </cell>
          <cell r="L166" t="str">
            <v>доставлено</v>
          </cell>
        </row>
        <row r="167">
          <cell r="C167" t="str">
            <v>79651943333</v>
          </cell>
          <cell r="E167" t="str">
            <v>29.01.2024 1179.09</v>
          </cell>
          <cell r="F167" t="str">
            <v>2024-01-23</v>
          </cell>
          <cell r="G167" t="str">
            <v>09:00:08</v>
          </cell>
          <cell r="H167" t="str">
            <v>2024-01-23</v>
          </cell>
          <cell r="I167" t="str">
            <v>09:00:23</v>
          </cell>
          <cell r="J167" t="str">
            <v>ROSSETI_KBR</v>
          </cell>
          <cell r="K167" t="str">
            <v>Долг за э/э 1179.09 руб. Отключение с 29.01.2024.</v>
          </cell>
          <cell r="L167" t="str">
            <v>доставлено</v>
          </cell>
        </row>
        <row r="168">
          <cell r="C168" t="str">
            <v>79631676489</v>
          </cell>
          <cell r="E168" t="str">
            <v>29.01.2024 5164.21</v>
          </cell>
          <cell r="F168" t="str">
            <v>2024-01-23</v>
          </cell>
          <cell r="G168" t="str">
            <v>09:00:08</v>
          </cell>
          <cell r="H168" t="str">
            <v>2024-01-23</v>
          </cell>
          <cell r="I168" t="str">
            <v>09:00:23</v>
          </cell>
          <cell r="J168" t="str">
            <v>ROSSETI_KBR</v>
          </cell>
          <cell r="K168" t="str">
            <v>Долг за э/э 5164.21 руб. Отключение с 29.01.2024.</v>
          </cell>
          <cell r="L168" t="str">
            <v>доставлено</v>
          </cell>
        </row>
        <row r="169">
          <cell r="C169" t="str">
            <v>79674167910</v>
          </cell>
          <cell r="E169" t="str">
            <v>1441.38</v>
          </cell>
          <cell r="F169" t="str">
            <v>2024-01-23</v>
          </cell>
          <cell r="G169" t="str">
            <v>09:00:08</v>
          </cell>
          <cell r="H169" t="str">
            <v>2024-01-23</v>
          </cell>
          <cell r="I169" t="str">
            <v>09:14:24</v>
          </cell>
          <cell r="J169" t="str">
            <v>ROSSETI_KBR</v>
          </cell>
          <cell r="K169" t="str">
            <v>Долг за э/э 1441.38 руб. Отключение с .</v>
          </cell>
          <cell r="L169" t="str">
            <v>не доставлено</v>
          </cell>
        </row>
        <row r="170">
          <cell r="C170" t="str">
            <v>79604245454</v>
          </cell>
          <cell r="E170" t="str">
            <v>29.01.2024 2219.37</v>
          </cell>
          <cell r="F170" t="str">
            <v>2024-01-23</v>
          </cell>
          <cell r="G170" t="str">
            <v>09:00:08</v>
          </cell>
          <cell r="H170" t="str">
            <v>2024-01-23</v>
          </cell>
          <cell r="I170" t="str">
            <v>10:08:48</v>
          </cell>
          <cell r="J170" t="str">
            <v>ROSSETI_KBR</v>
          </cell>
          <cell r="K170" t="str">
            <v>Долг за э/э 2219.37 руб. Отключение с 29.01.2024.</v>
          </cell>
          <cell r="L170" t="str">
            <v>доставлено</v>
          </cell>
        </row>
        <row r="171">
          <cell r="C171" t="str">
            <v>79652220777</v>
          </cell>
          <cell r="E171" t="str">
            <v>29.01.2024 5497.82</v>
          </cell>
          <cell r="F171" t="str">
            <v>2024-01-23</v>
          </cell>
          <cell r="G171" t="str">
            <v>09:00:08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5497.82 руб. Отключение с 29.01.2024.</v>
          </cell>
          <cell r="L171" t="str">
            <v>отправлено</v>
          </cell>
        </row>
        <row r="172">
          <cell r="C172" t="str">
            <v>79640317676</v>
          </cell>
          <cell r="E172" t="str">
            <v>29.01.2024 10535.44</v>
          </cell>
          <cell r="F172" t="str">
            <v>2024-01-23</v>
          </cell>
          <cell r="G172" t="str">
            <v>09:00:09</v>
          </cell>
          <cell r="H172" t="str">
            <v>2024-01-23</v>
          </cell>
          <cell r="I172" t="str">
            <v>09:00:16</v>
          </cell>
          <cell r="J172" t="str">
            <v>ROSSETI_KBR</v>
          </cell>
          <cell r="K172" t="str">
            <v>Долг за э/э 10535.44 руб. Отключение с 29.01.2024.</v>
          </cell>
          <cell r="L172" t="str">
            <v>доставлено</v>
          </cell>
        </row>
        <row r="173">
          <cell r="C173" t="str">
            <v>79889300013</v>
          </cell>
          <cell r="E173" t="str">
            <v>29.01.2024 1074.61</v>
          </cell>
          <cell r="F173" t="str">
            <v>2024-01-23</v>
          </cell>
          <cell r="G173" t="str">
            <v>09:00:09</v>
          </cell>
          <cell r="H173" t="str">
            <v>2024-01-23</v>
          </cell>
          <cell r="I173" t="str">
            <v>09:00:27</v>
          </cell>
          <cell r="J173" t="str">
            <v>ROSSETI_KBR</v>
          </cell>
          <cell r="K173" t="str">
            <v>Долг за э/э 1074.61 руб. Отключение с 29.01.2024.</v>
          </cell>
          <cell r="L173" t="str">
            <v>доставлено</v>
          </cell>
        </row>
        <row r="174">
          <cell r="C174" t="str">
            <v>79888359663</v>
          </cell>
          <cell r="E174" t="str">
            <v>29.01.2024 3395.08</v>
          </cell>
          <cell r="F174" t="str">
            <v>2024-01-23</v>
          </cell>
          <cell r="G174" t="str">
            <v>09:00:09</v>
          </cell>
          <cell r="H174" t="str">
            <v>2024-01-23</v>
          </cell>
          <cell r="I174" t="str">
            <v>09:00:29</v>
          </cell>
          <cell r="J174" t="str">
            <v>ROSSETI_KBR</v>
          </cell>
          <cell r="K174" t="str">
            <v>Долг за э/э 3395.08 руб. Отключение с 29.01.2024.</v>
          </cell>
          <cell r="L174" t="str">
            <v>доставлено</v>
          </cell>
        </row>
        <row r="175">
          <cell r="C175" t="str">
            <v>79604243404</v>
          </cell>
          <cell r="E175" t="str">
            <v>29.01.2024 96.12</v>
          </cell>
          <cell r="F175" t="str">
            <v>2024-01-23</v>
          </cell>
          <cell r="G175" t="str">
            <v>09:00:10</v>
          </cell>
          <cell r="H175" t="str">
            <v>2024-01-23</v>
          </cell>
          <cell r="I175" t="str">
            <v>09:00:15</v>
          </cell>
          <cell r="J175" t="str">
            <v>ROSSETI_KBR</v>
          </cell>
          <cell r="K175" t="str">
            <v>Долг за э/э 96.12 руб. Отключение с 29.01.2024.</v>
          </cell>
          <cell r="L175" t="str">
            <v>доставлено</v>
          </cell>
        </row>
        <row r="176">
          <cell r="C176" t="str">
            <v>79889300007</v>
          </cell>
          <cell r="E176" t="str">
            <v>29.01.2024 19730.88</v>
          </cell>
          <cell r="F176" t="str">
            <v>2024-01-23</v>
          </cell>
          <cell r="G176" t="str">
            <v>09:00:10</v>
          </cell>
          <cell r="H176" t="str">
            <v>2024-01-23</v>
          </cell>
          <cell r="I176" t="str">
            <v>09:00:27</v>
          </cell>
          <cell r="J176" t="str">
            <v>ROSSETI_KBR</v>
          </cell>
          <cell r="K176" t="str">
            <v>Долг за э/э 19730.88 руб. Отключение с 29.01.2024.</v>
          </cell>
          <cell r="L17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tabSelected="1" zoomScale="80" zoomScaleNormal="80" workbookViewId="0">
      <selection activeCell="M12" sqref="M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1326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5969.87</v>
      </c>
      <c r="J4" s="15"/>
      <c r="K4" s="19" t="str">
        <f>VLOOKUP(D4,'[1]Отчёт по доставленным'!$C$9:$L$176,10,0)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16</v>
      </c>
      <c r="I5" s="18"/>
      <c r="J5" s="20">
        <v>45320</v>
      </c>
      <c r="K5" s="19" t="e">
        <f>VLOOKUP(D5,'[1]Отчёт по доставленным'!$C$9:$L$176,10,0)</f>
        <v>#N/A</v>
      </c>
    </row>
    <row r="6" spans="1:11" ht="31.5" x14ac:dyDescent="0.25">
      <c r="A6" s="13" t="s">
        <v>18</v>
      </c>
      <c r="B6" s="14"/>
      <c r="C6" s="14"/>
      <c r="D6" s="14"/>
      <c r="E6" s="15"/>
      <c r="F6" s="16" t="s">
        <v>19</v>
      </c>
      <c r="G6" s="16" t="s">
        <v>20</v>
      </c>
      <c r="H6" s="17" t="s">
        <v>21</v>
      </c>
      <c r="I6" s="18"/>
      <c r="J6" s="20">
        <v>45320</v>
      </c>
      <c r="K6" s="19" t="e">
        <f>VLOOKUP(D6,'[1]Отчёт по доставленным'!$C$9:$L$176,10,0)</f>
        <v>#N/A</v>
      </c>
    </row>
    <row r="7" spans="1:11" ht="47.2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45320</v>
      </c>
      <c r="K7" s="19" t="e">
        <f>VLOOKUP(D7,'[1]Отчёт по доставленным'!$C$9:$L$176,10,0)</f>
        <v>#N/A</v>
      </c>
    </row>
    <row r="8" spans="1:11" x14ac:dyDescent="0.25">
      <c r="A8" s="13">
        <v>2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2930.63</v>
      </c>
      <c r="J8" s="15"/>
      <c r="K8" s="19" t="str">
        <f>VLOOKUP(D8,'[1]Отчёт по доставленным'!$C$9:$L$176,10,0)</f>
        <v>доставлено</v>
      </c>
    </row>
    <row r="9" spans="1:11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45320</v>
      </c>
      <c r="K9" s="19" t="e">
        <f>VLOOKUP(D9,'[1]Отчёт по доставленным'!$C$9:$L$176,10,0)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45320</v>
      </c>
      <c r="K10" s="19" t="e">
        <f>VLOOKUP(D10,'[1]Отчёт по доставленным'!$C$9:$L$176,10,0)</f>
        <v>#N/A</v>
      </c>
    </row>
    <row r="11" spans="1:11" x14ac:dyDescent="0.25">
      <c r="A11" s="13">
        <v>3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8205.9599999999991</v>
      </c>
      <c r="J11" s="15"/>
      <c r="K11" s="19" t="str">
        <f>VLOOKUP(D11,'[1]Отчёт по доставленным'!$C$9:$L$176,10,0)</f>
        <v>доставлено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45320</v>
      </c>
      <c r="K12" s="19" t="e">
        <f>VLOOKUP(D12,'[1]Отчёт по доставленным'!$C$9:$L$176,10,0)</f>
        <v>#N/A</v>
      </c>
    </row>
    <row r="13" spans="1:11" x14ac:dyDescent="0.25">
      <c r="A13" s="13">
        <v>4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89141.07</v>
      </c>
      <c r="J13" s="15"/>
      <c r="K13" s="19" t="str">
        <f>VLOOKUP(D13,'[1]Отчёт по доставленным'!$C$9:$L$176,10,0)</f>
        <v>доставлено</v>
      </c>
    </row>
    <row r="14" spans="1:11" ht="31.5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45320</v>
      </c>
      <c r="K14" s="19" t="e">
        <f>VLOOKUP(D14,'[1]Отчёт по доставленным'!$C$9:$L$176,10,0)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54</v>
      </c>
      <c r="I15" s="18"/>
      <c r="J15" s="20">
        <v>45320</v>
      </c>
      <c r="K15" s="19" t="e">
        <f>VLOOKUP(D15,'[1]Отчёт по доставленным'!$C$9:$L$176,10,0)</f>
        <v>#N/A</v>
      </c>
    </row>
    <row r="16" spans="1:11" ht="31.5" x14ac:dyDescent="0.25">
      <c r="A16" s="13" t="s">
        <v>55</v>
      </c>
      <c r="B16" s="14"/>
      <c r="C16" s="14"/>
      <c r="D16" s="14"/>
      <c r="E16" s="15"/>
      <c r="F16" s="16" t="s">
        <v>48</v>
      </c>
      <c r="G16" s="16" t="s">
        <v>56</v>
      </c>
      <c r="H16" s="17" t="s">
        <v>57</v>
      </c>
      <c r="I16" s="18"/>
      <c r="J16" s="20">
        <v>45320</v>
      </c>
      <c r="K16" s="19" t="e">
        <f>VLOOKUP(D16,'[1]Отчёт по доставленным'!$C$9:$L$176,10,0)</f>
        <v>#N/A</v>
      </c>
    </row>
    <row r="17" spans="1:11" ht="31.5" x14ac:dyDescent="0.25">
      <c r="A17" s="13" t="s">
        <v>58</v>
      </c>
      <c r="B17" s="14"/>
      <c r="C17" s="14"/>
      <c r="D17" s="14"/>
      <c r="E17" s="15"/>
      <c r="F17" s="16" t="s">
        <v>52</v>
      </c>
      <c r="G17" s="16" t="s">
        <v>59</v>
      </c>
      <c r="H17" s="17" t="s">
        <v>60</v>
      </c>
      <c r="I17" s="18"/>
      <c r="J17" s="20">
        <v>45320</v>
      </c>
      <c r="K17" s="19" t="e">
        <f>VLOOKUP(D17,'[1]Отчёт по доставленным'!$C$9:$L$176,10,0)</f>
        <v>#N/A</v>
      </c>
    </row>
    <row r="18" spans="1:11" ht="31.5" x14ac:dyDescent="0.25">
      <c r="A18" s="13">
        <v>5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1561.34</v>
      </c>
      <c r="J18" s="15"/>
      <c r="K18" s="19" t="str">
        <f>VLOOKUP(D18,'[1]Отчёт по доставленным'!$C$9:$L$176,10,0)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45320</v>
      </c>
      <c r="K19" s="19" t="e">
        <f>VLOOKUP(D19,'[1]Отчёт по доставленным'!$C$9:$L$176,10,0)</f>
        <v>#N/A</v>
      </c>
    </row>
    <row r="20" spans="1:11" x14ac:dyDescent="0.25">
      <c r="A20" s="13">
        <v>6</v>
      </c>
      <c r="B20" s="14" t="s">
        <v>68</v>
      </c>
      <c r="C20" s="14" t="s">
        <v>12</v>
      </c>
      <c r="D20" s="14" t="s">
        <v>69</v>
      </c>
      <c r="E20" s="15" t="s">
        <v>70</v>
      </c>
      <c r="F20" s="16"/>
      <c r="G20" s="16"/>
      <c r="H20" s="17"/>
      <c r="I20" s="18">
        <v>15790.91</v>
      </c>
      <c r="J20" s="15"/>
      <c r="K20" s="19" t="str">
        <f>VLOOKUP(D20,'[1]Отчёт по доставленным'!$C$9:$L$176,10,0)</f>
        <v>доставлено</v>
      </c>
    </row>
    <row r="21" spans="1:11" ht="31.5" x14ac:dyDescent="0.25">
      <c r="A21" s="13" t="s">
        <v>71</v>
      </c>
      <c r="B21" s="14"/>
      <c r="C21" s="14"/>
      <c r="D21" s="14"/>
      <c r="E21" s="15"/>
      <c r="F21" s="16" t="s">
        <v>72</v>
      </c>
      <c r="G21" s="16" t="s">
        <v>73</v>
      </c>
      <c r="H21" s="17" t="s">
        <v>74</v>
      </c>
      <c r="I21" s="18"/>
      <c r="J21" s="20">
        <v>45320</v>
      </c>
      <c r="K21" s="19" t="e">
        <f>VLOOKUP(D21,'[1]Отчёт по доставленным'!$C$9:$L$176,10,0)</f>
        <v>#N/A</v>
      </c>
    </row>
    <row r="22" spans="1:11" x14ac:dyDescent="0.25">
      <c r="A22" s="13">
        <v>7</v>
      </c>
      <c r="B22" s="14" t="s">
        <v>75</v>
      </c>
      <c r="C22" s="14" t="s">
        <v>12</v>
      </c>
      <c r="D22" s="14" t="s">
        <v>76</v>
      </c>
      <c r="E22" s="15" t="s">
        <v>77</v>
      </c>
      <c r="F22" s="16"/>
      <c r="G22" s="16"/>
      <c r="H22" s="17"/>
      <c r="I22" s="18">
        <v>12887.61</v>
      </c>
      <c r="J22" s="15"/>
      <c r="K22" s="19" t="str">
        <f>VLOOKUP(D22,'[1]Отчёт по доставленным'!$C$9:$L$176,10,0)</f>
        <v>доставлено</v>
      </c>
    </row>
    <row r="23" spans="1:11" ht="31.5" x14ac:dyDescent="0.25">
      <c r="A23" s="13" t="s">
        <v>78</v>
      </c>
      <c r="B23" s="14"/>
      <c r="C23" s="14"/>
      <c r="D23" s="14"/>
      <c r="E23" s="15"/>
      <c r="F23" s="16" t="s">
        <v>79</v>
      </c>
      <c r="G23" s="16" t="s">
        <v>80</v>
      </c>
      <c r="H23" s="17" t="s">
        <v>81</v>
      </c>
      <c r="I23" s="18"/>
      <c r="J23" s="20">
        <v>45320</v>
      </c>
      <c r="K23" s="19" t="e">
        <f>VLOOKUP(D23,'[1]Отчёт по доставленным'!$C$9:$L$176,10,0)</f>
        <v>#N/A</v>
      </c>
    </row>
    <row r="24" spans="1:11" x14ac:dyDescent="0.25">
      <c r="A24" s="13">
        <v>8</v>
      </c>
      <c r="B24" s="14" t="s">
        <v>82</v>
      </c>
      <c r="C24" s="14" t="s">
        <v>12</v>
      </c>
      <c r="D24" s="14" t="s">
        <v>83</v>
      </c>
      <c r="E24" s="15" t="s">
        <v>84</v>
      </c>
      <c r="F24" s="16"/>
      <c r="G24" s="16"/>
      <c r="H24" s="17"/>
      <c r="I24" s="18">
        <v>31560.81</v>
      </c>
      <c r="J24" s="15"/>
      <c r="K24" s="19" t="str">
        <f>VLOOKUP(D24,'[1]Отчёт по доставленным'!$C$9:$L$176,10,0)</f>
        <v>доставлено</v>
      </c>
    </row>
    <row r="25" spans="1:11" ht="47.25" x14ac:dyDescent="0.25">
      <c r="A25" s="13" t="s">
        <v>85</v>
      </c>
      <c r="B25" s="14"/>
      <c r="C25" s="14"/>
      <c r="D25" s="14"/>
      <c r="E25" s="15"/>
      <c r="F25" s="16" t="s">
        <v>86</v>
      </c>
      <c r="G25" s="16" t="s">
        <v>87</v>
      </c>
      <c r="H25" s="17" t="s">
        <v>88</v>
      </c>
      <c r="I25" s="18"/>
      <c r="J25" s="20">
        <v>45320</v>
      </c>
      <c r="K25" s="19" t="e">
        <f>VLOOKUP(D25,'[1]Отчёт по доставленным'!$C$9:$L$176,10,0)</f>
        <v>#N/A</v>
      </c>
    </row>
    <row r="26" spans="1:11" x14ac:dyDescent="0.25">
      <c r="A26" s="13">
        <v>9</v>
      </c>
      <c r="B26" s="14" t="s">
        <v>89</v>
      </c>
      <c r="C26" s="14" t="s">
        <v>12</v>
      </c>
      <c r="D26" s="14" t="s">
        <v>90</v>
      </c>
      <c r="E26" s="15" t="s">
        <v>91</v>
      </c>
      <c r="F26" s="16"/>
      <c r="G26" s="16"/>
      <c r="H26" s="17"/>
      <c r="I26" s="18">
        <v>347.27</v>
      </c>
      <c r="J26" s="15"/>
      <c r="K26" s="19" t="str">
        <f>VLOOKUP(D26,'[1]Отчёт по доставленным'!$C$9:$L$176,10,0)</f>
        <v>доставлено</v>
      </c>
    </row>
    <row r="27" spans="1:11" ht="31.5" x14ac:dyDescent="0.25">
      <c r="A27" s="13" t="s">
        <v>92</v>
      </c>
      <c r="B27" s="14"/>
      <c r="C27" s="14"/>
      <c r="D27" s="14"/>
      <c r="E27" s="15"/>
      <c r="F27" s="16" t="s">
        <v>93</v>
      </c>
      <c r="G27" s="16" t="s">
        <v>94</v>
      </c>
      <c r="H27" s="17" t="s">
        <v>93</v>
      </c>
      <c r="I27" s="18"/>
      <c r="J27" s="20">
        <v>45320</v>
      </c>
      <c r="K27" s="19" t="e">
        <f>VLOOKUP(D27,'[1]Отчёт по доставленным'!$C$9:$L$176,10,0)</f>
        <v>#N/A</v>
      </c>
    </row>
    <row r="28" spans="1:11" x14ac:dyDescent="0.25">
      <c r="A28" s="13">
        <v>10</v>
      </c>
      <c r="B28" s="14" t="s">
        <v>95</v>
      </c>
      <c r="C28" s="14" t="s">
        <v>12</v>
      </c>
      <c r="D28" s="14" t="s">
        <v>96</v>
      </c>
      <c r="E28" s="15" t="s">
        <v>97</v>
      </c>
      <c r="F28" s="16"/>
      <c r="G28" s="16"/>
      <c r="H28" s="17"/>
      <c r="I28" s="18">
        <v>1661.26</v>
      </c>
      <c r="J28" s="15"/>
      <c r="K28" s="19" t="str">
        <f>VLOOKUP(D28,'[1]Отчёт по доставленным'!$C$9:$L$176,10,0)</f>
        <v>доставлено</v>
      </c>
    </row>
    <row r="29" spans="1:11" ht="31.5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101</v>
      </c>
      <c r="I29" s="18"/>
      <c r="J29" s="20">
        <v>45320</v>
      </c>
      <c r="K29" s="19" t="e">
        <f>VLOOKUP(D29,'[1]Отчёт по доставленным'!$C$9:$L$176,10,0)</f>
        <v>#N/A</v>
      </c>
    </row>
    <row r="30" spans="1:11" x14ac:dyDescent="0.25">
      <c r="A30" s="13">
        <v>11</v>
      </c>
      <c r="B30" s="14" t="s">
        <v>102</v>
      </c>
      <c r="C30" s="14" t="s">
        <v>12</v>
      </c>
      <c r="D30" s="14" t="s">
        <v>103</v>
      </c>
      <c r="E30" s="15" t="s">
        <v>104</v>
      </c>
      <c r="F30" s="16"/>
      <c r="G30" s="16"/>
      <c r="H30" s="17"/>
      <c r="I30" s="18">
        <v>1631.31</v>
      </c>
      <c r="J30" s="15"/>
      <c r="K30" s="19" t="str">
        <f>VLOOKUP(D30,'[1]Отчёт по доставленным'!$C$9:$L$176,10,0)</f>
        <v>доставлено</v>
      </c>
    </row>
    <row r="31" spans="1:11" ht="31.5" x14ac:dyDescent="0.25">
      <c r="A31" s="13" t="s">
        <v>105</v>
      </c>
      <c r="B31" s="14"/>
      <c r="C31" s="14"/>
      <c r="D31" s="14"/>
      <c r="E31" s="15"/>
      <c r="F31" s="16" t="s">
        <v>106</v>
      </c>
      <c r="G31" s="16" t="s">
        <v>107</v>
      </c>
      <c r="H31" s="17" t="s">
        <v>108</v>
      </c>
      <c r="I31" s="18"/>
      <c r="J31" s="20">
        <v>45320</v>
      </c>
      <c r="K31" s="19" t="e">
        <f>VLOOKUP(D31,'[1]Отчёт по доставленным'!$C$9:$L$176,10,0)</f>
        <v>#N/A</v>
      </c>
    </row>
    <row r="32" spans="1:11" x14ac:dyDescent="0.25">
      <c r="A32" s="13">
        <v>12</v>
      </c>
      <c r="B32" s="14" t="s">
        <v>109</v>
      </c>
      <c r="C32" s="14" t="s">
        <v>12</v>
      </c>
      <c r="D32" s="14" t="s">
        <v>110</v>
      </c>
      <c r="E32" s="15" t="s">
        <v>111</v>
      </c>
      <c r="F32" s="16"/>
      <c r="G32" s="16"/>
      <c r="H32" s="17"/>
      <c r="I32" s="18">
        <v>54493.73</v>
      </c>
      <c r="J32" s="15"/>
      <c r="K32" s="19" t="str">
        <f>VLOOKUP(D32,'[1]Отчёт по доставленным'!$C$9:$L$176,10,0)</f>
        <v>доставлено</v>
      </c>
    </row>
    <row r="33" spans="1:11" ht="31.5" x14ac:dyDescent="0.25">
      <c r="A33" s="13" t="s">
        <v>112</v>
      </c>
      <c r="B33" s="14"/>
      <c r="C33" s="14"/>
      <c r="D33" s="14"/>
      <c r="E33" s="15"/>
      <c r="F33" s="16" t="s">
        <v>113</v>
      </c>
      <c r="G33" s="16" t="s">
        <v>114</v>
      </c>
      <c r="H33" s="17" t="s">
        <v>115</v>
      </c>
      <c r="I33" s="18"/>
      <c r="J33" s="20">
        <v>45320</v>
      </c>
      <c r="K33" s="19" t="e">
        <f>VLOOKUP(D33,'[1]Отчёт по доставленным'!$C$9:$L$176,10,0)</f>
        <v>#N/A</v>
      </c>
    </row>
    <row r="34" spans="1:11" x14ac:dyDescent="0.25">
      <c r="A34" s="13">
        <v>13</v>
      </c>
      <c r="B34" s="14" t="s">
        <v>116</v>
      </c>
      <c r="C34" s="14" t="s">
        <v>117</v>
      </c>
      <c r="D34" s="14" t="s">
        <v>118</v>
      </c>
      <c r="E34" s="15" t="s">
        <v>119</v>
      </c>
      <c r="F34" s="16"/>
      <c r="G34" s="16"/>
      <c r="H34" s="17"/>
      <c r="I34" s="18">
        <v>1267.47</v>
      </c>
      <c r="J34" s="15"/>
      <c r="K34" s="19" t="str">
        <f>VLOOKUP(D34,'[1]Отчёт по доставленным'!$C$9:$L$176,10,0)</f>
        <v>доставлено</v>
      </c>
    </row>
    <row r="35" spans="1:11" ht="31.5" x14ac:dyDescent="0.25">
      <c r="A35" s="13" t="s">
        <v>120</v>
      </c>
      <c r="B35" s="14"/>
      <c r="C35" s="14"/>
      <c r="D35" s="14"/>
      <c r="E35" s="15"/>
      <c r="F35" s="16" t="s">
        <v>121</v>
      </c>
      <c r="G35" s="16" t="s">
        <v>122</v>
      </c>
      <c r="H35" s="17" t="s">
        <v>123</v>
      </c>
      <c r="I35" s="18"/>
      <c r="J35" s="20">
        <v>45321</v>
      </c>
      <c r="K35" s="19" t="e">
        <f>VLOOKUP(D35,'[1]Отчёт по доставленным'!$C$9:$L$176,10,0)</f>
        <v>#N/A</v>
      </c>
    </row>
    <row r="36" spans="1:11" x14ac:dyDescent="0.25">
      <c r="A36" s="13">
        <v>14</v>
      </c>
      <c r="B36" s="14" t="s">
        <v>124</v>
      </c>
      <c r="C36" s="14" t="s">
        <v>117</v>
      </c>
      <c r="D36" s="14" t="s">
        <v>125</v>
      </c>
      <c r="E36" s="15" t="s">
        <v>126</v>
      </c>
      <c r="F36" s="16"/>
      <c r="G36" s="16"/>
      <c r="H36" s="17"/>
      <c r="I36" s="18">
        <v>13573.34</v>
      </c>
      <c r="J36" s="15"/>
      <c r="K36" s="19" t="str">
        <f>VLOOKUP(D36,'[1]Отчёт по доставленным'!$C$9:$L$176,10,0)</f>
        <v>доставлено</v>
      </c>
    </row>
    <row r="37" spans="1:11" x14ac:dyDescent="0.25">
      <c r="A37" s="13" t="s">
        <v>127</v>
      </c>
      <c r="B37" s="14"/>
      <c r="C37" s="14"/>
      <c r="D37" s="14"/>
      <c r="E37" s="15"/>
      <c r="F37" s="16" t="s">
        <v>128</v>
      </c>
      <c r="G37" s="16" t="s">
        <v>129</v>
      </c>
      <c r="H37" s="17" t="s">
        <v>130</v>
      </c>
      <c r="I37" s="18"/>
      <c r="J37" s="20">
        <v>45321</v>
      </c>
      <c r="K37" s="19" t="e">
        <f>VLOOKUP(D37,'[1]Отчёт по доставленным'!$C$9:$L$176,10,0)</f>
        <v>#N/A</v>
      </c>
    </row>
    <row r="38" spans="1:11" x14ac:dyDescent="0.25">
      <c r="A38" s="13">
        <v>15</v>
      </c>
      <c r="B38" s="14" t="s">
        <v>131</v>
      </c>
      <c r="C38" s="14" t="s">
        <v>12</v>
      </c>
      <c r="D38" s="14" t="s">
        <v>132</v>
      </c>
      <c r="E38" s="15" t="s">
        <v>133</v>
      </c>
      <c r="F38" s="16"/>
      <c r="G38" s="16"/>
      <c r="H38" s="17"/>
      <c r="I38" s="18">
        <v>226.52</v>
      </c>
      <c r="J38" s="15"/>
      <c r="K38" s="19" t="str">
        <f>VLOOKUP(D38,'[1]Отчёт по доставленным'!$C$9:$L$176,10,0)</f>
        <v>доставлено</v>
      </c>
    </row>
    <row r="39" spans="1:11" ht="31.5" x14ac:dyDescent="0.25">
      <c r="A39" s="13" t="s">
        <v>134</v>
      </c>
      <c r="B39" s="14"/>
      <c r="C39" s="14"/>
      <c r="D39" s="14"/>
      <c r="E39" s="15"/>
      <c r="F39" s="16" t="s">
        <v>135</v>
      </c>
      <c r="G39" s="16" t="s">
        <v>136</v>
      </c>
      <c r="H39" s="17" t="s">
        <v>137</v>
      </c>
      <c r="I39" s="18"/>
      <c r="J39" s="20">
        <v>45320</v>
      </c>
      <c r="K39" s="19" t="e">
        <f>VLOOKUP(D39,'[1]Отчёт по доставленным'!$C$9:$L$176,10,0)</f>
        <v>#N/A</v>
      </c>
    </row>
    <row r="40" spans="1:11" x14ac:dyDescent="0.25">
      <c r="A40" s="13">
        <v>16</v>
      </c>
      <c r="B40" s="14" t="s">
        <v>138</v>
      </c>
      <c r="C40" s="14" t="s">
        <v>12</v>
      </c>
      <c r="D40" s="14" t="s">
        <v>139</v>
      </c>
      <c r="E40" s="15" t="s">
        <v>140</v>
      </c>
      <c r="F40" s="16"/>
      <c r="G40" s="16"/>
      <c r="H40" s="17"/>
      <c r="I40" s="18">
        <v>35130.9</v>
      </c>
      <c r="J40" s="15"/>
      <c r="K40" s="19" t="str">
        <f>VLOOKUP(D40,'[1]Отчёт по доставленным'!$C$9:$L$176,10,0)</f>
        <v>отправлено</v>
      </c>
    </row>
    <row r="41" spans="1:11" ht="31.5" x14ac:dyDescent="0.25">
      <c r="A41" s="13" t="s">
        <v>141</v>
      </c>
      <c r="B41" s="14"/>
      <c r="C41" s="14"/>
      <c r="D41" s="14"/>
      <c r="E41" s="15"/>
      <c r="F41" s="16" t="s">
        <v>142</v>
      </c>
      <c r="G41" s="16" t="s">
        <v>143</v>
      </c>
      <c r="H41" s="17" t="s">
        <v>144</v>
      </c>
      <c r="I41" s="18"/>
      <c r="J41" s="20">
        <v>45320</v>
      </c>
      <c r="K41" s="19" t="e">
        <f>VLOOKUP(D41,'[1]Отчёт по доставленным'!$C$9:$L$176,10,0)</f>
        <v>#N/A</v>
      </c>
    </row>
    <row r="42" spans="1:11" ht="31.5" x14ac:dyDescent="0.25">
      <c r="A42" s="13" t="s">
        <v>145</v>
      </c>
      <c r="B42" s="14"/>
      <c r="C42" s="14"/>
      <c r="D42" s="14"/>
      <c r="E42" s="15"/>
      <c r="F42" s="16" t="s">
        <v>146</v>
      </c>
      <c r="G42" s="16" t="s">
        <v>147</v>
      </c>
      <c r="H42" s="17" t="s">
        <v>148</v>
      </c>
      <c r="I42" s="18"/>
      <c r="J42" s="20">
        <v>45320</v>
      </c>
      <c r="K42" s="19" t="e">
        <f>VLOOKUP(D42,'[1]Отчёт по доставленным'!$C$9:$L$176,10,0)</f>
        <v>#N/A</v>
      </c>
    </row>
    <row r="43" spans="1:11" ht="31.5" x14ac:dyDescent="0.25">
      <c r="A43" s="13" t="s">
        <v>149</v>
      </c>
      <c r="B43" s="14"/>
      <c r="C43" s="14"/>
      <c r="D43" s="14"/>
      <c r="E43" s="15"/>
      <c r="F43" s="16" t="s">
        <v>146</v>
      </c>
      <c r="G43" s="16" t="s">
        <v>147</v>
      </c>
      <c r="H43" s="17" t="s">
        <v>150</v>
      </c>
      <c r="I43" s="18"/>
      <c r="J43" s="20">
        <v>45320</v>
      </c>
      <c r="K43" s="19" t="e">
        <f>VLOOKUP(D43,'[1]Отчёт по доставленным'!$C$9:$L$176,10,0)</f>
        <v>#N/A</v>
      </c>
    </row>
    <row r="44" spans="1:11" x14ac:dyDescent="0.25">
      <c r="A44" s="13">
        <v>17</v>
      </c>
      <c r="B44" s="14" t="s">
        <v>151</v>
      </c>
      <c r="C44" s="14" t="s">
        <v>12</v>
      </c>
      <c r="D44" s="14" t="s">
        <v>152</v>
      </c>
      <c r="E44" s="15" t="s">
        <v>153</v>
      </c>
      <c r="F44" s="16"/>
      <c r="G44" s="16"/>
      <c r="H44" s="17"/>
      <c r="I44" s="18">
        <v>2096.37</v>
      </c>
      <c r="J44" s="15"/>
      <c r="K44" s="19" t="str">
        <f>VLOOKUP(D44,'[1]Отчёт по доставленным'!$C$9:$L$176,10,0)</f>
        <v>доставлено</v>
      </c>
    </row>
    <row r="45" spans="1:11" ht="31.5" x14ac:dyDescent="0.25">
      <c r="A45" s="13" t="s">
        <v>154</v>
      </c>
      <c r="B45" s="14"/>
      <c r="C45" s="14"/>
      <c r="D45" s="14"/>
      <c r="E45" s="15"/>
      <c r="F45" s="16" t="s">
        <v>155</v>
      </c>
      <c r="G45" s="16" t="s">
        <v>156</v>
      </c>
      <c r="H45" s="17" t="s">
        <v>157</v>
      </c>
      <c r="I45" s="18"/>
      <c r="J45" s="20">
        <v>45320</v>
      </c>
      <c r="K45" s="19" t="e">
        <f>VLOOKUP(D45,'[1]Отчёт по доставленным'!$C$9:$L$176,10,0)</f>
        <v>#N/A</v>
      </c>
    </row>
    <row r="46" spans="1:11" x14ac:dyDescent="0.25">
      <c r="A46" s="13">
        <v>18</v>
      </c>
      <c r="B46" s="14" t="s">
        <v>158</v>
      </c>
      <c r="C46" s="14" t="s">
        <v>12</v>
      </c>
      <c r="D46" s="14" t="s">
        <v>159</v>
      </c>
      <c r="E46" s="15" t="s">
        <v>160</v>
      </c>
      <c r="F46" s="16"/>
      <c r="G46" s="16"/>
      <c r="H46" s="17"/>
      <c r="I46" s="18">
        <v>225.32</v>
      </c>
      <c r="J46" s="15"/>
      <c r="K46" s="19" t="str">
        <f>VLOOKUP(D46,'[1]Отчёт по доставленным'!$C$9:$L$176,10,0)</f>
        <v>доставлено</v>
      </c>
    </row>
    <row r="47" spans="1:11" ht="31.5" x14ac:dyDescent="0.25">
      <c r="A47" s="13" t="s">
        <v>161</v>
      </c>
      <c r="B47" s="14"/>
      <c r="C47" s="14"/>
      <c r="D47" s="14"/>
      <c r="E47" s="15"/>
      <c r="F47" s="16" t="s">
        <v>162</v>
      </c>
      <c r="G47" s="16" t="s">
        <v>163</v>
      </c>
      <c r="H47" s="17" t="s">
        <v>164</v>
      </c>
      <c r="I47" s="18"/>
      <c r="J47" s="20">
        <v>45320</v>
      </c>
      <c r="K47" s="19" t="e">
        <f>VLOOKUP(D47,'[1]Отчёт по доставленным'!$C$9:$L$176,10,0)</f>
        <v>#N/A</v>
      </c>
    </row>
    <row r="48" spans="1:11" x14ac:dyDescent="0.25">
      <c r="A48" s="13">
        <v>19</v>
      </c>
      <c r="B48" s="14" t="s">
        <v>165</v>
      </c>
      <c r="C48" s="14" t="s">
        <v>12</v>
      </c>
      <c r="D48" s="14" t="s">
        <v>166</v>
      </c>
      <c r="E48" s="15" t="s">
        <v>167</v>
      </c>
      <c r="F48" s="16"/>
      <c r="G48" s="16"/>
      <c r="H48" s="17"/>
      <c r="I48" s="18">
        <v>62335.3</v>
      </c>
      <c r="J48" s="15"/>
      <c r="K48" s="19" t="str">
        <f>VLOOKUP(D48,'[1]Отчёт по доставленным'!$C$9:$L$176,10,0)</f>
        <v>доставлено</v>
      </c>
    </row>
    <row r="49" spans="1:11" ht="31.5" x14ac:dyDescent="0.25">
      <c r="A49" s="13" t="s">
        <v>168</v>
      </c>
      <c r="B49" s="14"/>
      <c r="C49" s="14"/>
      <c r="D49" s="14"/>
      <c r="E49" s="15"/>
      <c r="F49" s="16" t="s">
        <v>169</v>
      </c>
      <c r="G49" s="16" t="s">
        <v>170</v>
      </c>
      <c r="H49" s="17" t="s">
        <v>171</v>
      </c>
      <c r="I49" s="18"/>
      <c r="J49" s="20">
        <v>45320</v>
      </c>
      <c r="K49" s="19" t="e">
        <f>VLOOKUP(D49,'[1]Отчёт по доставленным'!$C$9:$L$176,10,0)</f>
        <v>#N/A</v>
      </c>
    </row>
    <row r="50" spans="1:11" x14ac:dyDescent="0.25">
      <c r="A50" s="13">
        <v>20</v>
      </c>
      <c r="B50" s="14" t="s">
        <v>172</v>
      </c>
      <c r="C50" s="14" t="s">
        <v>12</v>
      </c>
      <c r="D50" s="14" t="s">
        <v>173</v>
      </c>
      <c r="E50" s="15" t="s">
        <v>174</v>
      </c>
      <c r="F50" s="16"/>
      <c r="G50" s="16"/>
      <c r="H50" s="17"/>
      <c r="I50" s="18">
        <v>112849.78</v>
      </c>
      <c r="J50" s="15"/>
      <c r="K50" s="19" t="str">
        <f>VLOOKUP(D50,'[1]Отчёт по доставленным'!$C$9:$L$176,10,0)</f>
        <v>доставлено</v>
      </c>
    </row>
    <row r="51" spans="1:11" ht="31.5" x14ac:dyDescent="0.25">
      <c r="A51" s="13" t="s">
        <v>175</v>
      </c>
      <c r="B51" s="14"/>
      <c r="C51" s="14"/>
      <c r="D51" s="14"/>
      <c r="E51" s="15"/>
      <c r="F51" s="16" t="s">
        <v>176</v>
      </c>
      <c r="G51" s="16" t="s">
        <v>177</v>
      </c>
      <c r="H51" s="17" t="s">
        <v>178</v>
      </c>
      <c r="I51" s="18"/>
      <c r="J51" s="20">
        <v>45320</v>
      </c>
      <c r="K51" s="19" t="e">
        <f>VLOOKUP(D51,'[1]Отчёт по доставленным'!$C$9:$L$176,10,0)</f>
        <v>#N/A</v>
      </c>
    </row>
    <row r="52" spans="1:11" x14ac:dyDescent="0.25">
      <c r="A52" s="13">
        <v>21</v>
      </c>
      <c r="B52" s="14" t="s">
        <v>179</v>
      </c>
      <c r="C52" s="14" t="s">
        <v>12</v>
      </c>
      <c r="D52" s="14" t="s">
        <v>180</v>
      </c>
      <c r="E52" s="15" t="s">
        <v>181</v>
      </c>
      <c r="F52" s="16"/>
      <c r="G52" s="16"/>
      <c r="H52" s="17"/>
      <c r="I52" s="18">
        <v>416.2</v>
      </c>
      <c r="J52" s="15"/>
      <c r="K52" s="19" t="str">
        <f>VLOOKUP(D52,'[1]Отчёт по доставленным'!$C$9:$L$176,10,0)</f>
        <v>доставлено</v>
      </c>
    </row>
    <row r="53" spans="1:11" ht="31.5" x14ac:dyDescent="0.25">
      <c r="A53" s="13" t="s">
        <v>182</v>
      </c>
      <c r="B53" s="14"/>
      <c r="C53" s="14"/>
      <c r="D53" s="14"/>
      <c r="E53" s="15"/>
      <c r="F53" s="16" t="s">
        <v>183</v>
      </c>
      <c r="G53" s="16" t="s">
        <v>184</v>
      </c>
      <c r="H53" s="17" t="s">
        <v>185</v>
      </c>
      <c r="I53" s="18"/>
      <c r="J53" s="20">
        <v>45320</v>
      </c>
      <c r="K53" s="19" t="e">
        <f>VLOOKUP(D53,'[1]Отчёт по доставленным'!$C$9:$L$176,10,0)</f>
        <v>#N/A</v>
      </c>
    </row>
    <row r="54" spans="1:11" x14ac:dyDescent="0.25">
      <c r="A54" s="13" t="s">
        <v>186</v>
      </c>
      <c r="B54" s="14"/>
      <c r="C54" s="14"/>
      <c r="D54" s="14"/>
      <c r="E54" s="15"/>
      <c r="F54" s="16" t="s">
        <v>187</v>
      </c>
      <c r="G54" s="16" t="s">
        <v>31</v>
      </c>
      <c r="H54" s="17" t="s">
        <v>187</v>
      </c>
      <c r="I54" s="18"/>
      <c r="J54" s="20">
        <v>45320</v>
      </c>
      <c r="K54" s="19" t="e">
        <f>VLOOKUP(D54,'[1]Отчёт по доставленным'!$C$9:$L$176,10,0)</f>
        <v>#N/A</v>
      </c>
    </row>
    <row r="55" spans="1:11" x14ac:dyDescent="0.25">
      <c r="A55" s="13">
        <v>22</v>
      </c>
      <c r="B55" s="14" t="s">
        <v>188</v>
      </c>
      <c r="C55" s="14" t="s">
        <v>12</v>
      </c>
      <c r="D55" s="14" t="s">
        <v>189</v>
      </c>
      <c r="E55" s="15" t="s">
        <v>190</v>
      </c>
      <c r="F55" s="16"/>
      <c r="G55" s="16"/>
      <c r="H55" s="17"/>
      <c r="I55" s="18">
        <v>1993.1</v>
      </c>
      <c r="J55" s="15"/>
      <c r="K55" s="19" t="str">
        <f>VLOOKUP(D55,'[1]Отчёт по доставленным'!$C$9:$L$176,10,0)</f>
        <v>доставлено</v>
      </c>
    </row>
    <row r="56" spans="1:11" x14ac:dyDescent="0.25">
      <c r="A56" s="13" t="s">
        <v>191</v>
      </c>
      <c r="B56" s="14"/>
      <c r="C56" s="14"/>
      <c r="D56" s="14"/>
      <c r="E56" s="15"/>
      <c r="F56" s="16" t="s">
        <v>192</v>
      </c>
      <c r="G56" s="16" t="s">
        <v>31</v>
      </c>
      <c r="H56" s="17" t="s">
        <v>193</v>
      </c>
      <c r="I56" s="18"/>
      <c r="J56" s="20">
        <v>45320</v>
      </c>
      <c r="K56" s="19" t="e">
        <f>VLOOKUP(D56,'[1]Отчёт по доставленным'!$C$9:$L$176,10,0)</f>
        <v>#N/A</v>
      </c>
    </row>
    <row r="57" spans="1:11" ht="31.5" x14ac:dyDescent="0.25">
      <c r="A57" s="13" t="s">
        <v>194</v>
      </c>
      <c r="B57" s="14"/>
      <c r="C57" s="14"/>
      <c r="D57" s="14"/>
      <c r="E57" s="15"/>
      <c r="F57" s="16" t="s">
        <v>195</v>
      </c>
      <c r="G57" s="16" t="s">
        <v>196</v>
      </c>
      <c r="H57" s="17" t="s">
        <v>197</v>
      </c>
      <c r="I57" s="18"/>
      <c r="J57" s="20">
        <v>45320</v>
      </c>
      <c r="K57" s="19" t="e">
        <f>VLOOKUP(D57,'[1]Отчёт по доставленным'!$C$9:$L$176,10,0)</f>
        <v>#N/A</v>
      </c>
    </row>
    <row r="58" spans="1:11" x14ac:dyDescent="0.25">
      <c r="A58" s="13">
        <v>23</v>
      </c>
      <c r="B58" s="14" t="s">
        <v>198</v>
      </c>
      <c r="C58" s="14" t="s">
        <v>12</v>
      </c>
      <c r="D58" s="14" t="s">
        <v>199</v>
      </c>
      <c r="E58" s="15" t="s">
        <v>200</v>
      </c>
      <c r="F58" s="16"/>
      <c r="G58" s="16"/>
      <c r="H58" s="17"/>
      <c r="I58" s="18">
        <v>1060.71</v>
      </c>
      <c r="J58" s="15"/>
      <c r="K58" s="19" t="str">
        <f>VLOOKUP(D58,'[1]Отчёт по доставленным'!$C$9:$L$176,10,0)</f>
        <v>доставлено</v>
      </c>
    </row>
    <row r="59" spans="1:11" ht="31.5" x14ac:dyDescent="0.25">
      <c r="A59" s="13" t="s">
        <v>201</v>
      </c>
      <c r="B59" s="14"/>
      <c r="C59" s="14"/>
      <c r="D59" s="14"/>
      <c r="E59" s="15"/>
      <c r="F59" s="16" t="s">
        <v>202</v>
      </c>
      <c r="G59" s="16" t="s">
        <v>203</v>
      </c>
      <c r="H59" s="17" t="s">
        <v>204</v>
      </c>
      <c r="I59" s="18"/>
      <c r="J59" s="20">
        <v>45320</v>
      </c>
      <c r="K59" s="19" t="e">
        <f>VLOOKUP(D59,'[1]Отчёт по доставленным'!$C$9:$L$176,10,0)</f>
        <v>#N/A</v>
      </c>
    </row>
    <row r="60" spans="1:11" x14ac:dyDescent="0.25">
      <c r="A60" s="13">
        <v>24</v>
      </c>
      <c r="B60" s="14" t="s">
        <v>205</v>
      </c>
      <c r="C60" s="14" t="s">
        <v>12</v>
      </c>
      <c r="D60" s="14" t="s">
        <v>206</v>
      </c>
      <c r="E60" s="15" t="s">
        <v>207</v>
      </c>
      <c r="F60" s="16"/>
      <c r="G60" s="16"/>
      <c r="H60" s="17"/>
      <c r="I60" s="18">
        <v>2597.58</v>
      </c>
      <c r="J60" s="15"/>
      <c r="K60" s="19" t="str">
        <f>VLOOKUP(D60,'[1]Отчёт по доставленным'!$C$9:$L$176,10,0)</f>
        <v>доставлено</v>
      </c>
    </row>
    <row r="61" spans="1:11" ht="31.5" x14ac:dyDescent="0.25">
      <c r="A61" s="13" t="s">
        <v>208</v>
      </c>
      <c r="B61" s="14"/>
      <c r="C61" s="14"/>
      <c r="D61" s="14"/>
      <c r="E61" s="15"/>
      <c r="F61" s="16" t="s">
        <v>209</v>
      </c>
      <c r="G61" s="16" t="s">
        <v>210</v>
      </c>
      <c r="H61" s="17" t="s">
        <v>209</v>
      </c>
      <c r="I61" s="18"/>
      <c r="J61" s="20">
        <v>45320</v>
      </c>
      <c r="K61" s="19" t="e">
        <f>VLOOKUP(D61,'[1]Отчёт по доставленным'!$C$9:$L$176,10,0)</f>
        <v>#N/A</v>
      </c>
    </row>
    <row r="62" spans="1:11" x14ac:dyDescent="0.25">
      <c r="A62" s="13">
        <v>25</v>
      </c>
      <c r="B62" s="14" t="s">
        <v>211</v>
      </c>
      <c r="C62" s="14" t="s">
        <v>12</v>
      </c>
      <c r="D62" s="14" t="s">
        <v>212</v>
      </c>
      <c r="E62" s="15" t="s">
        <v>213</v>
      </c>
      <c r="F62" s="16"/>
      <c r="G62" s="16"/>
      <c r="H62" s="17"/>
      <c r="I62" s="18">
        <v>5340.46</v>
      </c>
      <c r="J62" s="15"/>
      <c r="K62" s="19" t="str">
        <f>VLOOKUP(D62,'[1]Отчёт по доставленным'!$C$9:$L$176,10,0)</f>
        <v>доставлено</v>
      </c>
    </row>
    <row r="63" spans="1:11" ht="47.25" x14ac:dyDescent="0.25">
      <c r="A63" s="13" t="s">
        <v>214</v>
      </c>
      <c r="B63" s="14"/>
      <c r="C63" s="14"/>
      <c r="D63" s="14"/>
      <c r="E63" s="15"/>
      <c r="F63" s="16" t="s">
        <v>215</v>
      </c>
      <c r="G63" s="16" t="s">
        <v>216</v>
      </c>
      <c r="H63" s="17" t="s">
        <v>217</v>
      </c>
      <c r="I63" s="18"/>
      <c r="J63" s="20">
        <v>45320</v>
      </c>
      <c r="K63" s="19" t="e">
        <f>VLOOKUP(D63,'[1]Отчёт по доставленным'!$C$9:$L$176,10,0)</f>
        <v>#N/A</v>
      </c>
    </row>
    <row r="64" spans="1:11" x14ac:dyDescent="0.25">
      <c r="A64" s="13">
        <v>26</v>
      </c>
      <c r="B64" s="14" t="s">
        <v>218</v>
      </c>
      <c r="C64" s="14" t="s">
        <v>12</v>
      </c>
      <c r="D64" s="14" t="s">
        <v>219</v>
      </c>
      <c r="E64" s="15" t="s">
        <v>220</v>
      </c>
      <c r="F64" s="16"/>
      <c r="G64" s="16"/>
      <c r="H64" s="17"/>
      <c r="I64" s="18">
        <v>16563.310000000001</v>
      </c>
      <c r="J64" s="15"/>
      <c r="K64" s="19" t="str">
        <f>VLOOKUP(D64,'[1]Отчёт по доставленным'!$C$9:$L$176,10,0)</f>
        <v>доставлено</v>
      </c>
    </row>
    <row r="65" spans="1:11" ht="31.5" x14ac:dyDescent="0.25">
      <c r="A65" s="13" t="s">
        <v>221</v>
      </c>
      <c r="B65" s="14"/>
      <c r="C65" s="14"/>
      <c r="D65" s="14"/>
      <c r="E65" s="15"/>
      <c r="F65" s="16" t="s">
        <v>222</v>
      </c>
      <c r="G65" s="16" t="s">
        <v>223</v>
      </c>
      <c r="H65" s="17" t="s">
        <v>224</v>
      </c>
      <c r="I65" s="18"/>
      <c r="J65" s="20">
        <v>45320</v>
      </c>
      <c r="K65" s="19" t="e">
        <f>VLOOKUP(D65,'[1]Отчёт по доставленным'!$C$9:$L$176,10,0)</f>
        <v>#N/A</v>
      </c>
    </row>
    <row r="66" spans="1:11" x14ac:dyDescent="0.25">
      <c r="A66" s="13">
        <v>27</v>
      </c>
      <c r="B66" s="14" t="s">
        <v>225</v>
      </c>
      <c r="C66" s="14" t="s">
        <v>12</v>
      </c>
      <c r="D66" s="14" t="s">
        <v>226</v>
      </c>
      <c r="E66" s="15" t="s">
        <v>227</v>
      </c>
      <c r="F66" s="16"/>
      <c r="G66" s="16"/>
      <c r="H66" s="17"/>
      <c r="I66" s="18">
        <v>29048.09</v>
      </c>
      <c r="J66" s="15"/>
      <c r="K66" s="19" t="str">
        <f>VLOOKUP(D66,'[1]Отчёт по доставленным'!$C$9:$L$176,10,0)</f>
        <v>доставлено</v>
      </c>
    </row>
    <row r="67" spans="1:11" ht="31.5" x14ac:dyDescent="0.25">
      <c r="A67" s="13" t="s">
        <v>228</v>
      </c>
      <c r="B67" s="14"/>
      <c r="C67" s="14"/>
      <c r="D67" s="14"/>
      <c r="E67" s="15"/>
      <c r="F67" s="16" t="s">
        <v>229</v>
      </c>
      <c r="G67" s="16" t="s">
        <v>230</v>
      </c>
      <c r="H67" s="17" t="s">
        <v>231</v>
      </c>
      <c r="I67" s="18"/>
      <c r="J67" s="20">
        <v>45320</v>
      </c>
      <c r="K67" s="19" t="e">
        <f>VLOOKUP(D67,'[1]Отчёт по доставленным'!$C$9:$L$176,10,0)</f>
        <v>#N/A</v>
      </c>
    </row>
    <row r="68" spans="1:11" x14ac:dyDescent="0.25">
      <c r="A68" s="13">
        <v>28</v>
      </c>
      <c r="B68" s="14" t="s">
        <v>232</v>
      </c>
      <c r="C68" s="14" t="s">
        <v>12</v>
      </c>
      <c r="D68" s="14" t="s">
        <v>233</v>
      </c>
      <c r="E68" s="15" t="s">
        <v>234</v>
      </c>
      <c r="F68" s="16"/>
      <c r="G68" s="16"/>
      <c r="H68" s="17"/>
      <c r="I68" s="18">
        <v>96.12</v>
      </c>
      <c r="J68" s="15"/>
      <c r="K68" s="19" t="str">
        <f>VLOOKUP(D68,'[1]Отчёт по доставленным'!$C$9:$L$176,10,0)</f>
        <v>доставлено</v>
      </c>
    </row>
    <row r="69" spans="1:11" ht="31.5" x14ac:dyDescent="0.25">
      <c r="A69" s="13" t="s">
        <v>235</v>
      </c>
      <c r="B69" s="14"/>
      <c r="C69" s="14"/>
      <c r="D69" s="14"/>
      <c r="E69" s="15"/>
      <c r="F69" s="16" t="s">
        <v>236</v>
      </c>
      <c r="G69" s="16" t="s">
        <v>237</v>
      </c>
      <c r="H69" s="17" t="s">
        <v>238</v>
      </c>
      <c r="I69" s="18"/>
      <c r="J69" s="20">
        <v>45320</v>
      </c>
      <c r="K69" s="19" t="e">
        <f>VLOOKUP(D69,'[1]Отчёт по доставленным'!$C$9:$L$176,10,0)</f>
        <v>#N/A</v>
      </c>
    </row>
    <row r="70" spans="1:11" x14ac:dyDescent="0.25">
      <c r="A70" s="13">
        <v>29</v>
      </c>
      <c r="B70" s="14" t="s">
        <v>239</v>
      </c>
      <c r="C70" s="14" t="s">
        <v>12</v>
      </c>
      <c r="D70" s="14" t="s">
        <v>240</v>
      </c>
      <c r="E70" s="15" t="s">
        <v>241</v>
      </c>
      <c r="F70" s="16"/>
      <c r="G70" s="16"/>
      <c r="H70" s="17"/>
      <c r="I70" s="18">
        <v>29164.9</v>
      </c>
      <c r="J70" s="15"/>
      <c r="K70" s="19" t="str">
        <f>VLOOKUP(D70,'[1]Отчёт по доставленным'!$C$9:$L$176,10,0)</f>
        <v>отправлено</v>
      </c>
    </row>
    <row r="71" spans="1:11" ht="31.5" x14ac:dyDescent="0.25">
      <c r="A71" s="13" t="s">
        <v>242</v>
      </c>
      <c r="B71" s="14"/>
      <c r="C71" s="14"/>
      <c r="D71" s="14"/>
      <c r="E71" s="15"/>
      <c r="F71" s="16" t="s">
        <v>243</v>
      </c>
      <c r="G71" s="16" t="s">
        <v>244</v>
      </c>
      <c r="H71" s="17" t="s">
        <v>245</v>
      </c>
      <c r="I71" s="18"/>
      <c r="J71" s="20">
        <v>45320</v>
      </c>
      <c r="K71" s="19" t="e">
        <f>VLOOKUP(D71,'[1]Отчёт по доставленным'!$C$9:$L$176,10,0)</f>
        <v>#N/A</v>
      </c>
    </row>
    <row r="72" spans="1:11" x14ac:dyDescent="0.25">
      <c r="A72" s="13">
        <v>30</v>
      </c>
      <c r="B72" s="14" t="s">
        <v>246</v>
      </c>
      <c r="C72" s="14" t="s">
        <v>12</v>
      </c>
      <c r="D72" s="14" t="s">
        <v>247</v>
      </c>
      <c r="E72" s="15" t="s">
        <v>248</v>
      </c>
      <c r="F72" s="16"/>
      <c r="G72" s="16"/>
      <c r="H72" s="17"/>
      <c r="I72" s="18">
        <v>3.93</v>
      </c>
      <c r="J72" s="15"/>
      <c r="K72" s="19" t="str">
        <f>VLOOKUP(D72,'[1]Отчёт по доставленным'!$C$9:$L$176,10,0)</f>
        <v>доставлено</v>
      </c>
    </row>
    <row r="73" spans="1:11" ht="31.5" x14ac:dyDescent="0.25">
      <c r="A73" s="13" t="s">
        <v>249</v>
      </c>
      <c r="B73" s="14"/>
      <c r="C73" s="14"/>
      <c r="D73" s="14"/>
      <c r="E73" s="15"/>
      <c r="F73" s="16" t="s">
        <v>250</v>
      </c>
      <c r="G73" s="16" t="s">
        <v>251</v>
      </c>
      <c r="H73" s="17" t="s">
        <v>252</v>
      </c>
      <c r="I73" s="18"/>
      <c r="J73" s="20">
        <v>45320</v>
      </c>
      <c r="K73" s="19" t="e">
        <f>VLOOKUP(D73,'[1]Отчёт по доставленным'!$C$9:$L$176,10,0)</f>
        <v>#N/A</v>
      </c>
    </row>
    <row r="74" spans="1:11" x14ac:dyDescent="0.25">
      <c r="A74" s="13">
        <v>31</v>
      </c>
      <c r="B74" s="14" t="s">
        <v>253</v>
      </c>
      <c r="C74" s="14" t="s">
        <v>12</v>
      </c>
      <c r="D74" s="14" t="s">
        <v>254</v>
      </c>
      <c r="E74" s="15" t="s">
        <v>255</v>
      </c>
      <c r="F74" s="16"/>
      <c r="G74" s="16"/>
      <c r="H74" s="17"/>
      <c r="I74" s="18">
        <v>28857.040000000001</v>
      </c>
      <c r="J74" s="15"/>
      <c r="K74" s="19" t="str">
        <f>VLOOKUP(D74,'[1]Отчёт по доставленным'!$C$9:$L$176,10,0)</f>
        <v>доставлено</v>
      </c>
    </row>
    <row r="75" spans="1:11" ht="31.5" x14ac:dyDescent="0.25">
      <c r="A75" s="13" t="s">
        <v>256</v>
      </c>
      <c r="B75" s="14"/>
      <c r="C75" s="14"/>
      <c r="D75" s="14"/>
      <c r="E75" s="15"/>
      <c r="F75" s="16" t="s">
        <v>257</v>
      </c>
      <c r="G75" s="16" t="s">
        <v>258</v>
      </c>
      <c r="H75" s="17" t="s">
        <v>259</v>
      </c>
      <c r="I75" s="18"/>
      <c r="J75" s="20">
        <v>45320</v>
      </c>
      <c r="K75" s="19" t="e">
        <f>VLOOKUP(D75,'[1]Отчёт по доставленным'!$C$9:$L$176,10,0)</f>
        <v>#N/A</v>
      </c>
    </row>
    <row r="76" spans="1:11" ht="31.5" x14ac:dyDescent="0.25">
      <c r="A76" s="13" t="s">
        <v>260</v>
      </c>
      <c r="B76" s="14"/>
      <c r="C76" s="14"/>
      <c r="D76" s="14"/>
      <c r="E76" s="15"/>
      <c r="F76" s="16" t="s">
        <v>261</v>
      </c>
      <c r="G76" s="16" t="s">
        <v>262</v>
      </c>
      <c r="H76" s="17" t="s">
        <v>259</v>
      </c>
      <c r="I76" s="18"/>
      <c r="J76" s="20">
        <v>45320</v>
      </c>
      <c r="K76" s="19" t="e">
        <f>VLOOKUP(D76,'[1]Отчёт по доставленным'!$C$9:$L$176,10,0)</f>
        <v>#N/A</v>
      </c>
    </row>
    <row r="77" spans="1:11" x14ac:dyDescent="0.25">
      <c r="A77" s="13">
        <v>32</v>
      </c>
      <c r="B77" s="14" t="s">
        <v>263</v>
      </c>
      <c r="C77" s="14" t="s">
        <v>12</v>
      </c>
      <c r="D77" s="14" t="s">
        <v>264</v>
      </c>
      <c r="E77" s="15" t="s">
        <v>265</v>
      </c>
      <c r="F77" s="16"/>
      <c r="G77" s="16"/>
      <c r="H77" s="17"/>
      <c r="I77" s="18">
        <v>1091.77</v>
      </c>
      <c r="J77" s="15"/>
      <c r="K77" s="19" t="str">
        <f>VLOOKUP(D77,'[1]Отчёт по доставленным'!$C$9:$L$176,10,0)</f>
        <v>доставлено</v>
      </c>
    </row>
    <row r="78" spans="1:11" ht="31.5" x14ac:dyDescent="0.25">
      <c r="A78" s="13" t="s">
        <v>266</v>
      </c>
      <c r="B78" s="14"/>
      <c r="C78" s="14"/>
      <c r="D78" s="14"/>
      <c r="E78" s="15"/>
      <c r="F78" s="16" t="s">
        <v>267</v>
      </c>
      <c r="G78" s="16" t="s">
        <v>268</v>
      </c>
      <c r="H78" s="17" t="s">
        <v>269</v>
      </c>
      <c r="I78" s="18"/>
      <c r="J78" s="20">
        <v>45320</v>
      </c>
      <c r="K78" s="19" t="e">
        <f>VLOOKUP(D78,'[1]Отчёт по доставленным'!$C$9:$L$176,10,0)</f>
        <v>#N/A</v>
      </c>
    </row>
    <row r="79" spans="1:11" x14ac:dyDescent="0.25">
      <c r="A79" s="13">
        <v>33</v>
      </c>
      <c r="B79" s="14" t="s">
        <v>270</v>
      </c>
      <c r="C79" s="14" t="s">
        <v>12</v>
      </c>
      <c r="D79" s="14" t="s">
        <v>271</v>
      </c>
      <c r="E79" s="15" t="s">
        <v>272</v>
      </c>
      <c r="F79" s="16"/>
      <c r="G79" s="16"/>
      <c r="H79" s="17"/>
      <c r="I79" s="18">
        <v>1478.69</v>
      </c>
      <c r="J79" s="15"/>
      <c r="K79" s="19" t="str">
        <f>VLOOKUP(D79,'[1]Отчёт по доставленным'!$C$9:$L$176,10,0)</f>
        <v>доставлено</v>
      </c>
    </row>
    <row r="80" spans="1:11" x14ac:dyDescent="0.25">
      <c r="A80" s="13" t="s">
        <v>273</v>
      </c>
      <c r="B80" s="14"/>
      <c r="C80" s="14"/>
      <c r="D80" s="14"/>
      <c r="E80" s="15"/>
      <c r="F80" s="16" t="s">
        <v>274</v>
      </c>
      <c r="G80" s="16" t="s">
        <v>31</v>
      </c>
      <c r="H80" s="17" t="s">
        <v>275</v>
      </c>
      <c r="I80" s="18"/>
      <c r="J80" s="20">
        <v>45320</v>
      </c>
      <c r="K80" s="19" t="e">
        <f>VLOOKUP(D80,'[1]Отчёт по доставленным'!$C$9:$L$176,10,0)</f>
        <v>#N/A</v>
      </c>
    </row>
    <row r="81" spans="1:11" ht="47.25" x14ac:dyDescent="0.25">
      <c r="A81" s="13" t="s">
        <v>276</v>
      </c>
      <c r="B81" s="14"/>
      <c r="C81" s="14"/>
      <c r="D81" s="14"/>
      <c r="E81" s="15"/>
      <c r="F81" s="16" t="s">
        <v>277</v>
      </c>
      <c r="G81" s="16" t="s">
        <v>278</v>
      </c>
      <c r="H81" s="17" t="s">
        <v>279</v>
      </c>
      <c r="I81" s="18"/>
      <c r="J81" s="20">
        <v>45320</v>
      </c>
      <c r="K81" s="19" t="e">
        <f>VLOOKUP(D81,'[1]Отчёт по доставленным'!$C$9:$L$176,10,0)</f>
        <v>#N/A</v>
      </c>
    </row>
    <row r="82" spans="1:11" x14ac:dyDescent="0.25">
      <c r="A82" s="13">
        <v>34</v>
      </c>
      <c r="B82" s="14" t="s">
        <v>280</v>
      </c>
      <c r="C82" s="14" t="s">
        <v>12</v>
      </c>
      <c r="D82" s="14" t="s">
        <v>281</v>
      </c>
      <c r="E82" s="15" t="s">
        <v>282</v>
      </c>
      <c r="F82" s="16"/>
      <c r="G82" s="16"/>
      <c r="H82" s="17"/>
      <c r="I82" s="18">
        <v>620.33000000000004</v>
      </c>
      <c r="J82" s="15"/>
      <c r="K82" s="19" t="str">
        <f>VLOOKUP(D82,'[1]Отчёт по доставленным'!$C$9:$L$176,10,0)</f>
        <v>доставлено</v>
      </c>
    </row>
    <row r="83" spans="1:11" x14ac:dyDescent="0.25">
      <c r="A83" s="13" t="s">
        <v>283</v>
      </c>
      <c r="B83" s="14"/>
      <c r="C83" s="14"/>
      <c r="D83" s="14"/>
      <c r="E83" s="15"/>
      <c r="F83" s="16" t="s">
        <v>284</v>
      </c>
      <c r="G83" s="16" t="s">
        <v>31</v>
      </c>
      <c r="H83" s="17" t="s">
        <v>285</v>
      </c>
      <c r="I83" s="18"/>
      <c r="J83" s="20">
        <v>45320</v>
      </c>
      <c r="K83" s="19" t="e">
        <f>VLOOKUP(D83,'[1]Отчёт по доставленным'!$C$9:$L$176,10,0)</f>
        <v>#N/A</v>
      </c>
    </row>
    <row r="84" spans="1:11" ht="47.25" x14ac:dyDescent="0.25">
      <c r="A84" s="13" t="s">
        <v>286</v>
      </c>
      <c r="B84" s="14"/>
      <c r="C84" s="14"/>
      <c r="D84" s="14"/>
      <c r="E84" s="15"/>
      <c r="F84" s="16" t="s">
        <v>287</v>
      </c>
      <c r="G84" s="16" t="s">
        <v>288</v>
      </c>
      <c r="H84" s="17" t="s">
        <v>289</v>
      </c>
      <c r="I84" s="18"/>
      <c r="J84" s="20">
        <v>45320</v>
      </c>
      <c r="K84" s="19" t="e">
        <f>VLOOKUP(D84,'[1]Отчёт по доставленным'!$C$9:$L$176,10,0)</f>
        <v>#N/A</v>
      </c>
    </row>
    <row r="85" spans="1:11" ht="31.5" x14ac:dyDescent="0.25">
      <c r="A85" s="13" t="s">
        <v>290</v>
      </c>
      <c r="B85" s="14"/>
      <c r="C85" s="14"/>
      <c r="D85" s="14"/>
      <c r="E85" s="15"/>
      <c r="F85" s="16" t="s">
        <v>291</v>
      </c>
      <c r="G85" s="16" t="s">
        <v>292</v>
      </c>
      <c r="H85" s="17" t="s">
        <v>293</v>
      </c>
      <c r="I85" s="18"/>
      <c r="J85" s="20">
        <v>45320</v>
      </c>
      <c r="K85" s="19" t="e">
        <f>VLOOKUP(D85,'[1]Отчёт по доставленным'!$C$9:$L$176,10,0)</f>
        <v>#N/A</v>
      </c>
    </row>
    <row r="86" spans="1:11" x14ac:dyDescent="0.25">
      <c r="A86" s="13">
        <v>35</v>
      </c>
      <c r="B86" s="14" t="s">
        <v>294</v>
      </c>
      <c r="C86" s="14" t="s">
        <v>12</v>
      </c>
      <c r="D86" s="14" t="s">
        <v>295</v>
      </c>
      <c r="E86" s="15" t="s">
        <v>296</v>
      </c>
      <c r="F86" s="16"/>
      <c r="G86" s="16"/>
      <c r="H86" s="17"/>
      <c r="I86" s="18">
        <v>11765.57</v>
      </c>
      <c r="J86" s="15"/>
      <c r="K86" s="19" t="str">
        <f>VLOOKUP(D86,'[1]Отчёт по доставленным'!$C$9:$L$176,10,0)</f>
        <v>доставлено</v>
      </c>
    </row>
    <row r="87" spans="1:11" ht="31.5" x14ac:dyDescent="0.25">
      <c r="A87" s="13" t="s">
        <v>297</v>
      </c>
      <c r="B87" s="14"/>
      <c r="C87" s="14"/>
      <c r="D87" s="14"/>
      <c r="E87" s="15"/>
      <c r="F87" s="16" t="s">
        <v>298</v>
      </c>
      <c r="G87" s="16" t="s">
        <v>299</v>
      </c>
      <c r="H87" s="17" t="s">
        <v>300</v>
      </c>
      <c r="I87" s="18"/>
      <c r="J87" s="20">
        <v>45320</v>
      </c>
      <c r="K87" s="19" t="e">
        <f>VLOOKUP(D87,'[1]Отчёт по доставленным'!$C$9:$L$176,10,0)</f>
        <v>#N/A</v>
      </c>
    </row>
    <row r="88" spans="1:11" ht="47.25" x14ac:dyDescent="0.25">
      <c r="A88" s="13" t="s">
        <v>301</v>
      </c>
      <c r="B88" s="14"/>
      <c r="C88" s="14"/>
      <c r="D88" s="14"/>
      <c r="E88" s="15"/>
      <c r="F88" s="16" t="s">
        <v>302</v>
      </c>
      <c r="G88" s="16" t="s">
        <v>303</v>
      </c>
      <c r="H88" s="17" t="s">
        <v>304</v>
      </c>
      <c r="I88" s="18"/>
      <c r="J88" s="20">
        <v>45320</v>
      </c>
      <c r="K88" s="19" t="e">
        <f>VLOOKUP(D88,'[1]Отчёт по доставленным'!$C$9:$L$176,10,0)</f>
        <v>#N/A</v>
      </c>
    </row>
    <row r="89" spans="1:11" x14ac:dyDescent="0.25">
      <c r="A89" s="13">
        <v>36</v>
      </c>
      <c r="B89" s="14" t="s">
        <v>305</v>
      </c>
      <c r="C89" s="14" t="s">
        <v>12</v>
      </c>
      <c r="D89" s="14" t="s">
        <v>306</v>
      </c>
      <c r="E89" s="15" t="s">
        <v>307</v>
      </c>
      <c r="F89" s="16"/>
      <c r="G89" s="16"/>
      <c r="H89" s="17"/>
      <c r="I89" s="18">
        <v>24927.02</v>
      </c>
      <c r="J89" s="15"/>
      <c r="K89" s="19" t="str">
        <f>VLOOKUP(D89,'[1]Отчёт по доставленным'!$C$9:$L$176,10,0)</f>
        <v>доставлено</v>
      </c>
    </row>
    <row r="90" spans="1:11" ht="31.5" x14ac:dyDescent="0.25">
      <c r="A90" s="13" t="s">
        <v>308</v>
      </c>
      <c r="B90" s="14"/>
      <c r="C90" s="14"/>
      <c r="D90" s="14"/>
      <c r="E90" s="15"/>
      <c r="F90" s="16" t="s">
        <v>309</v>
      </c>
      <c r="G90" s="16" t="s">
        <v>310</v>
      </c>
      <c r="H90" s="17" t="s">
        <v>311</v>
      </c>
      <c r="I90" s="18"/>
      <c r="J90" s="20">
        <v>45320</v>
      </c>
      <c r="K90" s="19" t="e">
        <f>VLOOKUP(D90,'[1]Отчёт по доставленным'!$C$9:$L$176,10,0)</f>
        <v>#N/A</v>
      </c>
    </row>
    <row r="91" spans="1:11" x14ac:dyDescent="0.25">
      <c r="A91" s="13">
        <v>37</v>
      </c>
      <c r="B91" s="14" t="s">
        <v>312</v>
      </c>
      <c r="C91" s="14" t="s">
        <v>12</v>
      </c>
      <c r="D91" s="14" t="s">
        <v>313</v>
      </c>
      <c r="E91" s="15" t="s">
        <v>314</v>
      </c>
      <c r="F91" s="16"/>
      <c r="G91" s="16"/>
      <c r="H91" s="17"/>
      <c r="I91" s="18">
        <v>54738.62</v>
      </c>
      <c r="J91" s="15"/>
      <c r="K91" s="19" t="str">
        <f>VLOOKUP(D91,'[1]Отчёт по доставленным'!$C$9:$L$176,10,0)</f>
        <v>доставлено</v>
      </c>
    </row>
    <row r="92" spans="1:11" ht="31.5" x14ac:dyDescent="0.25">
      <c r="A92" s="13" t="s">
        <v>315</v>
      </c>
      <c r="B92" s="14"/>
      <c r="C92" s="14"/>
      <c r="D92" s="14"/>
      <c r="E92" s="15"/>
      <c r="F92" s="16" t="s">
        <v>316</v>
      </c>
      <c r="G92" s="16" t="s">
        <v>317</v>
      </c>
      <c r="H92" s="17" t="s">
        <v>318</v>
      </c>
      <c r="I92" s="18"/>
      <c r="J92" s="20">
        <v>45320</v>
      </c>
      <c r="K92" s="19" t="e">
        <f>VLOOKUP(D92,'[1]Отчёт по доставленным'!$C$9:$L$176,10,0)</f>
        <v>#N/A</v>
      </c>
    </row>
    <row r="93" spans="1:11" ht="31.5" x14ac:dyDescent="0.25">
      <c r="A93" s="13" t="s">
        <v>319</v>
      </c>
      <c r="B93" s="14"/>
      <c r="C93" s="14"/>
      <c r="D93" s="14"/>
      <c r="E93" s="15"/>
      <c r="F93" s="16" t="s">
        <v>316</v>
      </c>
      <c r="G93" s="16" t="s">
        <v>317</v>
      </c>
      <c r="H93" s="17" t="s">
        <v>318</v>
      </c>
      <c r="I93" s="18"/>
      <c r="J93" s="20">
        <v>45320</v>
      </c>
      <c r="K93" s="19" t="e">
        <f>VLOOKUP(D93,'[1]Отчёт по доставленным'!$C$9:$L$176,10,0)</f>
        <v>#N/A</v>
      </c>
    </row>
    <row r="94" spans="1:11" ht="31.5" x14ac:dyDescent="0.25">
      <c r="A94" s="13" t="s">
        <v>320</v>
      </c>
      <c r="B94" s="14"/>
      <c r="C94" s="14"/>
      <c r="D94" s="14"/>
      <c r="E94" s="15"/>
      <c r="F94" s="16" t="s">
        <v>316</v>
      </c>
      <c r="G94" s="16" t="s">
        <v>317</v>
      </c>
      <c r="H94" s="17" t="s">
        <v>318</v>
      </c>
      <c r="I94" s="18"/>
      <c r="J94" s="20">
        <v>45320</v>
      </c>
      <c r="K94" s="19" t="e">
        <f>VLOOKUP(D94,'[1]Отчёт по доставленным'!$C$9:$L$176,10,0)</f>
        <v>#N/A</v>
      </c>
    </row>
    <row r="95" spans="1:11" ht="31.5" x14ac:dyDescent="0.25">
      <c r="A95" s="13" t="s">
        <v>321</v>
      </c>
      <c r="B95" s="14"/>
      <c r="C95" s="14"/>
      <c r="D95" s="14"/>
      <c r="E95" s="15"/>
      <c r="F95" s="16" t="s">
        <v>316</v>
      </c>
      <c r="G95" s="16" t="s">
        <v>317</v>
      </c>
      <c r="H95" s="17" t="s">
        <v>318</v>
      </c>
      <c r="I95" s="18"/>
      <c r="J95" s="20">
        <v>45320</v>
      </c>
      <c r="K95" s="19" t="e">
        <f>VLOOKUP(D95,'[1]Отчёт по доставленным'!$C$9:$L$176,10,0)</f>
        <v>#N/A</v>
      </c>
    </row>
    <row r="96" spans="1:11" ht="31.5" x14ac:dyDescent="0.25">
      <c r="A96" s="13" t="s">
        <v>322</v>
      </c>
      <c r="B96" s="14"/>
      <c r="C96" s="14"/>
      <c r="D96" s="14"/>
      <c r="E96" s="15"/>
      <c r="F96" s="16" t="s">
        <v>316</v>
      </c>
      <c r="G96" s="16" t="s">
        <v>317</v>
      </c>
      <c r="H96" s="17" t="s">
        <v>323</v>
      </c>
      <c r="I96" s="18"/>
      <c r="J96" s="20">
        <v>45320</v>
      </c>
      <c r="K96" s="19" t="e">
        <f>VLOOKUP(D96,'[1]Отчёт по доставленным'!$C$9:$L$176,10,0)</f>
        <v>#N/A</v>
      </c>
    </row>
    <row r="97" spans="1:11" x14ac:dyDescent="0.25">
      <c r="A97" s="13">
        <v>38</v>
      </c>
      <c r="B97" s="14" t="s">
        <v>324</v>
      </c>
      <c r="C97" s="14" t="s">
        <v>12</v>
      </c>
      <c r="D97" s="14" t="s">
        <v>325</v>
      </c>
      <c r="E97" s="15" t="s">
        <v>326</v>
      </c>
      <c r="F97" s="16"/>
      <c r="G97" s="16"/>
      <c r="H97" s="17"/>
      <c r="I97" s="18">
        <v>1074.6099999999999</v>
      </c>
      <c r="J97" s="15"/>
      <c r="K97" s="19" t="str">
        <f>VLOOKUP(D97,'[1]Отчёт по доставленным'!$C$9:$L$176,10,0)</f>
        <v>доставлено</v>
      </c>
    </row>
    <row r="98" spans="1:11" ht="31.5" x14ac:dyDescent="0.25">
      <c r="A98" s="13" t="s">
        <v>327</v>
      </c>
      <c r="B98" s="14"/>
      <c r="C98" s="14"/>
      <c r="D98" s="14"/>
      <c r="E98" s="15"/>
      <c r="F98" s="16" t="s">
        <v>328</v>
      </c>
      <c r="G98" s="16" t="s">
        <v>329</v>
      </c>
      <c r="H98" s="17" t="s">
        <v>330</v>
      </c>
      <c r="I98" s="18"/>
      <c r="J98" s="20">
        <v>45320</v>
      </c>
      <c r="K98" s="19" t="e">
        <f>VLOOKUP(D98,'[1]Отчёт по доставленным'!$C$9:$L$176,10,0)</f>
        <v>#N/A</v>
      </c>
    </row>
    <row r="99" spans="1:11" x14ac:dyDescent="0.25">
      <c r="A99" s="13">
        <v>39</v>
      </c>
      <c r="B99" s="14" t="s">
        <v>331</v>
      </c>
      <c r="C99" s="14" t="s">
        <v>117</v>
      </c>
      <c r="D99" s="14" t="s">
        <v>332</v>
      </c>
      <c r="E99" s="15" t="s">
        <v>333</v>
      </c>
      <c r="F99" s="16"/>
      <c r="G99" s="16"/>
      <c r="H99" s="17"/>
      <c r="I99" s="18">
        <v>524.15</v>
      </c>
      <c r="J99" s="15"/>
      <c r="K99" s="19" t="str">
        <f>VLOOKUP(D99,'[1]Отчёт по доставленным'!$C$9:$L$176,10,0)</f>
        <v>доставлено</v>
      </c>
    </row>
    <row r="100" spans="1:11" ht="31.5" x14ac:dyDescent="0.25">
      <c r="A100" s="13" t="s">
        <v>334</v>
      </c>
      <c r="B100" s="14"/>
      <c r="C100" s="14"/>
      <c r="D100" s="14"/>
      <c r="E100" s="15"/>
      <c r="F100" s="16" t="s">
        <v>335</v>
      </c>
      <c r="G100" s="16" t="s">
        <v>336</v>
      </c>
      <c r="H100" s="17" t="s">
        <v>337</v>
      </c>
      <c r="I100" s="18"/>
      <c r="J100" s="20">
        <v>45321</v>
      </c>
      <c r="K100" s="19" t="e">
        <f>VLOOKUP(D100,'[1]Отчёт по доставленным'!$C$9:$L$176,10,0)</f>
        <v>#N/A</v>
      </c>
    </row>
    <row r="101" spans="1:11" x14ac:dyDescent="0.25">
      <c r="A101" s="13">
        <v>40</v>
      </c>
      <c r="B101" s="14" t="s">
        <v>338</v>
      </c>
      <c r="C101" s="14" t="s">
        <v>339</v>
      </c>
      <c r="D101" s="14" t="s">
        <v>340</v>
      </c>
      <c r="E101" s="15" t="s">
        <v>341</v>
      </c>
      <c r="F101" s="16"/>
      <c r="G101" s="16"/>
      <c r="H101" s="17"/>
      <c r="I101" s="18">
        <v>4439.7700000000004</v>
      </c>
      <c r="J101" s="15"/>
      <c r="K101" s="19" t="str">
        <f>VLOOKUP(D101,'[1]Отчёт по доставленным'!$C$9:$L$176,10,0)</f>
        <v>доставлено</v>
      </c>
    </row>
    <row r="102" spans="1:11" ht="31.5" x14ac:dyDescent="0.25">
      <c r="A102" s="13" t="s">
        <v>342</v>
      </c>
      <c r="B102" s="14"/>
      <c r="C102" s="14"/>
      <c r="D102" s="14"/>
      <c r="E102" s="15"/>
      <c r="F102" s="16" t="s">
        <v>343</v>
      </c>
      <c r="G102" s="16" t="s">
        <v>344</v>
      </c>
      <c r="H102" s="17" t="s">
        <v>345</v>
      </c>
      <c r="I102" s="18"/>
      <c r="J102" s="20">
        <v>45321</v>
      </c>
      <c r="K102" s="19" t="e">
        <f>VLOOKUP(D102,'[1]Отчёт по доставленным'!$C$9:$L$176,10,0)</f>
        <v>#N/A</v>
      </c>
    </row>
    <row r="103" spans="1:11" x14ac:dyDescent="0.25">
      <c r="A103" s="13">
        <v>41</v>
      </c>
      <c r="B103" s="14" t="s">
        <v>346</v>
      </c>
      <c r="C103" s="14" t="s">
        <v>117</v>
      </c>
      <c r="D103" s="14" t="s">
        <v>347</v>
      </c>
      <c r="E103" s="15" t="s">
        <v>348</v>
      </c>
      <c r="F103" s="16"/>
      <c r="G103" s="16"/>
      <c r="H103" s="17"/>
      <c r="I103" s="18">
        <v>1541.94</v>
      </c>
      <c r="J103" s="15"/>
      <c r="K103" s="19" t="str">
        <f>VLOOKUP(D103,'[1]Отчёт по доставленным'!$C$9:$L$176,10,0)</f>
        <v>доставлено</v>
      </c>
    </row>
    <row r="104" spans="1:11" x14ac:dyDescent="0.25">
      <c r="A104" s="13" t="s">
        <v>349</v>
      </c>
      <c r="B104" s="14"/>
      <c r="C104" s="14"/>
      <c r="D104" s="14"/>
      <c r="E104" s="15"/>
      <c r="F104" s="16" t="s">
        <v>192</v>
      </c>
      <c r="G104" s="16" t="s">
        <v>350</v>
      </c>
      <c r="H104" s="17" t="s">
        <v>351</v>
      </c>
      <c r="I104" s="18"/>
      <c r="J104" s="20">
        <v>45321</v>
      </c>
      <c r="K104" s="19" t="e">
        <f>VLOOKUP(D104,'[1]Отчёт по доставленным'!$C$9:$L$176,10,0)</f>
        <v>#N/A</v>
      </c>
    </row>
    <row r="105" spans="1:11" ht="47.25" x14ac:dyDescent="0.25">
      <c r="A105" s="13" t="s">
        <v>352</v>
      </c>
      <c r="B105" s="14"/>
      <c r="C105" s="14"/>
      <c r="D105" s="14"/>
      <c r="E105" s="15"/>
      <c r="F105" s="16" t="s">
        <v>353</v>
      </c>
      <c r="G105" s="16" t="s">
        <v>354</v>
      </c>
      <c r="H105" s="17" t="s">
        <v>355</v>
      </c>
      <c r="I105" s="18"/>
      <c r="J105" s="20">
        <v>45321</v>
      </c>
      <c r="K105" s="19" t="e">
        <f>VLOOKUP(D105,'[1]Отчёт по доставленным'!$C$9:$L$176,10,0)</f>
        <v>#N/A</v>
      </c>
    </row>
    <row r="106" spans="1:11" x14ac:dyDescent="0.25">
      <c r="A106" s="13">
        <v>42</v>
      </c>
      <c r="B106" s="14" t="s">
        <v>356</v>
      </c>
      <c r="C106" s="14" t="s">
        <v>117</v>
      </c>
      <c r="D106" s="14" t="s">
        <v>357</v>
      </c>
      <c r="E106" s="15" t="s">
        <v>358</v>
      </c>
      <c r="F106" s="16"/>
      <c r="G106" s="16"/>
      <c r="H106" s="17"/>
      <c r="I106" s="18">
        <v>3999.6</v>
      </c>
      <c r="J106" s="15"/>
      <c r="K106" s="19" t="str">
        <f>VLOOKUP(D106,'[1]Отчёт по доставленным'!$C$9:$L$176,10,0)</f>
        <v>доставлено</v>
      </c>
    </row>
    <row r="107" spans="1:11" ht="47.25" x14ac:dyDescent="0.25">
      <c r="A107" s="13" t="s">
        <v>359</v>
      </c>
      <c r="B107" s="14"/>
      <c r="C107" s="14"/>
      <c r="D107" s="14"/>
      <c r="E107" s="15"/>
      <c r="F107" s="16" t="s">
        <v>360</v>
      </c>
      <c r="G107" s="16" t="s">
        <v>361</v>
      </c>
      <c r="H107" s="17" t="s">
        <v>362</v>
      </c>
      <c r="I107" s="18"/>
      <c r="J107" s="20">
        <v>45321</v>
      </c>
      <c r="K107" s="19" t="e">
        <f>VLOOKUP(D107,'[1]Отчёт по доставленным'!$C$9:$L$176,10,0)</f>
        <v>#N/A</v>
      </c>
    </row>
    <row r="108" spans="1:11" x14ac:dyDescent="0.25">
      <c r="A108" s="13">
        <v>43</v>
      </c>
      <c r="B108" s="14" t="s">
        <v>363</v>
      </c>
      <c r="C108" s="14" t="s">
        <v>117</v>
      </c>
      <c r="D108" s="14" t="s">
        <v>364</v>
      </c>
      <c r="E108" s="15" t="s">
        <v>365</v>
      </c>
      <c r="F108" s="16"/>
      <c r="G108" s="16"/>
      <c r="H108" s="17"/>
      <c r="I108" s="18">
        <v>14380.6</v>
      </c>
      <c r="J108" s="15"/>
      <c r="K108" s="19" t="str">
        <f>VLOOKUP(D108,'[1]Отчёт по доставленным'!$C$9:$L$176,10,0)</f>
        <v>доставлено</v>
      </c>
    </row>
    <row r="109" spans="1:11" ht="31.5" x14ac:dyDescent="0.25">
      <c r="A109" s="13" t="s">
        <v>366</v>
      </c>
      <c r="B109" s="14"/>
      <c r="C109" s="14"/>
      <c r="D109" s="14"/>
      <c r="E109" s="15"/>
      <c r="F109" s="16" t="s">
        <v>367</v>
      </c>
      <c r="G109" s="16" t="s">
        <v>368</v>
      </c>
      <c r="H109" s="17" t="s">
        <v>369</v>
      </c>
      <c r="I109" s="18"/>
      <c r="J109" s="20">
        <v>45321</v>
      </c>
      <c r="K109" s="19" t="e">
        <f>VLOOKUP(D109,'[1]Отчёт по доставленным'!$C$9:$L$176,10,0)</f>
        <v>#N/A</v>
      </c>
    </row>
    <row r="110" spans="1:11" x14ac:dyDescent="0.25">
      <c r="A110" s="13">
        <v>44</v>
      </c>
      <c r="B110" s="14" t="s">
        <v>370</v>
      </c>
      <c r="C110" s="14" t="s">
        <v>339</v>
      </c>
      <c r="D110" s="14" t="s">
        <v>371</v>
      </c>
      <c r="E110" s="15" t="s">
        <v>372</v>
      </c>
      <c r="F110" s="16"/>
      <c r="G110" s="16"/>
      <c r="H110" s="17"/>
      <c r="I110" s="18">
        <v>11020.12</v>
      </c>
      <c r="J110" s="15"/>
      <c r="K110" s="19" t="str">
        <f>VLOOKUP(D110,'[1]Отчёт по доставленным'!$C$9:$L$176,10,0)</f>
        <v>доставлено</v>
      </c>
    </row>
    <row r="111" spans="1:11" ht="47.25" x14ac:dyDescent="0.25">
      <c r="A111" s="13" t="s">
        <v>373</v>
      </c>
      <c r="B111" s="14"/>
      <c r="C111" s="14"/>
      <c r="D111" s="14"/>
      <c r="E111" s="15"/>
      <c r="F111" s="16" t="s">
        <v>374</v>
      </c>
      <c r="G111" s="16" t="s">
        <v>375</v>
      </c>
      <c r="H111" s="17" t="s">
        <v>376</v>
      </c>
      <c r="I111" s="18"/>
      <c r="J111" s="20">
        <v>45321</v>
      </c>
      <c r="K111" s="19" t="e">
        <f>VLOOKUP(D111,'[1]Отчёт по доставленным'!$C$9:$L$176,10,0)</f>
        <v>#N/A</v>
      </c>
    </row>
    <row r="112" spans="1:11" x14ac:dyDescent="0.25">
      <c r="A112" s="13">
        <v>45</v>
      </c>
      <c r="B112" s="14" t="s">
        <v>377</v>
      </c>
      <c r="C112" s="14" t="s">
        <v>117</v>
      </c>
      <c r="D112" s="14" t="s">
        <v>378</v>
      </c>
      <c r="E112" s="15" t="s">
        <v>379</v>
      </c>
      <c r="F112" s="16"/>
      <c r="G112" s="16"/>
      <c r="H112" s="17"/>
      <c r="I112" s="18">
        <v>3076.18</v>
      </c>
      <c r="J112" s="15"/>
      <c r="K112" s="19" t="str">
        <f>VLOOKUP(D112,'[1]Отчёт по доставленным'!$C$9:$L$176,10,0)</f>
        <v>доставлено</v>
      </c>
    </row>
    <row r="113" spans="1:11" ht="31.5" x14ac:dyDescent="0.25">
      <c r="A113" s="13" t="s">
        <v>380</v>
      </c>
      <c r="B113" s="14"/>
      <c r="C113" s="14"/>
      <c r="D113" s="14"/>
      <c r="E113" s="15"/>
      <c r="F113" s="16" t="s">
        <v>381</v>
      </c>
      <c r="G113" s="16" t="s">
        <v>382</v>
      </c>
      <c r="H113" s="17" t="s">
        <v>383</v>
      </c>
      <c r="I113" s="18"/>
      <c r="J113" s="20">
        <v>45321</v>
      </c>
      <c r="K113" s="19" t="e">
        <f>VLOOKUP(D113,'[1]Отчёт по доставленным'!$C$9:$L$176,10,0)</f>
        <v>#N/A</v>
      </c>
    </row>
    <row r="114" spans="1:11" x14ac:dyDescent="0.25">
      <c r="A114" s="13">
        <v>46</v>
      </c>
      <c r="B114" s="14" t="s">
        <v>384</v>
      </c>
      <c r="C114" s="14" t="s">
        <v>339</v>
      </c>
      <c r="D114" s="14" t="s">
        <v>385</v>
      </c>
      <c r="E114" s="15" t="s">
        <v>386</v>
      </c>
      <c r="F114" s="16"/>
      <c r="G114" s="16"/>
      <c r="H114" s="17"/>
      <c r="I114" s="18">
        <v>16547.21</v>
      </c>
      <c r="J114" s="15"/>
      <c r="K114" s="19" t="str">
        <f>VLOOKUP(D114,'[1]Отчёт по доставленным'!$C$9:$L$176,10,0)</f>
        <v>доставлено</v>
      </c>
    </row>
    <row r="115" spans="1:11" x14ac:dyDescent="0.25">
      <c r="A115" s="13" t="s">
        <v>387</v>
      </c>
      <c r="B115" s="14"/>
      <c r="C115" s="14"/>
      <c r="D115" s="14"/>
      <c r="E115" s="15"/>
      <c r="F115" s="16" t="s">
        <v>388</v>
      </c>
      <c r="G115" s="16" t="s">
        <v>389</v>
      </c>
      <c r="H115" s="17" t="s">
        <v>390</v>
      </c>
      <c r="I115" s="18"/>
      <c r="J115" s="20">
        <v>45321</v>
      </c>
      <c r="K115" s="19" t="e">
        <f>VLOOKUP(D115,'[1]Отчёт по доставленным'!$C$9:$L$176,10,0)</f>
        <v>#N/A</v>
      </c>
    </row>
    <row r="116" spans="1:11" x14ac:dyDescent="0.25">
      <c r="A116" s="13">
        <v>47</v>
      </c>
      <c r="B116" s="14" t="s">
        <v>391</v>
      </c>
      <c r="C116" s="14" t="s">
        <v>339</v>
      </c>
      <c r="D116" s="14" t="s">
        <v>392</v>
      </c>
      <c r="E116" s="15" t="s">
        <v>393</v>
      </c>
      <c r="F116" s="16"/>
      <c r="G116" s="16"/>
      <c r="H116" s="17"/>
      <c r="I116" s="18">
        <v>27399.99</v>
      </c>
      <c r="J116" s="15"/>
      <c r="K116" s="19" t="str">
        <f>VLOOKUP(D116,'[1]Отчёт по доставленным'!$C$9:$L$176,10,0)</f>
        <v>доставлено</v>
      </c>
    </row>
    <row r="117" spans="1:11" ht="31.5" x14ac:dyDescent="0.25">
      <c r="A117" s="13" t="s">
        <v>394</v>
      </c>
      <c r="B117" s="14"/>
      <c r="C117" s="14"/>
      <c r="D117" s="14"/>
      <c r="E117" s="15"/>
      <c r="F117" s="16" t="s">
        <v>395</v>
      </c>
      <c r="G117" s="16" t="s">
        <v>396</v>
      </c>
      <c r="H117" s="17" t="s">
        <v>397</v>
      </c>
      <c r="I117" s="18"/>
      <c r="J117" s="20">
        <v>45321</v>
      </c>
      <c r="K117" s="19" t="e">
        <f>VLOOKUP(D117,'[1]Отчёт по доставленным'!$C$9:$L$176,10,0)</f>
        <v>#N/A</v>
      </c>
    </row>
    <row r="118" spans="1:11" x14ac:dyDescent="0.25">
      <c r="A118" s="13">
        <v>48</v>
      </c>
      <c r="B118" s="14" t="s">
        <v>398</v>
      </c>
      <c r="C118" s="14" t="s">
        <v>117</v>
      </c>
      <c r="D118" s="14" t="s">
        <v>399</v>
      </c>
      <c r="E118" s="15" t="s">
        <v>400</v>
      </c>
      <c r="F118" s="16"/>
      <c r="G118" s="16"/>
      <c r="H118" s="17"/>
      <c r="I118" s="18">
        <v>22212.74</v>
      </c>
      <c r="J118" s="15"/>
      <c r="K118" s="19" t="str">
        <f>VLOOKUP(D118,'[1]Отчёт по доставленным'!$C$9:$L$176,10,0)</f>
        <v>доставлено</v>
      </c>
    </row>
    <row r="119" spans="1:11" x14ac:dyDescent="0.25">
      <c r="A119" s="13" t="s">
        <v>401</v>
      </c>
      <c r="B119" s="14"/>
      <c r="C119" s="14"/>
      <c r="D119" s="14"/>
      <c r="E119" s="15"/>
      <c r="F119" s="16" t="s">
        <v>402</v>
      </c>
      <c r="G119" s="16" t="s">
        <v>403</v>
      </c>
      <c r="H119" s="17" t="s">
        <v>404</v>
      </c>
      <c r="I119" s="18"/>
      <c r="J119" s="20">
        <v>45321</v>
      </c>
      <c r="K119" s="19" t="e">
        <f>VLOOKUP(D119,'[1]Отчёт по доставленным'!$C$9:$L$176,10,0)</f>
        <v>#N/A</v>
      </c>
    </row>
    <row r="120" spans="1:11" x14ac:dyDescent="0.25">
      <c r="A120" s="13">
        <v>49</v>
      </c>
      <c r="B120" s="14" t="s">
        <v>405</v>
      </c>
      <c r="C120" s="14" t="s">
        <v>117</v>
      </c>
      <c r="D120" s="14" t="s">
        <v>406</v>
      </c>
      <c r="E120" s="15" t="s">
        <v>407</v>
      </c>
      <c r="F120" s="16"/>
      <c r="G120" s="16"/>
      <c r="H120" s="17"/>
      <c r="I120" s="18">
        <v>4823.25</v>
      </c>
      <c r="J120" s="15"/>
      <c r="K120" s="19" t="str">
        <f>VLOOKUP(D120,'[1]Отчёт по доставленным'!$C$9:$L$176,10,0)</f>
        <v>доставлено</v>
      </c>
    </row>
    <row r="121" spans="1:11" ht="31.5" x14ac:dyDescent="0.25">
      <c r="A121" s="13" t="s">
        <v>408</v>
      </c>
      <c r="B121" s="14"/>
      <c r="C121" s="14"/>
      <c r="D121" s="14"/>
      <c r="E121" s="15"/>
      <c r="F121" s="16" t="s">
        <v>409</v>
      </c>
      <c r="G121" s="16" t="s">
        <v>410</v>
      </c>
      <c r="H121" s="17" t="s">
        <v>411</v>
      </c>
      <c r="I121" s="18"/>
      <c r="J121" s="20">
        <v>45321</v>
      </c>
      <c r="K121" s="19" t="e">
        <f>VLOOKUP(D121,'[1]Отчёт по доставленным'!$C$9:$L$176,10,0)</f>
        <v>#N/A</v>
      </c>
    </row>
    <row r="122" spans="1:11" x14ac:dyDescent="0.25">
      <c r="A122" s="13">
        <v>50</v>
      </c>
      <c r="B122" s="14" t="s">
        <v>412</v>
      </c>
      <c r="C122" s="14" t="s">
        <v>339</v>
      </c>
      <c r="D122" s="14" t="s">
        <v>413</v>
      </c>
      <c r="E122" s="15" t="s">
        <v>414</v>
      </c>
      <c r="F122" s="16"/>
      <c r="G122" s="16"/>
      <c r="H122" s="17"/>
      <c r="I122" s="18">
        <v>2132.8200000000002</v>
      </c>
      <c r="J122" s="15"/>
      <c r="K122" s="19" t="str">
        <f>VLOOKUP(D122,'[1]Отчёт по доставленным'!$C$9:$L$176,10,0)</f>
        <v>доставлено</v>
      </c>
    </row>
    <row r="123" spans="1:11" ht="31.5" x14ac:dyDescent="0.25">
      <c r="A123" s="13" t="s">
        <v>415</v>
      </c>
      <c r="B123" s="14"/>
      <c r="C123" s="14"/>
      <c r="D123" s="14"/>
      <c r="E123" s="15"/>
      <c r="F123" s="16" t="s">
        <v>416</v>
      </c>
      <c r="G123" s="16" t="s">
        <v>417</v>
      </c>
      <c r="H123" s="17" t="s">
        <v>418</v>
      </c>
      <c r="I123" s="18"/>
      <c r="J123" s="20">
        <v>45321</v>
      </c>
      <c r="K123" s="19" t="e">
        <f>VLOOKUP(D123,'[1]Отчёт по доставленным'!$C$9:$L$176,10,0)</f>
        <v>#N/A</v>
      </c>
    </row>
    <row r="124" spans="1:11" x14ac:dyDescent="0.25">
      <c r="A124" s="13">
        <v>51</v>
      </c>
      <c r="B124" s="14" t="s">
        <v>419</v>
      </c>
      <c r="C124" s="14" t="s">
        <v>117</v>
      </c>
      <c r="D124" s="14" t="s">
        <v>420</v>
      </c>
      <c r="E124" s="15" t="s">
        <v>421</v>
      </c>
      <c r="F124" s="16"/>
      <c r="G124" s="16"/>
      <c r="H124" s="17"/>
      <c r="I124" s="18">
        <v>21126.55</v>
      </c>
      <c r="J124" s="15"/>
      <c r="K124" s="19" t="str">
        <f>VLOOKUP(D124,'[1]Отчёт по доставленным'!$C$9:$L$176,10,0)</f>
        <v>доставлено</v>
      </c>
    </row>
    <row r="125" spans="1:11" x14ac:dyDescent="0.25">
      <c r="A125" s="13" t="s">
        <v>422</v>
      </c>
      <c r="B125" s="14"/>
      <c r="C125" s="14"/>
      <c r="D125" s="14"/>
      <c r="E125" s="15"/>
      <c r="F125" s="16" t="s">
        <v>423</v>
      </c>
      <c r="G125" s="16" t="s">
        <v>424</v>
      </c>
      <c r="H125" s="17" t="s">
        <v>425</v>
      </c>
      <c r="I125" s="18"/>
      <c r="J125" s="20">
        <v>45321</v>
      </c>
      <c r="K125" s="19" t="e">
        <f>VLOOKUP(D125,'[1]Отчёт по доставленным'!$C$9:$L$176,10,0)</f>
        <v>#N/A</v>
      </c>
    </row>
    <row r="126" spans="1:11" x14ac:dyDescent="0.25">
      <c r="A126" s="13">
        <v>52</v>
      </c>
      <c r="B126" s="14" t="s">
        <v>426</v>
      </c>
      <c r="C126" s="14" t="s">
        <v>117</v>
      </c>
      <c r="D126" s="14" t="s">
        <v>427</v>
      </c>
      <c r="E126" s="15" t="s">
        <v>428</v>
      </c>
      <c r="F126" s="16"/>
      <c r="G126" s="16"/>
      <c r="H126" s="17"/>
      <c r="I126" s="18">
        <v>6249.85</v>
      </c>
      <c r="J126" s="15"/>
      <c r="K126" s="19" t="str">
        <f>VLOOKUP(D126,'[1]Отчёт по доставленным'!$C$9:$L$176,10,0)</f>
        <v>доставлено</v>
      </c>
    </row>
    <row r="127" spans="1:11" ht="31.5" x14ac:dyDescent="0.25">
      <c r="A127" s="13" t="s">
        <v>429</v>
      </c>
      <c r="B127" s="14"/>
      <c r="C127" s="14"/>
      <c r="D127" s="14"/>
      <c r="E127" s="15"/>
      <c r="F127" s="16" t="s">
        <v>430</v>
      </c>
      <c r="G127" s="16" t="s">
        <v>431</v>
      </c>
      <c r="H127" s="17" t="s">
        <v>432</v>
      </c>
      <c r="I127" s="18"/>
      <c r="J127" s="20">
        <v>45321</v>
      </c>
      <c r="K127" s="19" t="e">
        <f>VLOOKUP(D127,'[1]Отчёт по доставленным'!$C$9:$L$176,10,0)</f>
        <v>#N/A</v>
      </c>
    </row>
    <row r="128" spans="1:11" x14ac:dyDescent="0.25">
      <c r="A128" s="13">
        <v>53</v>
      </c>
      <c r="B128" s="14" t="s">
        <v>433</v>
      </c>
      <c r="C128" s="14" t="s">
        <v>117</v>
      </c>
      <c r="D128" s="14" t="s">
        <v>434</v>
      </c>
      <c r="E128" s="15" t="s">
        <v>435</v>
      </c>
      <c r="F128" s="16"/>
      <c r="G128" s="16"/>
      <c r="H128" s="17"/>
      <c r="I128" s="18">
        <v>50973.35</v>
      </c>
      <c r="J128" s="15"/>
      <c r="K128" s="19" t="str">
        <f>VLOOKUP(D128,'[1]Отчёт по доставленным'!$C$9:$L$176,10,0)</f>
        <v>доставлено</v>
      </c>
    </row>
    <row r="129" spans="1:11" ht="31.5" x14ac:dyDescent="0.25">
      <c r="A129" s="13" t="s">
        <v>436</v>
      </c>
      <c r="B129" s="14"/>
      <c r="C129" s="14"/>
      <c r="D129" s="14"/>
      <c r="E129" s="15"/>
      <c r="F129" s="16" t="s">
        <v>437</v>
      </c>
      <c r="G129" s="16" t="s">
        <v>438</v>
      </c>
      <c r="H129" s="17" t="s">
        <v>439</v>
      </c>
      <c r="I129" s="18"/>
      <c r="J129" s="20">
        <v>45321</v>
      </c>
      <c r="K129" s="19" t="e">
        <f>VLOOKUP(D129,'[1]Отчёт по доставленным'!$C$9:$L$176,10,0)</f>
        <v>#N/A</v>
      </c>
    </row>
    <row r="130" spans="1:11" x14ac:dyDescent="0.25">
      <c r="A130" s="13">
        <v>54</v>
      </c>
      <c r="B130" s="14" t="s">
        <v>440</v>
      </c>
      <c r="C130" s="14" t="s">
        <v>117</v>
      </c>
      <c r="D130" s="14" t="s">
        <v>441</v>
      </c>
      <c r="E130" s="15" t="s">
        <v>442</v>
      </c>
      <c r="F130" s="16"/>
      <c r="G130" s="16"/>
      <c r="H130" s="17"/>
      <c r="I130" s="18">
        <v>182.7</v>
      </c>
      <c r="J130" s="15"/>
      <c r="K130" s="19" t="str">
        <f>VLOOKUP(D130,'[1]Отчёт по доставленным'!$C$9:$L$176,10,0)</f>
        <v>доставлено</v>
      </c>
    </row>
    <row r="131" spans="1:11" x14ac:dyDescent="0.25">
      <c r="A131" s="13" t="s">
        <v>443</v>
      </c>
      <c r="B131" s="14"/>
      <c r="C131" s="14"/>
      <c r="D131" s="14"/>
      <c r="E131" s="15"/>
      <c r="F131" s="16" t="s">
        <v>192</v>
      </c>
      <c r="G131" s="16" t="s">
        <v>350</v>
      </c>
      <c r="H131" s="17" t="s">
        <v>444</v>
      </c>
      <c r="I131" s="18"/>
      <c r="J131" s="20">
        <v>45321</v>
      </c>
      <c r="K131" s="19" t="e">
        <f>VLOOKUP(D131,'[1]Отчёт по доставленным'!$C$9:$L$176,10,0)</f>
        <v>#N/A</v>
      </c>
    </row>
    <row r="132" spans="1:11" ht="47.25" x14ac:dyDescent="0.25">
      <c r="A132" s="13" t="s">
        <v>445</v>
      </c>
      <c r="B132" s="14"/>
      <c r="C132" s="14"/>
      <c r="D132" s="14"/>
      <c r="E132" s="15"/>
      <c r="F132" s="16" t="s">
        <v>446</v>
      </c>
      <c r="G132" s="16" t="s">
        <v>447</v>
      </c>
      <c r="H132" s="17" t="s">
        <v>448</v>
      </c>
      <c r="I132" s="18"/>
      <c r="J132" s="20">
        <v>45321</v>
      </c>
      <c r="K132" s="19" t="e">
        <f>VLOOKUP(D132,'[1]Отчёт по доставленным'!$C$9:$L$176,10,0)</f>
        <v>#N/A</v>
      </c>
    </row>
    <row r="133" spans="1:11" x14ac:dyDescent="0.25">
      <c r="A133" s="13">
        <v>55</v>
      </c>
      <c r="B133" s="14" t="s">
        <v>449</v>
      </c>
      <c r="C133" s="14" t="s">
        <v>117</v>
      </c>
      <c r="D133" s="14" t="s">
        <v>441</v>
      </c>
      <c r="E133" s="15" t="s">
        <v>450</v>
      </c>
      <c r="F133" s="16"/>
      <c r="G133" s="16"/>
      <c r="H133" s="17"/>
      <c r="I133" s="18">
        <v>2999.7</v>
      </c>
      <c r="J133" s="15"/>
      <c r="K133" s="19" t="str">
        <f>VLOOKUP(D133,'[1]Отчёт по доставленным'!$C$9:$L$176,10,0)</f>
        <v>доставлено</v>
      </c>
    </row>
    <row r="134" spans="1:11" ht="47.25" x14ac:dyDescent="0.25">
      <c r="A134" s="13" t="s">
        <v>451</v>
      </c>
      <c r="B134" s="14"/>
      <c r="C134" s="14"/>
      <c r="D134" s="14"/>
      <c r="E134" s="15"/>
      <c r="F134" s="16" t="s">
        <v>452</v>
      </c>
      <c r="G134" s="16" t="s">
        <v>453</v>
      </c>
      <c r="H134" s="17" t="s">
        <v>454</v>
      </c>
      <c r="I134" s="18"/>
      <c r="J134" s="20">
        <v>45321</v>
      </c>
      <c r="K134" s="19" t="e">
        <f>VLOOKUP(D134,'[1]Отчёт по доставленным'!$C$9:$L$176,10,0)</f>
        <v>#N/A</v>
      </c>
    </row>
    <row r="135" spans="1:11" ht="47.25" x14ac:dyDescent="0.25">
      <c r="A135" s="13" t="s">
        <v>455</v>
      </c>
      <c r="B135" s="14"/>
      <c r="C135" s="14"/>
      <c r="D135" s="14"/>
      <c r="E135" s="15"/>
      <c r="F135" s="16" t="s">
        <v>456</v>
      </c>
      <c r="G135" s="16" t="s">
        <v>457</v>
      </c>
      <c r="H135" s="17" t="s">
        <v>454</v>
      </c>
      <c r="I135" s="18"/>
      <c r="J135" s="20">
        <v>45321</v>
      </c>
      <c r="K135" s="19" t="e">
        <f>VLOOKUP(D135,'[1]Отчёт по доставленным'!$C$9:$L$176,10,0)</f>
        <v>#N/A</v>
      </c>
    </row>
    <row r="136" spans="1:11" ht="47.25" x14ac:dyDescent="0.25">
      <c r="A136" s="13" t="s">
        <v>458</v>
      </c>
      <c r="B136" s="14"/>
      <c r="C136" s="14"/>
      <c r="D136" s="14"/>
      <c r="E136" s="15"/>
      <c r="F136" s="16" t="s">
        <v>456</v>
      </c>
      <c r="G136" s="16" t="s">
        <v>459</v>
      </c>
      <c r="H136" s="17" t="s">
        <v>460</v>
      </c>
      <c r="I136" s="18"/>
      <c r="J136" s="20">
        <v>45321</v>
      </c>
      <c r="K136" s="19" t="e">
        <f>VLOOKUP(D136,'[1]Отчёт по доставленным'!$C$9:$L$176,10,0)</f>
        <v>#N/A</v>
      </c>
    </row>
    <row r="137" spans="1:11" x14ac:dyDescent="0.25">
      <c r="A137" s="13">
        <v>56</v>
      </c>
      <c r="B137" s="14" t="s">
        <v>461</v>
      </c>
      <c r="C137" s="14" t="s">
        <v>117</v>
      </c>
      <c r="D137" s="14" t="s">
        <v>462</v>
      </c>
      <c r="E137" s="15" t="s">
        <v>463</v>
      </c>
      <c r="F137" s="16"/>
      <c r="G137" s="16"/>
      <c r="H137" s="17"/>
      <c r="I137" s="18">
        <v>5660.46</v>
      </c>
      <c r="J137" s="15"/>
      <c r="K137" s="19" t="str">
        <f>VLOOKUP(D137,'[1]Отчёт по доставленным'!$C$9:$L$176,10,0)</f>
        <v>доставлено</v>
      </c>
    </row>
    <row r="138" spans="1:11" ht="47.25" x14ac:dyDescent="0.25">
      <c r="A138" s="13" t="s">
        <v>464</v>
      </c>
      <c r="B138" s="14"/>
      <c r="C138" s="14"/>
      <c r="D138" s="14"/>
      <c r="E138" s="15"/>
      <c r="F138" s="16" t="s">
        <v>465</v>
      </c>
      <c r="G138" s="16" t="s">
        <v>466</v>
      </c>
      <c r="H138" s="17" t="s">
        <v>467</v>
      </c>
      <c r="I138" s="18"/>
      <c r="J138" s="20">
        <v>45321</v>
      </c>
      <c r="K138" s="19" t="e">
        <f>VLOOKUP(D138,'[1]Отчёт по доставленным'!$C$9:$L$176,10,0)</f>
        <v>#N/A</v>
      </c>
    </row>
    <row r="139" spans="1:11" x14ac:dyDescent="0.25">
      <c r="A139" s="13">
        <v>57</v>
      </c>
      <c r="B139" s="14" t="s">
        <v>468</v>
      </c>
      <c r="C139" s="14" t="s">
        <v>117</v>
      </c>
      <c r="D139" s="14" t="s">
        <v>469</v>
      </c>
      <c r="E139" s="15" t="s">
        <v>470</v>
      </c>
      <c r="F139" s="16"/>
      <c r="G139" s="16"/>
      <c r="H139" s="17"/>
      <c r="I139" s="18">
        <v>779.58</v>
      </c>
      <c r="J139" s="15"/>
      <c r="K139" s="19" t="str">
        <f>VLOOKUP(D139,'[1]Отчёт по доставленным'!$C$9:$L$176,10,0)</f>
        <v>доставлено</v>
      </c>
    </row>
    <row r="140" spans="1:11" ht="47.25" x14ac:dyDescent="0.25">
      <c r="A140" s="13" t="s">
        <v>471</v>
      </c>
      <c r="B140" s="14"/>
      <c r="C140" s="14"/>
      <c r="D140" s="14"/>
      <c r="E140" s="15"/>
      <c r="F140" s="16" t="s">
        <v>472</v>
      </c>
      <c r="G140" s="16" t="s">
        <v>473</v>
      </c>
      <c r="H140" s="17" t="s">
        <v>474</v>
      </c>
      <c r="I140" s="18"/>
      <c r="J140" s="20">
        <v>45321</v>
      </c>
      <c r="K140" s="19" t="e">
        <f>VLOOKUP(D140,'[1]Отчёт по доставленным'!$C$9:$L$176,10,0)</f>
        <v>#N/A</v>
      </c>
    </row>
    <row r="141" spans="1:11" ht="31.5" x14ac:dyDescent="0.25">
      <c r="A141" s="13">
        <v>58</v>
      </c>
      <c r="B141" s="14" t="s">
        <v>475</v>
      </c>
      <c r="C141" s="14" t="s">
        <v>12</v>
      </c>
      <c r="D141" s="14" t="s">
        <v>476</v>
      </c>
      <c r="E141" s="15" t="s">
        <v>477</v>
      </c>
      <c r="F141" s="16"/>
      <c r="G141" s="16"/>
      <c r="H141" s="17"/>
      <c r="I141" s="18">
        <v>28746.32</v>
      </c>
      <c r="J141" s="15"/>
      <c r="K141" s="19" t="str">
        <f>VLOOKUP(D141,'[1]Отчёт по доставленным'!$C$9:$L$176,10,0)</f>
        <v>доставлено</v>
      </c>
    </row>
    <row r="142" spans="1:11" ht="31.5" x14ac:dyDescent="0.25">
      <c r="A142" s="13" t="s">
        <v>478</v>
      </c>
      <c r="B142" s="14"/>
      <c r="C142" s="14"/>
      <c r="D142" s="14"/>
      <c r="E142" s="15"/>
      <c r="F142" s="16" t="s">
        <v>479</v>
      </c>
      <c r="G142" s="16" t="s">
        <v>480</v>
      </c>
      <c r="H142" s="17" t="s">
        <v>479</v>
      </c>
      <c r="I142" s="18"/>
      <c r="J142" s="20">
        <v>45320</v>
      </c>
      <c r="K142" s="19" t="e">
        <f>VLOOKUP(D142,'[1]Отчёт по доставленным'!$C$9:$L$176,10,0)</f>
        <v>#N/A</v>
      </c>
    </row>
    <row r="143" spans="1:11" x14ac:dyDescent="0.25">
      <c r="A143" s="13">
        <v>59</v>
      </c>
      <c r="B143" s="14" t="s">
        <v>481</v>
      </c>
      <c r="C143" s="14" t="s">
        <v>12</v>
      </c>
      <c r="D143" s="14" t="s">
        <v>482</v>
      </c>
      <c r="E143" s="15" t="s">
        <v>483</v>
      </c>
      <c r="F143" s="16"/>
      <c r="G143" s="16"/>
      <c r="H143" s="17"/>
      <c r="I143" s="18">
        <v>38101.69</v>
      </c>
      <c r="J143" s="15"/>
      <c r="K143" s="19" t="str">
        <f>VLOOKUP(D143,'[1]Отчёт по доставленным'!$C$9:$L$176,10,0)</f>
        <v>доставлено</v>
      </c>
    </row>
    <row r="144" spans="1:11" ht="31.5" x14ac:dyDescent="0.25">
      <c r="A144" s="13" t="s">
        <v>484</v>
      </c>
      <c r="B144" s="14"/>
      <c r="C144" s="14"/>
      <c r="D144" s="14"/>
      <c r="E144" s="15"/>
      <c r="F144" s="16" t="s">
        <v>485</v>
      </c>
      <c r="G144" s="16" t="s">
        <v>486</v>
      </c>
      <c r="H144" s="17" t="s">
        <v>487</v>
      </c>
      <c r="I144" s="18"/>
      <c r="J144" s="20">
        <v>45320</v>
      </c>
      <c r="K144" s="19" t="e">
        <f>VLOOKUP(D144,'[1]Отчёт по доставленным'!$C$9:$L$176,10,0)</f>
        <v>#N/A</v>
      </c>
    </row>
    <row r="145" spans="1:11" x14ac:dyDescent="0.25">
      <c r="A145" s="13">
        <v>60</v>
      </c>
      <c r="B145" s="14" t="s">
        <v>488</v>
      </c>
      <c r="C145" s="14" t="s">
        <v>12</v>
      </c>
      <c r="D145" s="14" t="s">
        <v>489</v>
      </c>
      <c r="E145" s="15" t="s">
        <v>490</v>
      </c>
      <c r="F145" s="16"/>
      <c r="G145" s="16"/>
      <c r="H145" s="17"/>
      <c r="I145" s="18">
        <v>44981.37</v>
      </c>
      <c r="J145" s="15"/>
      <c r="K145" s="19" t="str">
        <f>VLOOKUP(D145,'[1]Отчёт по доставленным'!$C$9:$L$176,10,0)</f>
        <v>доставлено</v>
      </c>
    </row>
    <row r="146" spans="1:11" ht="31.5" x14ac:dyDescent="0.25">
      <c r="A146" s="13" t="s">
        <v>491</v>
      </c>
      <c r="B146" s="14"/>
      <c r="C146" s="14"/>
      <c r="D146" s="14"/>
      <c r="E146" s="15"/>
      <c r="F146" s="16" t="s">
        <v>492</v>
      </c>
      <c r="G146" s="16" t="s">
        <v>493</v>
      </c>
      <c r="H146" s="17" t="s">
        <v>123</v>
      </c>
      <c r="I146" s="18"/>
      <c r="J146" s="20">
        <v>45320</v>
      </c>
      <c r="K146" s="19" t="e">
        <f>VLOOKUP(D146,'[1]Отчёт по доставленным'!$C$9:$L$176,10,0)</f>
        <v>#N/A</v>
      </c>
    </row>
    <row r="147" spans="1:11" x14ac:dyDescent="0.25">
      <c r="A147" s="13">
        <v>61</v>
      </c>
      <c r="B147" s="14" t="s">
        <v>494</v>
      </c>
      <c r="C147" s="14" t="s">
        <v>12</v>
      </c>
      <c r="D147" s="14" t="s">
        <v>495</v>
      </c>
      <c r="E147" s="15" t="s">
        <v>496</v>
      </c>
      <c r="F147" s="16"/>
      <c r="G147" s="16"/>
      <c r="H147" s="17"/>
      <c r="I147" s="18">
        <v>18575.82</v>
      </c>
      <c r="J147" s="15"/>
      <c r="K147" s="19" t="str">
        <f>VLOOKUP(D147,'[1]Отчёт по доставленным'!$C$9:$L$176,10,0)</f>
        <v>доставлено</v>
      </c>
    </row>
    <row r="148" spans="1:11" ht="31.5" x14ac:dyDescent="0.25">
      <c r="A148" s="13" t="s">
        <v>497</v>
      </c>
      <c r="B148" s="14"/>
      <c r="C148" s="14"/>
      <c r="D148" s="14"/>
      <c r="E148" s="15"/>
      <c r="F148" s="16" t="s">
        <v>498</v>
      </c>
      <c r="G148" s="16" t="s">
        <v>499</v>
      </c>
      <c r="H148" s="17" t="s">
        <v>500</v>
      </c>
      <c r="I148" s="18"/>
      <c r="J148" s="20">
        <v>45320</v>
      </c>
      <c r="K148" s="19" t="e">
        <f>VLOOKUP(D148,'[1]Отчёт по доставленным'!$C$9:$L$176,10,0)</f>
        <v>#N/A</v>
      </c>
    </row>
    <row r="149" spans="1:11" x14ac:dyDescent="0.25">
      <c r="A149" s="13">
        <v>62</v>
      </c>
      <c r="B149" s="14" t="s">
        <v>501</v>
      </c>
      <c r="C149" s="14" t="s">
        <v>12</v>
      </c>
      <c r="D149" s="14" t="s">
        <v>502</v>
      </c>
      <c r="E149" s="15" t="s">
        <v>503</v>
      </c>
      <c r="F149" s="16"/>
      <c r="G149" s="16"/>
      <c r="H149" s="17"/>
      <c r="I149" s="18">
        <v>16507.86</v>
      </c>
      <c r="J149" s="15"/>
      <c r="K149" s="19" t="str">
        <f>VLOOKUP(D149,'[1]Отчёт по доставленным'!$C$9:$L$176,10,0)</f>
        <v>доставлено</v>
      </c>
    </row>
    <row r="150" spans="1:11" ht="47.25" x14ac:dyDescent="0.25">
      <c r="A150" s="13" t="s">
        <v>504</v>
      </c>
      <c r="B150" s="14"/>
      <c r="C150" s="14"/>
      <c r="D150" s="14"/>
      <c r="E150" s="15"/>
      <c r="F150" s="16" t="s">
        <v>505</v>
      </c>
      <c r="G150" s="16" t="s">
        <v>506</v>
      </c>
      <c r="H150" s="17" t="s">
        <v>507</v>
      </c>
      <c r="I150" s="18"/>
      <c r="J150" s="20">
        <v>45320</v>
      </c>
      <c r="K150" s="19" t="e">
        <f>VLOOKUP(D150,'[1]Отчёт по доставленным'!$C$9:$L$176,10,0)</f>
        <v>#N/A</v>
      </c>
    </row>
    <row r="151" spans="1:11" ht="31.5" x14ac:dyDescent="0.25">
      <c r="A151" s="13" t="s">
        <v>508</v>
      </c>
      <c r="B151" s="14"/>
      <c r="C151" s="14"/>
      <c r="D151" s="14"/>
      <c r="E151" s="15"/>
      <c r="F151" s="16" t="s">
        <v>509</v>
      </c>
      <c r="G151" s="16" t="s">
        <v>510</v>
      </c>
      <c r="H151" s="17" t="s">
        <v>123</v>
      </c>
      <c r="I151" s="18"/>
      <c r="J151" s="20">
        <v>45320</v>
      </c>
      <c r="K151" s="19" t="e">
        <f>VLOOKUP(D151,'[1]Отчёт по доставленным'!$C$9:$L$176,10,0)</f>
        <v>#N/A</v>
      </c>
    </row>
    <row r="152" spans="1:11" x14ac:dyDescent="0.25">
      <c r="A152" s="13">
        <v>63</v>
      </c>
      <c r="B152" s="14" t="s">
        <v>511</v>
      </c>
      <c r="C152" s="14" t="s">
        <v>12</v>
      </c>
      <c r="D152" s="14" t="s">
        <v>512</v>
      </c>
      <c r="E152" s="15" t="s">
        <v>513</v>
      </c>
      <c r="F152" s="16"/>
      <c r="G152" s="16"/>
      <c r="H152" s="17"/>
      <c r="I152" s="18">
        <v>6720.31</v>
      </c>
      <c r="J152" s="15"/>
      <c r="K152" s="19" t="str">
        <f>VLOOKUP(D152,'[1]Отчёт по доставленным'!$C$9:$L$176,10,0)</f>
        <v>доставлено</v>
      </c>
    </row>
    <row r="153" spans="1:11" ht="47.25" x14ac:dyDescent="0.25">
      <c r="A153" s="13" t="s">
        <v>514</v>
      </c>
      <c r="B153" s="14"/>
      <c r="C153" s="14"/>
      <c r="D153" s="14"/>
      <c r="E153" s="15"/>
      <c r="F153" s="16" t="s">
        <v>515</v>
      </c>
      <c r="G153" s="16" t="s">
        <v>516</v>
      </c>
      <c r="H153" s="17" t="s">
        <v>517</v>
      </c>
      <c r="I153" s="18"/>
      <c r="J153" s="20">
        <v>45320</v>
      </c>
      <c r="K153" s="19" t="e">
        <f>VLOOKUP(D153,'[1]Отчёт по доставленным'!$C$9:$L$176,10,0)</f>
        <v>#N/A</v>
      </c>
    </row>
    <row r="154" spans="1:11" x14ac:dyDescent="0.25">
      <c r="A154" s="13">
        <v>64</v>
      </c>
      <c r="B154" s="14" t="s">
        <v>518</v>
      </c>
      <c r="C154" s="14" t="s">
        <v>12</v>
      </c>
      <c r="D154" s="14" t="s">
        <v>519</v>
      </c>
      <c r="E154" s="15" t="s">
        <v>520</v>
      </c>
      <c r="F154" s="16"/>
      <c r="G154" s="16"/>
      <c r="H154" s="17"/>
      <c r="I154" s="18">
        <v>38037.43</v>
      </c>
      <c r="J154" s="15"/>
      <c r="K154" s="19" t="str">
        <f>VLOOKUP(D154,'[1]Отчёт по доставленным'!$C$9:$L$176,10,0)</f>
        <v>доставлено</v>
      </c>
    </row>
    <row r="155" spans="1:11" ht="31.5" x14ac:dyDescent="0.25">
      <c r="A155" s="13" t="s">
        <v>521</v>
      </c>
      <c r="B155" s="14"/>
      <c r="C155" s="14"/>
      <c r="D155" s="14"/>
      <c r="E155" s="15"/>
      <c r="F155" s="16" t="s">
        <v>522</v>
      </c>
      <c r="G155" s="16" t="s">
        <v>523</v>
      </c>
      <c r="H155" s="17" t="s">
        <v>524</v>
      </c>
      <c r="I155" s="18"/>
      <c r="J155" s="20">
        <v>45320</v>
      </c>
      <c r="K155" s="19" t="e">
        <f>VLOOKUP(D155,'[1]Отчёт по доставленным'!$C$9:$L$176,10,0)</f>
        <v>#N/A</v>
      </c>
    </row>
    <row r="156" spans="1:11" x14ac:dyDescent="0.25">
      <c r="A156" s="13">
        <v>65</v>
      </c>
      <c r="B156" s="14" t="s">
        <v>525</v>
      </c>
      <c r="C156" s="14" t="s">
        <v>12</v>
      </c>
      <c r="D156" s="14" t="s">
        <v>526</v>
      </c>
      <c r="E156" s="15" t="s">
        <v>527</v>
      </c>
      <c r="F156" s="16"/>
      <c r="G156" s="16"/>
      <c r="H156" s="17"/>
      <c r="I156" s="18">
        <v>165904.76</v>
      </c>
      <c r="J156" s="15"/>
      <c r="K156" s="19" t="str">
        <f>VLOOKUP(D156,'[1]Отчёт по доставленным'!$C$9:$L$176,10,0)</f>
        <v>доставлено</v>
      </c>
    </row>
    <row r="157" spans="1:11" ht="47.25" x14ac:dyDescent="0.25">
      <c r="A157" s="13" t="s">
        <v>528</v>
      </c>
      <c r="B157" s="14"/>
      <c r="C157" s="14"/>
      <c r="D157" s="14"/>
      <c r="E157" s="15"/>
      <c r="F157" s="16" t="s">
        <v>529</v>
      </c>
      <c r="G157" s="16" t="s">
        <v>530</v>
      </c>
      <c r="H157" s="17" t="s">
        <v>531</v>
      </c>
      <c r="I157" s="18"/>
      <c r="J157" s="20">
        <v>45320</v>
      </c>
      <c r="K157" s="19" t="e">
        <f>VLOOKUP(D157,'[1]Отчёт по доставленным'!$C$9:$L$176,10,0)</f>
        <v>#N/A</v>
      </c>
    </row>
    <row r="158" spans="1:11" x14ac:dyDescent="0.25">
      <c r="A158" s="13">
        <v>66</v>
      </c>
      <c r="B158" s="14" t="s">
        <v>532</v>
      </c>
      <c r="C158" s="14" t="s">
        <v>12</v>
      </c>
      <c r="D158" s="14" t="s">
        <v>533</v>
      </c>
      <c r="E158" s="15" t="s">
        <v>534</v>
      </c>
      <c r="F158" s="16"/>
      <c r="G158" s="16"/>
      <c r="H158" s="17"/>
      <c r="I158" s="18">
        <v>43091.72</v>
      </c>
      <c r="J158" s="15"/>
      <c r="K158" s="19" t="str">
        <f>VLOOKUP(D158,'[1]Отчёт по доставленным'!$C$9:$L$176,10,0)</f>
        <v>доставлено</v>
      </c>
    </row>
    <row r="159" spans="1:11" ht="31.5" x14ac:dyDescent="0.25">
      <c r="A159" s="13" t="s">
        <v>535</v>
      </c>
      <c r="B159" s="14"/>
      <c r="C159" s="14"/>
      <c r="D159" s="14"/>
      <c r="E159" s="15"/>
      <c r="F159" s="16" t="s">
        <v>536</v>
      </c>
      <c r="G159" s="16" t="s">
        <v>537</v>
      </c>
      <c r="H159" s="17" t="s">
        <v>538</v>
      </c>
      <c r="I159" s="18"/>
      <c r="J159" s="20">
        <v>45320</v>
      </c>
      <c r="K159" s="19" t="e">
        <f>VLOOKUP(D159,'[1]Отчёт по доставленным'!$C$9:$L$176,10,0)</f>
        <v>#N/A</v>
      </c>
    </row>
    <row r="160" spans="1:11" ht="47.25" x14ac:dyDescent="0.25">
      <c r="A160" s="13" t="s">
        <v>539</v>
      </c>
      <c r="B160" s="14"/>
      <c r="C160" s="14"/>
      <c r="D160" s="14"/>
      <c r="E160" s="15"/>
      <c r="F160" s="16" t="s">
        <v>540</v>
      </c>
      <c r="G160" s="16" t="s">
        <v>541</v>
      </c>
      <c r="H160" s="17" t="s">
        <v>542</v>
      </c>
      <c r="I160" s="18"/>
      <c r="J160" s="20">
        <v>45320</v>
      </c>
      <c r="K160" s="19" t="e">
        <f>VLOOKUP(D160,'[1]Отчёт по доставленным'!$C$9:$L$176,10,0)</f>
        <v>#N/A</v>
      </c>
    </row>
    <row r="161" spans="1:11" x14ac:dyDescent="0.25">
      <c r="A161" s="13">
        <v>67</v>
      </c>
      <c r="B161" s="14" t="s">
        <v>543</v>
      </c>
      <c r="C161" s="14" t="s">
        <v>12</v>
      </c>
      <c r="D161" s="14" t="s">
        <v>544</v>
      </c>
      <c r="E161" s="15" t="s">
        <v>545</v>
      </c>
      <c r="F161" s="16"/>
      <c r="G161" s="16"/>
      <c r="H161" s="17"/>
      <c r="I161" s="18">
        <v>60220.65</v>
      </c>
      <c r="J161" s="15"/>
      <c r="K161" s="19" t="str">
        <f>VLOOKUP(D161,'[1]Отчёт по доставленным'!$C$9:$L$176,10,0)</f>
        <v>доставлено</v>
      </c>
    </row>
    <row r="162" spans="1:11" ht="31.5" x14ac:dyDescent="0.25">
      <c r="A162" s="13" t="s">
        <v>546</v>
      </c>
      <c r="B162" s="14"/>
      <c r="C162" s="14"/>
      <c r="D162" s="14"/>
      <c r="E162" s="15"/>
      <c r="F162" s="16" t="s">
        <v>547</v>
      </c>
      <c r="G162" s="16" t="s">
        <v>548</v>
      </c>
      <c r="H162" s="17" t="s">
        <v>549</v>
      </c>
      <c r="I162" s="18"/>
      <c r="J162" s="20">
        <v>45320</v>
      </c>
      <c r="K162" s="19" t="e">
        <f>VLOOKUP(D162,'[1]Отчёт по доставленным'!$C$9:$L$176,10,0)</f>
        <v>#N/A</v>
      </c>
    </row>
    <row r="163" spans="1:11" ht="47.25" x14ac:dyDescent="0.25">
      <c r="A163" s="13" t="s">
        <v>550</v>
      </c>
      <c r="B163" s="14"/>
      <c r="C163" s="14"/>
      <c r="D163" s="14"/>
      <c r="E163" s="15"/>
      <c r="F163" s="16" t="s">
        <v>547</v>
      </c>
      <c r="G163" s="16" t="s">
        <v>551</v>
      </c>
      <c r="H163" s="17" t="s">
        <v>552</v>
      </c>
      <c r="I163" s="18"/>
      <c r="J163" s="20">
        <v>45320</v>
      </c>
      <c r="K163" s="19" t="e">
        <f>VLOOKUP(D163,'[1]Отчёт по доставленным'!$C$9:$L$176,10,0)</f>
        <v>#N/A</v>
      </c>
    </row>
    <row r="164" spans="1:11" x14ac:dyDescent="0.25">
      <c r="A164" s="13">
        <v>68</v>
      </c>
      <c r="B164" s="14" t="s">
        <v>553</v>
      </c>
      <c r="C164" s="14" t="s">
        <v>12</v>
      </c>
      <c r="D164" s="14" t="s">
        <v>554</v>
      </c>
      <c r="E164" s="15" t="s">
        <v>555</v>
      </c>
      <c r="F164" s="16"/>
      <c r="G164" s="16"/>
      <c r="H164" s="17"/>
      <c r="I164" s="18">
        <v>63534.75</v>
      </c>
      <c r="J164" s="15"/>
      <c r="K164" s="19" t="str">
        <f>VLOOKUP(D164,'[1]Отчёт по доставленным'!$C$9:$L$176,10,0)</f>
        <v>доставлено</v>
      </c>
    </row>
    <row r="165" spans="1:11" ht="47.25" x14ac:dyDescent="0.25">
      <c r="A165" s="13" t="s">
        <v>556</v>
      </c>
      <c r="B165" s="14"/>
      <c r="C165" s="14"/>
      <c r="D165" s="14"/>
      <c r="E165" s="15"/>
      <c r="F165" s="16" t="s">
        <v>557</v>
      </c>
      <c r="G165" s="16" t="s">
        <v>558</v>
      </c>
      <c r="H165" s="17" t="s">
        <v>559</v>
      </c>
      <c r="I165" s="18"/>
      <c r="J165" s="20">
        <v>45320</v>
      </c>
      <c r="K165" s="19" t="e">
        <f>VLOOKUP(D165,'[1]Отчёт по доставленным'!$C$9:$L$176,10,0)</f>
        <v>#N/A</v>
      </c>
    </row>
    <row r="166" spans="1:11" x14ac:dyDescent="0.25">
      <c r="A166" s="13">
        <v>69</v>
      </c>
      <c r="B166" s="14" t="s">
        <v>560</v>
      </c>
      <c r="C166" s="14" t="s">
        <v>12</v>
      </c>
      <c r="D166" s="14" t="s">
        <v>561</v>
      </c>
      <c r="E166" s="15" t="s">
        <v>562</v>
      </c>
      <c r="F166" s="16"/>
      <c r="G166" s="16"/>
      <c r="H166" s="17"/>
      <c r="I166" s="18">
        <v>85574.18</v>
      </c>
      <c r="J166" s="15"/>
      <c r="K166" s="19" t="str">
        <f>VLOOKUP(D166,'[1]Отчёт по доставленным'!$C$9:$L$176,10,0)</f>
        <v>доставлено</v>
      </c>
    </row>
    <row r="167" spans="1:11" ht="31.5" x14ac:dyDescent="0.25">
      <c r="A167" s="13" t="s">
        <v>563</v>
      </c>
      <c r="B167" s="14"/>
      <c r="C167" s="14"/>
      <c r="D167" s="14"/>
      <c r="E167" s="15"/>
      <c r="F167" s="16" t="s">
        <v>564</v>
      </c>
      <c r="G167" s="16" t="s">
        <v>565</v>
      </c>
      <c r="H167" s="17" t="s">
        <v>566</v>
      </c>
      <c r="I167" s="18"/>
      <c r="J167" s="20">
        <v>45320</v>
      </c>
      <c r="K167" s="19" t="e">
        <f>VLOOKUP(D167,'[1]Отчёт по доставленным'!$C$9:$L$176,10,0)</f>
        <v>#N/A</v>
      </c>
    </row>
    <row r="168" spans="1:11" x14ac:dyDescent="0.25">
      <c r="A168" s="13">
        <v>70</v>
      </c>
      <c r="B168" s="14" t="s">
        <v>567</v>
      </c>
      <c r="C168" s="14" t="s">
        <v>12</v>
      </c>
      <c r="D168" s="14" t="s">
        <v>568</v>
      </c>
      <c r="E168" s="15" t="s">
        <v>569</v>
      </c>
      <c r="F168" s="16"/>
      <c r="G168" s="16"/>
      <c r="H168" s="17"/>
      <c r="I168" s="18">
        <v>11086.51</v>
      </c>
      <c r="J168" s="15"/>
      <c r="K168" s="19" t="str">
        <f>VLOOKUP(D168,'[1]Отчёт по доставленным'!$C$9:$L$176,10,0)</f>
        <v>доставлено</v>
      </c>
    </row>
    <row r="169" spans="1:11" ht="47.25" x14ac:dyDescent="0.25">
      <c r="A169" s="13" t="s">
        <v>570</v>
      </c>
      <c r="B169" s="14"/>
      <c r="C169" s="14"/>
      <c r="D169" s="14"/>
      <c r="E169" s="15"/>
      <c r="F169" s="16" t="s">
        <v>571</v>
      </c>
      <c r="G169" s="16" t="s">
        <v>572</v>
      </c>
      <c r="H169" s="17" t="s">
        <v>573</v>
      </c>
      <c r="I169" s="18"/>
      <c r="J169" s="20">
        <v>45320</v>
      </c>
      <c r="K169" s="19" t="e">
        <f>VLOOKUP(D169,'[1]Отчёт по доставленным'!$C$9:$L$176,10,0)</f>
        <v>#N/A</v>
      </c>
    </row>
    <row r="170" spans="1:11" ht="63" x14ac:dyDescent="0.25">
      <c r="A170" s="13" t="s">
        <v>574</v>
      </c>
      <c r="B170" s="14"/>
      <c r="C170" s="14"/>
      <c r="D170" s="14"/>
      <c r="E170" s="15"/>
      <c r="F170" s="16" t="s">
        <v>571</v>
      </c>
      <c r="G170" s="16" t="s">
        <v>575</v>
      </c>
      <c r="H170" s="17" t="s">
        <v>576</v>
      </c>
      <c r="I170" s="18"/>
      <c r="J170" s="20">
        <v>45320</v>
      </c>
      <c r="K170" s="19" t="e">
        <f>VLOOKUP(D170,'[1]Отчёт по доставленным'!$C$9:$L$176,10,0)</f>
        <v>#N/A</v>
      </c>
    </row>
    <row r="171" spans="1:11" x14ac:dyDescent="0.25">
      <c r="A171" s="13">
        <v>71</v>
      </c>
      <c r="B171" s="14" t="s">
        <v>577</v>
      </c>
      <c r="C171" s="14" t="s">
        <v>578</v>
      </c>
      <c r="D171" s="14" t="s">
        <v>579</v>
      </c>
      <c r="E171" s="15" t="s">
        <v>580</v>
      </c>
      <c r="F171" s="16"/>
      <c r="G171" s="16"/>
      <c r="H171" s="17"/>
      <c r="I171" s="18">
        <v>20876.11</v>
      </c>
      <c r="J171" s="15"/>
      <c r="K171" s="19" t="str">
        <f>VLOOKUP(D171,'[1]Отчёт по доставленным'!$C$9:$L$176,10,0)</f>
        <v>отправлено</v>
      </c>
    </row>
    <row r="172" spans="1:11" ht="31.5" x14ac:dyDescent="0.25">
      <c r="A172" s="13" t="s">
        <v>581</v>
      </c>
      <c r="B172" s="14"/>
      <c r="C172" s="14"/>
      <c r="D172" s="14"/>
      <c r="E172" s="15"/>
      <c r="F172" s="16" t="s">
        <v>582</v>
      </c>
      <c r="G172" s="16" t="s">
        <v>583</v>
      </c>
      <c r="H172" s="17" t="s">
        <v>584</v>
      </c>
      <c r="I172" s="18"/>
      <c r="J172" s="20">
        <v>45320</v>
      </c>
      <c r="K172" s="19" t="e">
        <f>VLOOKUP(D172,'[1]Отчёт по доставленным'!$C$9:$L$176,10,0)</f>
        <v>#N/A</v>
      </c>
    </row>
    <row r="173" spans="1:11" x14ac:dyDescent="0.25">
      <c r="A173" s="13">
        <v>72</v>
      </c>
      <c r="B173" s="14" t="s">
        <v>585</v>
      </c>
      <c r="C173" s="14" t="s">
        <v>578</v>
      </c>
      <c r="D173" s="14" t="s">
        <v>586</v>
      </c>
      <c r="E173" s="15" t="s">
        <v>587</v>
      </c>
      <c r="F173" s="16"/>
      <c r="G173" s="16"/>
      <c r="H173" s="17"/>
      <c r="I173" s="18">
        <v>35786</v>
      </c>
      <c r="J173" s="15"/>
      <c r="K173" s="19" t="str">
        <f>VLOOKUP(D173,'[1]Отчёт по доставленным'!$C$9:$L$176,10,0)</f>
        <v>доставлено</v>
      </c>
    </row>
    <row r="174" spans="1:11" ht="31.5" x14ac:dyDescent="0.25">
      <c r="A174" s="13" t="s">
        <v>588</v>
      </c>
      <c r="B174" s="14"/>
      <c r="C174" s="14"/>
      <c r="D174" s="14"/>
      <c r="E174" s="15"/>
      <c r="F174" s="16" t="s">
        <v>589</v>
      </c>
      <c r="G174" s="16" t="s">
        <v>590</v>
      </c>
      <c r="H174" s="17" t="s">
        <v>591</v>
      </c>
      <c r="I174" s="18"/>
      <c r="J174" s="20">
        <v>45320</v>
      </c>
      <c r="K174" s="19" t="e">
        <f>VLOOKUP(D174,'[1]Отчёт по доставленным'!$C$9:$L$176,10,0)</f>
        <v>#N/A</v>
      </c>
    </row>
    <row r="175" spans="1:11" x14ac:dyDescent="0.25">
      <c r="A175" s="13">
        <v>73</v>
      </c>
      <c r="B175" s="14" t="s">
        <v>592</v>
      </c>
      <c r="C175" s="14" t="s">
        <v>578</v>
      </c>
      <c r="D175" s="14" t="s">
        <v>593</v>
      </c>
      <c r="E175" s="15" t="s">
        <v>594</v>
      </c>
      <c r="F175" s="16"/>
      <c r="G175" s="16"/>
      <c r="H175" s="17"/>
      <c r="I175" s="18">
        <v>3903.44</v>
      </c>
      <c r="J175" s="15"/>
      <c r="K175" s="19" t="str">
        <f>VLOOKUP(D175,'[1]Отчёт по доставленным'!$C$9:$L$176,10,0)</f>
        <v>доставлено</v>
      </c>
    </row>
    <row r="176" spans="1:11" ht="31.5" x14ac:dyDescent="0.25">
      <c r="A176" s="13" t="s">
        <v>595</v>
      </c>
      <c r="B176" s="14"/>
      <c r="C176" s="14"/>
      <c r="D176" s="14"/>
      <c r="E176" s="15"/>
      <c r="F176" s="16" t="s">
        <v>596</v>
      </c>
      <c r="G176" s="16" t="s">
        <v>597</v>
      </c>
      <c r="H176" s="17" t="s">
        <v>598</v>
      </c>
      <c r="I176" s="18"/>
      <c r="J176" s="20">
        <v>45320</v>
      </c>
      <c r="K176" s="19" t="e">
        <f>VLOOKUP(D176,'[1]Отчёт по доставленным'!$C$9:$L$176,10,0)</f>
        <v>#N/A</v>
      </c>
    </row>
    <row r="177" spans="1:11" x14ac:dyDescent="0.25">
      <c r="A177" s="13">
        <v>74</v>
      </c>
      <c r="B177" s="14" t="s">
        <v>599</v>
      </c>
      <c r="C177" s="14" t="s">
        <v>578</v>
      </c>
      <c r="D177" s="14" t="s">
        <v>600</v>
      </c>
      <c r="E177" s="15" t="s">
        <v>601</v>
      </c>
      <c r="F177" s="16"/>
      <c r="G177" s="16"/>
      <c r="H177" s="17"/>
      <c r="I177" s="18">
        <v>37529.18</v>
      </c>
      <c r="J177" s="15"/>
      <c r="K177" s="19" t="str">
        <f>VLOOKUP(D177,'[1]Отчёт по доставленным'!$C$9:$L$176,10,0)</f>
        <v>доставлено</v>
      </c>
    </row>
    <row r="178" spans="1:11" ht="31.5" x14ac:dyDescent="0.25">
      <c r="A178" s="13" t="s">
        <v>602</v>
      </c>
      <c r="B178" s="14"/>
      <c r="C178" s="14"/>
      <c r="D178" s="14"/>
      <c r="E178" s="15"/>
      <c r="F178" s="16" t="s">
        <v>603</v>
      </c>
      <c r="G178" s="16" t="s">
        <v>604</v>
      </c>
      <c r="H178" s="17" t="s">
        <v>605</v>
      </c>
      <c r="I178" s="18"/>
      <c r="J178" s="20">
        <v>45320</v>
      </c>
      <c r="K178" s="19" t="e">
        <f>VLOOKUP(D178,'[1]Отчёт по доставленным'!$C$9:$L$176,10,0)</f>
        <v>#N/A</v>
      </c>
    </row>
    <row r="179" spans="1:11" ht="31.5" x14ac:dyDescent="0.25">
      <c r="A179" s="13" t="s">
        <v>606</v>
      </c>
      <c r="B179" s="14"/>
      <c r="C179" s="14"/>
      <c r="D179" s="14"/>
      <c r="E179" s="15"/>
      <c r="F179" s="16" t="s">
        <v>607</v>
      </c>
      <c r="G179" s="16" t="s">
        <v>608</v>
      </c>
      <c r="H179" s="17" t="s">
        <v>609</v>
      </c>
      <c r="I179" s="18"/>
      <c r="J179" s="20">
        <v>45320</v>
      </c>
      <c r="K179" s="19" t="e">
        <f>VLOOKUP(D179,'[1]Отчёт по доставленным'!$C$9:$L$176,10,0)</f>
        <v>#N/A</v>
      </c>
    </row>
    <row r="180" spans="1:11" x14ac:dyDescent="0.25">
      <c r="A180" s="13">
        <v>75</v>
      </c>
      <c r="B180" s="14" t="s">
        <v>610</v>
      </c>
      <c r="C180" s="14" t="s">
        <v>578</v>
      </c>
      <c r="D180" s="14" t="s">
        <v>611</v>
      </c>
      <c r="E180" s="15" t="s">
        <v>612</v>
      </c>
      <c r="F180" s="16"/>
      <c r="G180" s="16"/>
      <c r="H180" s="17"/>
      <c r="I180" s="18">
        <v>7571.05</v>
      </c>
      <c r="J180" s="15"/>
      <c r="K180" s="19" t="str">
        <f>VLOOKUP(D180,'[1]Отчёт по доставленным'!$C$9:$L$176,10,0)</f>
        <v>доставлено</v>
      </c>
    </row>
    <row r="181" spans="1:11" ht="31.5" x14ac:dyDescent="0.25">
      <c r="A181" s="13" t="s">
        <v>613</v>
      </c>
      <c r="B181" s="14"/>
      <c r="C181" s="14"/>
      <c r="D181" s="14"/>
      <c r="E181" s="15"/>
      <c r="F181" s="16" t="s">
        <v>614</v>
      </c>
      <c r="G181" s="16" t="s">
        <v>615</v>
      </c>
      <c r="H181" s="17" t="s">
        <v>616</v>
      </c>
      <c r="I181" s="18"/>
      <c r="J181" s="20">
        <v>45320</v>
      </c>
      <c r="K181" s="19" t="e">
        <f>VLOOKUP(D181,'[1]Отчёт по доставленным'!$C$9:$L$176,10,0)</f>
        <v>#N/A</v>
      </c>
    </row>
    <row r="182" spans="1:11" x14ac:dyDescent="0.25">
      <c r="A182" s="13">
        <v>76</v>
      </c>
      <c r="B182" s="14" t="s">
        <v>617</v>
      </c>
      <c r="C182" s="14" t="s">
        <v>618</v>
      </c>
      <c r="D182" s="14" t="s">
        <v>619</v>
      </c>
      <c r="E182" s="15" t="s">
        <v>620</v>
      </c>
      <c r="F182" s="16"/>
      <c r="G182" s="16"/>
      <c r="H182" s="17"/>
      <c r="I182" s="18">
        <v>232821.48</v>
      </c>
      <c r="J182" s="15"/>
      <c r="K182" s="19" t="str">
        <f>VLOOKUP(D182,'[1]Отчёт по доставленным'!$C$9:$L$176,10,0)</f>
        <v>доставлено</v>
      </c>
    </row>
    <row r="183" spans="1:11" ht="31.5" x14ac:dyDescent="0.25">
      <c r="A183" s="13" t="s">
        <v>621</v>
      </c>
      <c r="B183" s="14"/>
      <c r="C183" s="14"/>
      <c r="D183" s="14"/>
      <c r="E183" s="15"/>
      <c r="F183" s="16" t="s">
        <v>622</v>
      </c>
      <c r="G183" s="16" t="s">
        <v>623</v>
      </c>
      <c r="H183" s="17" t="s">
        <v>624</v>
      </c>
      <c r="I183" s="18"/>
      <c r="J183" s="20">
        <v>45320</v>
      </c>
      <c r="K183" s="19" t="e">
        <f>VLOOKUP(D183,'[1]Отчёт по доставленным'!$C$9:$L$176,10,0)</f>
        <v>#N/A</v>
      </c>
    </row>
    <row r="184" spans="1:11" ht="31.5" x14ac:dyDescent="0.25">
      <c r="A184" s="13" t="s">
        <v>625</v>
      </c>
      <c r="B184" s="14"/>
      <c r="C184" s="14"/>
      <c r="D184" s="14"/>
      <c r="E184" s="15"/>
      <c r="F184" s="16" t="s">
        <v>48</v>
      </c>
      <c r="G184" s="16" t="s">
        <v>626</v>
      </c>
      <c r="H184" s="17" t="s">
        <v>627</v>
      </c>
      <c r="I184" s="18"/>
      <c r="J184" s="20">
        <v>45320</v>
      </c>
      <c r="K184" s="19" t="e">
        <f>VLOOKUP(D184,'[1]Отчёт по доставленным'!$C$9:$L$176,10,0)</f>
        <v>#N/A</v>
      </c>
    </row>
    <row r="185" spans="1:11" x14ac:dyDescent="0.25">
      <c r="A185" s="13" t="s">
        <v>628</v>
      </c>
      <c r="B185" s="14"/>
      <c r="C185" s="14"/>
      <c r="D185" s="14"/>
      <c r="E185" s="15"/>
      <c r="F185" s="16"/>
      <c r="G185" s="16" t="s">
        <v>629</v>
      </c>
      <c r="H185" s="17" t="s">
        <v>630</v>
      </c>
      <c r="I185" s="18"/>
      <c r="J185" s="20">
        <v>45320</v>
      </c>
      <c r="K185" s="19" t="e">
        <f>VLOOKUP(D185,'[1]Отчёт по доставленным'!$C$9:$L$176,10,0)</f>
        <v>#N/A</v>
      </c>
    </row>
    <row r="186" spans="1:11" x14ac:dyDescent="0.25">
      <c r="A186" s="13">
        <v>77</v>
      </c>
      <c r="B186" s="14" t="s">
        <v>631</v>
      </c>
      <c r="C186" s="14" t="s">
        <v>618</v>
      </c>
      <c r="D186" s="14" t="s">
        <v>632</v>
      </c>
      <c r="E186" s="15" t="s">
        <v>633</v>
      </c>
      <c r="F186" s="16"/>
      <c r="G186" s="16"/>
      <c r="H186" s="17"/>
      <c r="I186" s="18">
        <v>19943.45</v>
      </c>
      <c r="J186" s="15"/>
      <c r="K186" s="19" t="str">
        <f>VLOOKUP(D186,'[1]Отчёт по доставленным'!$C$9:$L$176,10,0)</f>
        <v>доставлено</v>
      </c>
    </row>
    <row r="187" spans="1:11" ht="31.5" x14ac:dyDescent="0.25">
      <c r="A187" s="13" t="s">
        <v>634</v>
      </c>
      <c r="B187" s="14"/>
      <c r="C187" s="14"/>
      <c r="D187" s="14"/>
      <c r="E187" s="15"/>
      <c r="F187" s="16" t="s">
        <v>635</v>
      </c>
      <c r="G187" s="16" t="s">
        <v>636</v>
      </c>
      <c r="H187" s="17" t="s">
        <v>637</v>
      </c>
      <c r="I187" s="18"/>
      <c r="J187" s="20">
        <v>45320</v>
      </c>
      <c r="K187" s="19" t="e">
        <f>VLOOKUP(D187,'[1]Отчёт по доставленным'!$C$9:$L$176,10,0)</f>
        <v>#N/A</v>
      </c>
    </row>
    <row r="188" spans="1:11" x14ac:dyDescent="0.25">
      <c r="A188" s="13">
        <v>78</v>
      </c>
      <c r="B188" s="14" t="s">
        <v>638</v>
      </c>
      <c r="C188" s="14" t="s">
        <v>618</v>
      </c>
      <c r="D188" s="14" t="s">
        <v>639</v>
      </c>
      <c r="E188" s="15" t="s">
        <v>640</v>
      </c>
      <c r="F188" s="16"/>
      <c r="G188" s="16"/>
      <c r="H188" s="17"/>
      <c r="I188" s="18">
        <v>4200.76</v>
      </c>
      <c r="J188" s="15"/>
      <c r="K188" s="19" t="str">
        <f>VLOOKUP(D188,'[1]Отчёт по доставленным'!$C$9:$L$176,10,0)</f>
        <v>доставлено</v>
      </c>
    </row>
    <row r="189" spans="1:11" ht="31.5" x14ac:dyDescent="0.25">
      <c r="A189" s="13" t="s">
        <v>641</v>
      </c>
      <c r="B189" s="14"/>
      <c r="C189" s="14"/>
      <c r="D189" s="14"/>
      <c r="E189" s="15"/>
      <c r="F189" s="16" t="s">
        <v>642</v>
      </c>
      <c r="G189" s="16" t="s">
        <v>643</v>
      </c>
      <c r="H189" s="17" t="s">
        <v>644</v>
      </c>
      <c r="I189" s="18"/>
      <c r="J189" s="20">
        <v>45320</v>
      </c>
      <c r="K189" s="19" t="e">
        <f>VLOOKUP(D189,'[1]Отчёт по доставленным'!$C$9:$L$176,10,0)</f>
        <v>#N/A</v>
      </c>
    </row>
    <row r="190" spans="1:11" x14ac:dyDescent="0.25">
      <c r="A190" s="13">
        <v>79</v>
      </c>
      <c r="B190" s="14" t="s">
        <v>645</v>
      </c>
      <c r="C190" s="14" t="s">
        <v>618</v>
      </c>
      <c r="D190" s="14" t="s">
        <v>646</v>
      </c>
      <c r="E190" s="15" t="s">
        <v>647</v>
      </c>
      <c r="F190" s="16"/>
      <c r="G190" s="16"/>
      <c r="H190" s="17"/>
      <c r="I190" s="18">
        <v>142876.85999999999</v>
      </c>
      <c r="J190" s="15"/>
      <c r="K190" s="19" t="e">
        <f>VLOOKUP(D190,'[1]Отчёт по доставленным'!$C$9:$L$176,10,0)</f>
        <v>#N/A</v>
      </c>
    </row>
    <row r="191" spans="1:11" x14ac:dyDescent="0.25">
      <c r="A191" s="13" t="s">
        <v>648</v>
      </c>
      <c r="B191" s="14"/>
      <c r="C191" s="14"/>
      <c r="D191" s="14"/>
      <c r="E191" s="15"/>
      <c r="F191" s="16" t="s">
        <v>649</v>
      </c>
      <c r="G191" s="16" t="s">
        <v>650</v>
      </c>
      <c r="H191" s="17" t="s">
        <v>651</v>
      </c>
      <c r="I191" s="18"/>
      <c r="J191" s="20">
        <v>45320</v>
      </c>
      <c r="K191" s="19" t="e">
        <f>VLOOKUP(D191,'[1]Отчёт по доставленным'!$C$9:$L$176,10,0)</f>
        <v>#N/A</v>
      </c>
    </row>
    <row r="192" spans="1:11" x14ac:dyDescent="0.25">
      <c r="A192" s="13">
        <v>80</v>
      </c>
      <c r="B192" s="14" t="s">
        <v>652</v>
      </c>
      <c r="C192" s="14" t="s">
        <v>653</v>
      </c>
      <c r="D192" s="14" t="s">
        <v>654</v>
      </c>
      <c r="E192" s="15" t="s">
        <v>655</v>
      </c>
      <c r="F192" s="16"/>
      <c r="G192" s="16"/>
      <c r="H192" s="17"/>
      <c r="I192" s="18">
        <v>19730.88</v>
      </c>
      <c r="J192" s="15"/>
      <c r="K192" s="19" t="str">
        <f>VLOOKUP(D192,'[1]Отчёт по доставленным'!$C$9:$L$176,10,0)</f>
        <v>доставлено</v>
      </c>
    </row>
    <row r="193" spans="1:11" x14ac:dyDescent="0.25">
      <c r="A193" s="13" t="s">
        <v>656</v>
      </c>
      <c r="B193" s="14"/>
      <c r="C193" s="14"/>
      <c r="D193" s="14"/>
      <c r="E193" s="15"/>
      <c r="F193" s="16" t="s">
        <v>657</v>
      </c>
      <c r="G193" s="16" t="s">
        <v>658</v>
      </c>
      <c r="H193" s="17" t="s">
        <v>659</v>
      </c>
      <c r="I193" s="18"/>
      <c r="J193" s="20">
        <v>45320</v>
      </c>
      <c r="K193" s="19" t="e">
        <f>VLOOKUP(D193,'[1]Отчёт по доставленным'!$C$9:$L$176,10,0)</f>
        <v>#N/A</v>
      </c>
    </row>
    <row r="194" spans="1:11" ht="31.5" x14ac:dyDescent="0.25">
      <c r="A194" s="13" t="s">
        <v>660</v>
      </c>
      <c r="B194" s="14"/>
      <c r="C194" s="14"/>
      <c r="D194" s="14"/>
      <c r="E194" s="15"/>
      <c r="F194" s="16" t="s">
        <v>661</v>
      </c>
      <c r="G194" s="16" t="s">
        <v>662</v>
      </c>
      <c r="H194" s="17" t="s">
        <v>663</v>
      </c>
      <c r="I194" s="18"/>
      <c r="J194" s="20">
        <v>45320</v>
      </c>
      <c r="K194" s="19" t="e">
        <f>VLOOKUP(D194,'[1]Отчёт по доставленным'!$C$9:$L$176,10,0)</f>
        <v>#N/A</v>
      </c>
    </row>
    <row r="195" spans="1:11" ht="47.25" x14ac:dyDescent="0.25">
      <c r="A195" s="13">
        <v>81</v>
      </c>
      <c r="B195" s="14" t="s">
        <v>664</v>
      </c>
      <c r="C195" s="14" t="s">
        <v>653</v>
      </c>
      <c r="D195" s="14" t="s">
        <v>665</v>
      </c>
      <c r="E195" s="15" t="s">
        <v>666</v>
      </c>
      <c r="F195" s="16"/>
      <c r="G195" s="16"/>
      <c r="H195" s="17"/>
      <c r="I195" s="18">
        <v>53276.1</v>
      </c>
      <c r="J195" s="15"/>
      <c r="K195" s="19" t="str">
        <f>VLOOKUP(D195,'[1]Отчёт по доставленным'!$C$9:$L$176,10,0)</f>
        <v>отправлено</v>
      </c>
    </row>
    <row r="196" spans="1:11" ht="31.5" x14ac:dyDescent="0.25">
      <c r="A196" s="13" t="s">
        <v>667</v>
      </c>
      <c r="B196" s="14"/>
      <c r="C196" s="14"/>
      <c r="D196" s="14"/>
      <c r="E196" s="15"/>
      <c r="F196" s="16" t="s">
        <v>668</v>
      </c>
      <c r="G196" s="16" t="s">
        <v>669</v>
      </c>
      <c r="H196" s="17" t="s">
        <v>670</v>
      </c>
      <c r="I196" s="18"/>
      <c r="J196" s="20">
        <v>45320</v>
      </c>
      <c r="K196" s="19" t="e">
        <f>VLOOKUP(D196,'[1]Отчёт по доставленным'!$C$9:$L$176,10,0)</f>
        <v>#N/A</v>
      </c>
    </row>
    <row r="197" spans="1:11" x14ac:dyDescent="0.25">
      <c r="A197" s="13" t="s">
        <v>671</v>
      </c>
      <c r="B197" s="14"/>
      <c r="C197" s="14"/>
      <c r="D197" s="14"/>
      <c r="E197" s="15"/>
      <c r="F197" s="16" t="s">
        <v>672</v>
      </c>
      <c r="G197" s="16" t="s">
        <v>673</v>
      </c>
      <c r="H197" s="17" t="s">
        <v>674</v>
      </c>
      <c r="I197" s="18"/>
      <c r="J197" s="20">
        <v>45320</v>
      </c>
      <c r="K197" s="19" t="e">
        <f>VLOOKUP(D197,'[1]Отчёт по доставленным'!$C$9:$L$176,10,0)</f>
        <v>#N/A</v>
      </c>
    </row>
    <row r="198" spans="1:11" x14ac:dyDescent="0.25">
      <c r="A198" s="13" t="s">
        <v>675</v>
      </c>
      <c r="B198" s="14"/>
      <c r="C198" s="14"/>
      <c r="D198" s="14"/>
      <c r="E198" s="15"/>
      <c r="F198" s="16" t="s">
        <v>676</v>
      </c>
      <c r="G198" s="16" t="s">
        <v>677</v>
      </c>
      <c r="H198" s="17" t="s">
        <v>670</v>
      </c>
      <c r="I198" s="18"/>
      <c r="J198" s="20">
        <v>45320</v>
      </c>
      <c r="K198" s="19" t="e">
        <f>VLOOKUP(D198,'[1]Отчёт по доставленным'!$C$9:$L$176,10,0)</f>
        <v>#N/A</v>
      </c>
    </row>
    <row r="199" spans="1:11" ht="47.25" x14ac:dyDescent="0.25">
      <c r="A199" s="13" t="s">
        <v>678</v>
      </c>
      <c r="B199" s="14"/>
      <c r="C199" s="14"/>
      <c r="D199" s="14"/>
      <c r="E199" s="15"/>
      <c r="F199" s="16" t="s">
        <v>679</v>
      </c>
      <c r="G199" s="16" t="s">
        <v>680</v>
      </c>
      <c r="H199" s="17" t="s">
        <v>681</v>
      </c>
      <c r="I199" s="18"/>
      <c r="J199" s="20">
        <v>45320</v>
      </c>
      <c r="K199" s="19" t="e">
        <f>VLOOKUP(D199,'[1]Отчёт по доставленным'!$C$9:$L$176,10,0)</f>
        <v>#N/A</v>
      </c>
    </row>
    <row r="200" spans="1:11" x14ac:dyDescent="0.25">
      <c r="A200" s="13">
        <v>82</v>
      </c>
      <c r="B200" s="14" t="s">
        <v>682</v>
      </c>
      <c r="C200" s="14" t="s">
        <v>578</v>
      </c>
      <c r="D200" s="14" t="s">
        <v>683</v>
      </c>
      <c r="E200" s="15" t="s">
        <v>684</v>
      </c>
      <c r="F200" s="16"/>
      <c r="G200" s="16"/>
      <c r="H200" s="17"/>
      <c r="I200" s="18">
        <v>4183.91</v>
      </c>
      <c r="J200" s="15"/>
      <c r="K200" s="19" t="str">
        <f>VLOOKUP(D200,'[1]Отчёт по доставленным'!$C$9:$L$176,10,0)</f>
        <v>доставлено</v>
      </c>
    </row>
    <row r="201" spans="1:11" x14ac:dyDescent="0.25">
      <c r="A201" s="13" t="s">
        <v>685</v>
      </c>
      <c r="B201" s="14"/>
      <c r="C201" s="14"/>
      <c r="D201" s="14"/>
      <c r="E201" s="15"/>
      <c r="F201" s="16" t="s">
        <v>686</v>
      </c>
      <c r="G201" s="16" t="s">
        <v>687</v>
      </c>
      <c r="H201" s="17" t="s">
        <v>688</v>
      </c>
      <c r="I201" s="18"/>
      <c r="J201" s="20">
        <v>45320</v>
      </c>
      <c r="K201" s="19" t="e">
        <f>VLOOKUP(D201,'[1]Отчёт по доставленным'!$C$9:$L$176,10,0)</f>
        <v>#N/A</v>
      </c>
    </row>
    <row r="202" spans="1:11" x14ac:dyDescent="0.25">
      <c r="A202" s="13">
        <v>83</v>
      </c>
      <c r="B202" s="14" t="s">
        <v>689</v>
      </c>
      <c r="C202" s="14" t="s">
        <v>578</v>
      </c>
      <c r="D202" s="14" t="s">
        <v>690</v>
      </c>
      <c r="E202" s="15" t="s">
        <v>691</v>
      </c>
      <c r="F202" s="16"/>
      <c r="G202" s="16"/>
      <c r="H202" s="17"/>
      <c r="I202" s="18">
        <v>4182.79</v>
      </c>
      <c r="J202" s="15"/>
      <c r="K202" s="19" t="str">
        <f>VLOOKUP(D202,'[1]Отчёт по доставленным'!$C$9:$L$176,10,0)</f>
        <v>доставлено</v>
      </c>
    </row>
    <row r="203" spans="1:11" x14ac:dyDescent="0.25">
      <c r="A203" s="13">
        <v>84</v>
      </c>
      <c r="B203" s="14" t="s">
        <v>692</v>
      </c>
      <c r="C203" s="14" t="s">
        <v>578</v>
      </c>
      <c r="D203" s="14" t="s">
        <v>693</v>
      </c>
      <c r="E203" s="15" t="s">
        <v>694</v>
      </c>
      <c r="F203" s="16"/>
      <c r="G203" s="16"/>
      <c r="H203" s="17"/>
      <c r="I203" s="18">
        <v>3829.98</v>
      </c>
      <c r="J203" s="15"/>
      <c r="K203" s="19" t="str">
        <f>VLOOKUP(D203,'[1]Отчёт по доставленным'!$C$9:$L$176,10,0)</f>
        <v>доставлено</v>
      </c>
    </row>
    <row r="204" spans="1:11" ht="31.5" x14ac:dyDescent="0.25">
      <c r="A204" s="13" t="s">
        <v>695</v>
      </c>
      <c r="B204" s="14"/>
      <c r="C204" s="14"/>
      <c r="D204" s="14"/>
      <c r="E204" s="15"/>
      <c r="F204" s="16" t="s">
        <v>696</v>
      </c>
      <c r="G204" s="16" t="s">
        <v>697</v>
      </c>
      <c r="H204" s="17" t="s">
        <v>616</v>
      </c>
      <c r="I204" s="18"/>
      <c r="J204" s="20">
        <v>45320</v>
      </c>
      <c r="K204" s="19" t="e">
        <f>VLOOKUP(D204,'[1]Отчёт по доставленным'!$C$9:$L$176,10,0)</f>
        <v>#N/A</v>
      </c>
    </row>
    <row r="205" spans="1:11" x14ac:dyDescent="0.25">
      <c r="A205" s="13">
        <v>85</v>
      </c>
      <c r="B205" s="14" t="s">
        <v>698</v>
      </c>
      <c r="C205" s="14" t="s">
        <v>578</v>
      </c>
      <c r="D205" s="14" t="s">
        <v>699</v>
      </c>
      <c r="E205" s="15" t="s">
        <v>700</v>
      </c>
      <c r="F205" s="16"/>
      <c r="G205" s="16"/>
      <c r="H205" s="17"/>
      <c r="I205" s="18">
        <v>23499.17</v>
      </c>
      <c r="J205" s="15"/>
      <c r="K205" s="19" t="str">
        <f>VLOOKUP(D205,'[1]Отчёт по доставленным'!$C$9:$L$176,10,0)</f>
        <v>доставлено</v>
      </c>
    </row>
    <row r="206" spans="1:11" ht="47.25" x14ac:dyDescent="0.25">
      <c r="A206" s="13" t="s">
        <v>701</v>
      </c>
      <c r="B206" s="14"/>
      <c r="C206" s="14"/>
      <c r="D206" s="14"/>
      <c r="E206" s="15"/>
      <c r="F206" s="16" t="s">
        <v>702</v>
      </c>
      <c r="G206" s="16" t="s">
        <v>703</v>
      </c>
      <c r="H206" s="17" t="s">
        <v>704</v>
      </c>
      <c r="I206" s="18"/>
      <c r="J206" s="20">
        <v>45320</v>
      </c>
      <c r="K206" s="19" t="e">
        <f>VLOOKUP(D206,'[1]Отчёт по доставленным'!$C$9:$L$176,10,0)</f>
        <v>#N/A</v>
      </c>
    </row>
    <row r="207" spans="1:11" ht="47.25" x14ac:dyDescent="0.25">
      <c r="A207" s="13" t="s">
        <v>705</v>
      </c>
      <c r="B207" s="14"/>
      <c r="C207" s="14"/>
      <c r="D207" s="14"/>
      <c r="E207" s="15"/>
      <c r="F207" s="16" t="s">
        <v>706</v>
      </c>
      <c r="G207" s="16" t="s">
        <v>707</v>
      </c>
      <c r="H207" s="17" t="s">
        <v>708</v>
      </c>
      <c r="I207" s="18"/>
      <c r="J207" s="20">
        <v>45320</v>
      </c>
      <c r="K207" s="19" t="e">
        <f>VLOOKUP(D207,'[1]Отчёт по доставленным'!$C$9:$L$176,10,0)</f>
        <v>#N/A</v>
      </c>
    </row>
    <row r="208" spans="1:11" x14ac:dyDescent="0.25">
      <c r="A208" s="13">
        <v>86</v>
      </c>
      <c r="B208" s="14" t="s">
        <v>709</v>
      </c>
      <c r="C208" s="14" t="s">
        <v>578</v>
      </c>
      <c r="D208" s="14"/>
      <c r="E208" s="15"/>
      <c r="F208" s="16"/>
      <c r="G208" s="16"/>
      <c r="H208" s="17"/>
      <c r="I208" s="18">
        <v>18746.64</v>
      </c>
      <c r="J208" s="15"/>
      <c r="K208" s="19" t="e">
        <f>VLOOKUP(D208,'[1]Отчёт по доставленным'!$C$9:$L$176,10,0)</f>
        <v>#N/A</v>
      </c>
    </row>
    <row r="209" spans="1:11" ht="31.5" x14ac:dyDescent="0.25">
      <c r="A209" s="13" t="s">
        <v>710</v>
      </c>
      <c r="B209" s="14"/>
      <c r="C209" s="14"/>
      <c r="D209" s="14"/>
      <c r="E209" s="15"/>
      <c r="F209" s="16" t="s">
        <v>711</v>
      </c>
      <c r="G209" s="16" t="s">
        <v>712</v>
      </c>
      <c r="H209" s="17" t="s">
        <v>713</v>
      </c>
      <c r="I209" s="18"/>
      <c r="J209" s="20">
        <v>45320</v>
      </c>
      <c r="K209" s="19" t="e">
        <f>VLOOKUP(D209,'[1]Отчёт по доставленным'!$C$9:$L$176,10,0)</f>
        <v>#N/A</v>
      </c>
    </row>
    <row r="210" spans="1:11" x14ac:dyDescent="0.25">
      <c r="A210" s="13">
        <v>87</v>
      </c>
      <c r="B210" s="14" t="s">
        <v>714</v>
      </c>
      <c r="C210" s="14" t="s">
        <v>578</v>
      </c>
      <c r="D210" s="14" t="s">
        <v>715</v>
      </c>
      <c r="E210" s="15" t="s">
        <v>716</v>
      </c>
      <c r="F210" s="16"/>
      <c r="G210" s="16"/>
      <c r="H210" s="17"/>
      <c r="I210" s="18">
        <v>15232.03</v>
      </c>
      <c r="J210" s="15"/>
      <c r="K210" s="19" t="str">
        <f>VLOOKUP(D210,'[1]Отчёт по доставленным'!$C$9:$L$176,10,0)</f>
        <v>доставлено</v>
      </c>
    </row>
    <row r="211" spans="1:11" x14ac:dyDescent="0.25">
      <c r="A211" s="13">
        <v>88</v>
      </c>
      <c r="B211" s="14" t="s">
        <v>717</v>
      </c>
      <c r="C211" s="14" t="s">
        <v>578</v>
      </c>
      <c r="D211" s="14" t="s">
        <v>718</v>
      </c>
      <c r="E211" s="15" t="s">
        <v>719</v>
      </c>
      <c r="F211" s="16"/>
      <c r="G211" s="16"/>
      <c r="H211" s="17"/>
      <c r="I211" s="18">
        <v>13260.86</v>
      </c>
      <c r="J211" s="15"/>
      <c r="K211" s="19" t="str">
        <f>VLOOKUP(D211,'[1]Отчёт по доставленным'!$C$9:$L$176,10,0)</f>
        <v>доставлено</v>
      </c>
    </row>
    <row r="212" spans="1:11" x14ac:dyDescent="0.25">
      <c r="A212" s="13" t="s">
        <v>720</v>
      </c>
      <c r="B212" s="14"/>
      <c r="C212" s="14"/>
      <c r="D212" s="14"/>
      <c r="E212" s="15"/>
      <c r="F212" s="16" t="s">
        <v>721</v>
      </c>
      <c r="G212" s="16" t="s">
        <v>722</v>
      </c>
      <c r="H212" s="17" t="s">
        <v>688</v>
      </c>
      <c r="I212" s="18"/>
      <c r="J212" s="20">
        <v>45320</v>
      </c>
      <c r="K212" s="19" t="e">
        <f>VLOOKUP(D212,'[1]Отчёт по доставленным'!$C$9:$L$176,10,0)</f>
        <v>#N/A</v>
      </c>
    </row>
    <row r="213" spans="1:11" x14ac:dyDescent="0.25">
      <c r="A213" s="13">
        <v>89</v>
      </c>
      <c r="B213" s="14" t="s">
        <v>723</v>
      </c>
      <c r="C213" s="14" t="s">
        <v>578</v>
      </c>
      <c r="D213" s="14" t="s">
        <v>724</v>
      </c>
      <c r="E213" s="15" t="s">
        <v>725</v>
      </c>
      <c r="F213" s="16"/>
      <c r="G213" s="16"/>
      <c r="H213" s="17"/>
      <c r="I213" s="18">
        <v>12579.57</v>
      </c>
      <c r="J213" s="15"/>
      <c r="K213" s="19" t="str">
        <f>VLOOKUP(D213,'[1]Отчёт по доставленным'!$C$9:$L$176,10,0)</f>
        <v>доставлено</v>
      </c>
    </row>
    <row r="214" spans="1:11" x14ac:dyDescent="0.25">
      <c r="A214" s="13">
        <v>90</v>
      </c>
      <c r="B214" s="14" t="s">
        <v>726</v>
      </c>
      <c r="C214" s="14" t="s">
        <v>578</v>
      </c>
      <c r="D214" s="14" t="s">
        <v>727</v>
      </c>
      <c r="E214" s="15" t="s">
        <v>728</v>
      </c>
      <c r="F214" s="16"/>
      <c r="G214" s="16"/>
      <c r="H214" s="17"/>
      <c r="I214" s="18">
        <v>11974.53</v>
      </c>
      <c r="J214" s="15"/>
      <c r="K214" s="19" t="str">
        <f>VLOOKUP(D214,'[1]Отчёт по доставленным'!$C$9:$L$176,10,0)</f>
        <v>доставлено</v>
      </c>
    </row>
    <row r="215" spans="1:11" ht="31.5" x14ac:dyDescent="0.25">
      <c r="A215" s="13" t="s">
        <v>729</v>
      </c>
      <c r="B215" s="14"/>
      <c r="C215" s="14"/>
      <c r="D215" s="14"/>
      <c r="E215" s="15"/>
      <c r="F215" s="16" t="s">
        <v>730</v>
      </c>
      <c r="G215" s="16" t="s">
        <v>731</v>
      </c>
      <c r="H215" s="17" t="s">
        <v>732</v>
      </c>
      <c r="I215" s="18"/>
      <c r="J215" s="20">
        <v>45320</v>
      </c>
      <c r="K215" s="19" t="e">
        <f>VLOOKUP(D215,'[1]Отчёт по доставленным'!$C$9:$L$176,10,0)</f>
        <v>#N/A</v>
      </c>
    </row>
    <row r="216" spans="1:11" x14ac:dyDescent="0.25">
      <c r="A216" s="13">
        <v>91</v>
      </c>
      <c r="B216" s="14" t="s">
        <v>733</v>
      </c>
      <c r="C216" s="14" t="s">
        <v>578</v>
      </c>
      <c r="D216" s="14" t="s">
        <v>734</v>
      </c>
      <c r="E216" s="15" t="s">
        <v>735</v>
      </c>
      <c r="F216" s="16"/>
      <c r="G216" s="16"/>
      <c r="H216" s="17"/>
      <c r="I216" s="18">
        <v>8401.6200000000008</v>
      </c>
      <c r="J216" s="15"/>
      <c r="K216" s="19" t="str">
        <f>VLOOKUP(D216,'[1]Отчёт по доставленным'!$C$9:$L$176,10,0)</f>
        <v>доставлено</v>
      </c>
    </row>
    <row r="217" spans="1:11" ht="31.5" x14ac:dyDescent="0.25">
      <c r="A217" s="13" t="s">
        <v>736</v>
      </c>
      <c r="B217" s="14"/>
      <c r="C217" s="14"/>
      <c r="D217" s="14"/>
      <c r="E217" s="15"/>
      <c r="F217" s="16" t="s">
        <v>737</v>
      </c>
      <c r="G217" s="16" t="s">
        <v>738</v>
      </c>
      <c r="H217" s="17" t="s">
        <v>739</v>
      </c>
      <c r="I217" s="18"/>
      <c r="J217" s="20">
        <v>45320</v>
      </c>
      <c r="K217" s="19" t="e">
        <f>VLOOKUP(D217,'[1]Отчёт по доставленным'!$C$9:$L$176,10,0)</f>
        <v>#N/A</v>
      </c>
    </row>
    <row r="218" spans="1:11" x14ac:dyDescent="0.25">
      <c r="A218" s="13">
        <v>92</v>
      </c>
      <c r="B218" s="14" t="s">
        <v>740</v>
      </c>
      <c r="C218" s="14" t="s">
        <v>578</v>
      </c>
      <c r="D218" s="14" t="s">
        <v>741</v>
      </c>
      <c r="E218" s="15" t="s">
        <v>742</v>
      </c>
      <c r="F218" s="16"/>
      <c r="G218" s="16"/>
      <c r="H218" s="17"/>
      <c r="I218" s="18">
        <v>7773.88</v>
      </c>
      <c r="J218" s="15"/>
      <c r="K218" s="19" t="str">
        <f>VLOOKUP(D218,'[1]Отчёт по доставленным'!$C$9:$L$176,10,0)</f>
        <v>доставлено</v>
      </c>
    </row>
    <row r="219" spans="1:11" ht="31.5" x14ac:dyDescent="0.25">
      <c r="A219" s="13" t="s">
        <v>743</v>
      </c>
      <c r="B219" s="14"/>
      <c r="C219" s="14"/>
      <c r="D219" s="14"/>
      <c r="E219" s="15"/>
      <c r="F219" s="16" t="s">
        <v>744</v>
      </c>
      <c r="G219" s="16" t="s">
        <v>745</v>
      </c>
      <c r="H219" s="17" t="s">
        <v>746</v>
      </c>
      <c r="I219" s="18"/>
      <c r="J219" s="20">
        <v>45320</v>
      </c>
      <c r="K219" s="19" t="e">
        <f>VLOOKUP(D219,'[1]Отчёт по доставленным'!$C$9:$L$176,10,0)</f>
        <v>#N/A</v>
      </c>
    </row>
    <row r="220" spans="1:11" x14ac:dyDescent="0.25">
      <c r="A220" s="13">
        <v>93</v>
      </c>
      <c r="B220" s="14" t="s">
        <v>747</v>
      </c>
      <c r="C220" s="14" t="s">
        <v>578</v>
      </c>
      <c r="D220" s="14" t="s">
        <v>748</v>
      </c>
      <c r="E220" s="15" t="s">
        <v>749</v>
      </c>
      <c r="F220" s="16"/>
      <c r="G220" s="16"/>
      <c r="H220" s="17"/>
      <c r="I220" s="18">
        <v>6480.89</v>
      </c>
      <c r="J220" s="15"/>
      <c r="K220" s="19" t="str">
        <f>VLOOKUP(D220,'[1]Отчёт по доставленным'!$C$9:$L$176,10,0)</f>
        <v>доставлено</v>
      </c>
    </row>
    <row r="221" spans="1:11" x14ac:dyDescent="0.25">
      <c r="A221" s="13">
        <v>94</v>
      </c>
      <c r="B221" s="14" t="s">
        <v>750</v>
      </c>
      <c r="C221" s="14" t="s">
        <v>578</v>
      </c>
      <c r="D221" s="14" t="s">
        <v>751</v>
      </c>
      <c r="E221" s="15" t="s">
        <v>752</v>
      </c>
      <c r="F221" s="16"/>
      <c r="G221" s="16"/>
      <c r="H221" s="17"/>
      <c r="I221" s="18">
        <v>6356.64</v>
      </c>
      <c r="J221" s="15"/>
      <c r="K221" s="19" t="str">
        <f>VLOOKUP(D221,'[1]Отчёт по доставленным'!$C$9:$L$176,10,0)</f>
        <v>доставлено</v>
      </c>
    </row>
    <row r="222" spans="1:11" x14ac:dyDescent="0.25">
      <c r="A222" s="13">
        <v>95</v>
      </c>
      <c r="B222" s="14" t="s">
        <v>753</v>
      </c>
      <c r="C222" s="14" t="s">
        <v>578</v>
      </c>
      <c r="D222" s="14" t="s">
        <v>754</v>
      </c>
      <c r="E222" s="15" t="s">
        <v>755</v>
      </c>
      <c r="F222" s="16"/>
      <c r="G222" s="16"/>
      <c r="H222" s="17"/>
      <c r="I222" s="18">
        <v>6022.17</v>
      </c>
      <c r="J222" s="15"/>
      <c r="K222" s="19" t="str">
        <f>VLOOKUP(D222,'[1]Отчёт по доставленным'!$C$9:$L$176,10,0)</f>
        <v>доставлено</v>
      </c>
    </row>
    <row r="223" spans="1:11" ht="31.5" x14ac:dyDescent="0.25">
      <c r="A223" s="13" t="s">
        <v>756</v>
      </c>
      <c r="B223" s="14"/>
      <c r="C223" s="14"/>
      <c r="D223" s="14"/>
      <c r="E223" s="15"/>
      <c r="F223" s="16" t="s">
        <v>757</v>
      </c>
      <c r="G223" s="16" t="s">
        <v>758</v>
      </c>
      <c r="H223" s="17" t="s">
        <v>759</v>
      </c>
      <c r="I223" s="18"/>
      <c r="J223" s="20">
        <v>45320</v>
      </c>
      <c r="K223" s="19" t="e">
        <f>VLOOKUP(D223,'[1]Отчёт по доставленным'!$C$9:$L$176,10,0)</f>
        <v>#N/A</v>
      </c>
    </row>
    <row r="224" spans="1:11" x14ac:dyDescent="0.25">
      <c r="A224" s="13">
        <v>96</v>
      </c>
      <c r="B224" s="14" t="s">
        <v>760</v>
      </c>
      <c r="C224" s="14" t="s">
        <v>578</v>
      </c>
      <c r="D224" s="14" t="s">
        <v>761</v>
      </c>
      <c r="E224" s="15" t="s">
        <v>762</v>
      </c>
      <c r="F224" s="16"/>
      <c r="G224" s="16"/>
      <c r="H224" s="17"/>
      <c r="I224" s="18">
        <v>5816.66</v>
      </c>
      <c r="J224" s="15"/>
      <c r="K224" s="19" t="str">
        <f>VLOOKUP(D224,'[1]Отчёт по доставленным'!$C$9:$L$176,10,0)</f>
        <v>доставлено</v>
      </c>
    </row>
    <row r="225" spans="1:11" ht="47.25" x14ac:dyDescent="0.25">
      <c r="A225" s="13" t="s">
        <v>763</v>
      </c>
      <c r="B225" s="14"/>
      <c r="C225" s="14"/>
      <c r="D225" s="14"/>
      <c r="E225" s="15"/>
      <c r="F225" s="16" t="s">
        <v>764</v>
      </c>
      <c r="G225" s="16" t="s">
        <v>765</v>
      </c>
      <c r="H225" s="17" t="s">
        <v>766</v>
      </c>
      <c r="I225" s="18"/>
      <c r="J225" s="20">
        <v>45320</v>
      </c>
      <c r="K225" s="19" t="e">
        <f>VLOOKUP(D225,'[1]Отчёт по доставленным'!$C$9:$L$176,10,0)</f>
        <v>#N/A</v>
      </c>
    </row>
    <row r="226" spans="1:11" x14ac:dyDescent="0.25">
      <c r="A226" s="13">
        <v>97</v>
      </c>
      <c r="B226" s="14" t="s">
        <v>767</v>
      </c>
      <c r="C226" s="14" t="s">
        <v>578</v>
      </c>
      <c r="D226" s="14" t="s">
        <v>768</v>
      </c>
      <c r="E226" s="15" t="s">
        <v>769</v>
      </c>
      <c r="F226" s="16"/>
      <c r="G226" s="16"/>
      <c r="H226" s="17"/>
      <c r="I226" s="18">
        <v>5781.24</v>
      </c>
      <c r="J226" s="15"/>
      <c r="K226" s="19" t="str">
        <f>VLOOKUP(D226,'[1]Отчёт по доставленным'!$C$9:$L$176,10,0)</f>
        <v>доставлено</v>
      </c>
    </row>
    <row r="227" spans="1:11" ht="31.5" x14ac:dyDescent="0.25">
      <c r="A227" s="13" t="s">
        <v>770</v>
      </c>
      <c r="B227" s="14"/>
      <c r="C227" s="14"/>
      <c r="D227" s="14"/>
      <c r="E227" s="15"/>
      <c r="F227" s="16" t="s">
        <v>771</v>
      </c>
      <c r="G227" s="16" t="s">
        <v>772</v>
      </c>
      <c r="H227" s="17" t="s">
        <v>688</v>
      </c>
      <c r="I227" s="18"/>
      <c r="J227" s="20">
        <v>45320</v>
      </c>
      <c r="K227" s="19" t="e">
        <f>VLOOKUP(D227,'[1]Отчёт по доставленным'!$C$9:$L$176,10,0)</f>
        <v>#N/A</v>
      </c>
    </row>
    <row r="228" spans="1:11" x14ac:dyDescent="0.25">
      <c r="A228" s="13">
        <v>98</v>
      </c>
      <c r="B228" s="14" t="s">
        <v>773</v>
      </c>
      <c r="C228" s="14" t="s">
        <v>578</v>
      </c>
      <c r="D228" s="14" t="s">
        <v>774</v>
      </c>
      <c r="E228" s="15" t="s">
        <v>775</v>
      </c>
      <c r="F228" s="16"/>
      <c r="G228" s="16"/>
      <c r="H228" s="17"/>
      <c r="I228" s="18">
        <v>5651.04</v>
      </c>
      <c r="J228" s="15"/>
      <c r="K228" s="19" t="str">
        <f>VLOOKUP(D228,'[1]Отчёт по доставленным'!$C$9:$L$176,10,0)</f>
        <v>доставлено</v>
      </c>
    </row>
    <row r="229" spans="1:11" ht="31.5" x14ac:dyDescent="0.25">
      <c r="A229" s="13" t="s">
        <v>776</v>
      </c>
      <c r="B229" s="14"/>
      <c r="C229" s="14"/>
      <c r="D229" s="14"/>
      <c r="E229" s="15"/>
      <c r="F229" s="16" t="s">
        <v>777</v>
      </c>
      <c r="G229" s="16" t="s">
        <v>778</v>
      </c>
      <c r="H229" s="17" t="s">
        <v>616</v>
      </c>
      <c r="I229" s="18"/>
      <c r="J229" s="20">
        <v>45320</v>
      </c>
      <c r="K229" s="19" t="e">
        <f>VLOOKUP(D229,'[1]Отчёт по доставленным'!$C$9:$L$176,10,0)</f>
        <v>#N/A</v>
      </c>
    </row>
    <row r="230" spans="1:11" x14ac:dyDescent="0.25">
      <c r="A230" s="13">
        <v>99</v>
      </c>
      <c r="B230" s="14" t="s">
        <v>779</v>
      </c>
      <c r="C230" s="14" t="s">
        <v>578</v>
      </c>
      <c r="D230" s="14" t="s">
        <v>780</v>
      </c>
      <c r="E230" s="15" t="s">
        <v>781</v>
      </c>
      <c r="F230" s="16"/>
      <c r="G230" s="16"/>
      <c r="H230" s="17"/>
      <c r="I230" s="18">
        <v>5164.21</v>
      </c>
      <c r="J230" s="15"/>
      <c r="K230" s="19" t="str">
        <f>VLOOKUP(D230,'[1]Отчёт по доставленным'!$C$9:$L$176,10,0)</f>
        <v>доставлено</v>
      </c>
    </row>
    <row r="231" spans="1:11" x14ac:dyDescent="0.25">
      <c r="A231" s="13" t="s">
        <v>782</v>
      </c>
      <c r="B231" s="14"/>
      <c r="C231" s="14"/>
      <c r="D231" s="14"/>
      <c r="E231" s="15"/>
      <c r="F231" s="16" t="s">
        <v>783</v>
      </c>
      <c r="G231" s="16" t="s">
        <v>784</v>
      </c>
      <c r="H231" s="17" t="s">
        <v>688</v>
      </c>
      <c r="I231" s="18"/>
      <c r="J231" s="20">
        <v>45320</v>
      </c>
      <c r="K231" s="19" t="e">
        <f>VLOOKUP(D231,'[1]Отчёт по доставленным'!$C$9:$L$176,10,0)</f>
        <v>#N/A</v>
      </c>
    </row>
    <row r="232" spans="1:11" x14ac:dyDescent="0.25">
      <c r="A232" s="13">
        <v>100</v>
      </c>
      <c r="B232" s="14" t="s">
        <v>785</v>
      </c>
      <c r="C232" s="14" t="s">
        <v>578</v>
      </c>
      <c r="D232" s="14" t="s">
        <v>786</v>
      </c>
      <c r="E232" s="15" t="s">
        <v>787</v>
      </c>
      <c r="F232" s="16"/>
      <c r="G232" s="16"/>
      <c r="H232" s="17"/>
      <c r="I232" s="18">
        <v>4993.74</v>
      </c>
      <c r="J232" s="15"/>
      <c r="K232" s="19" t="str">
        <f>VLOOKUP(D232,'[1]Отчёт по доставленным'!$C$9:$L$176,10,0)</f>
        <v>доставлено</v>
      </c>
    </row>
    <row r="233" spans="1:11" ht="31.5" x14ac:dyDescent="0.25">
      <c r="A233" s="13" t="s">
        <v>788</v>
      </c>
      <c r="B233" s="14"/>
      <c r="C233" s="14"/>
      <c r="D233" s="14"/>
      <c r="E233" s="15"/>
      <c r="F233" s="16" t="s">
        <v>789</v>
      </c>
      <c r="G233" s="16" t="s">
        <v>790</v>
      </c>
      <c r="H233" s="17" t="s">
        <v>688</v>
      </c>
      <c r="I233" s="18"/>
      <c r="J233" s="20">
        <v>45320</v>
      </c>
      <c r="K233" s="19" t="e">
        <f>VLOOKUP(D233,'[1]Отчёт по доставленным'!$C$9:$L$176,10,0)</f>
        <v>#N/A</v>
      </c>
    </row>
    <row r="234" spans="1:11" x14ac:dyDescent="0.25">
      <c r="A234" s="13">
        <v>101</v>
      </c>
      <c r="B234" s="14" t="s">
        <v>791</v>
      </c>
      <c r="C234" s="14" t="s">
        <v>578</v>
      </c>
      <c r="D234" s="14" t="s">
        <v>792</v>
      </c>
      <c r="E234" s="15" t="s">
        <v>793</v>
      </c>
      <c r="F234" s="16"/>
      <c r="G234" s="16"/>
      <c r="H234" s="17"/>
      <c r="I234" s="18">
        <v>3405.44</v>
      </c>
      <c r="J234" s="15"/>
      <c r="K234" s="19" t="str">
        <f>VLOOKUP(D234,'[1]Отчёт по доставленным'!$C$9:$L$176,10,0)</f>
        <v>доставлено</v>
      </c>
    </row>
    <row r="235" spans="1:11" ht="31.5" x14ac:dyDescent="0.25">
      <c r="A235" s="13" t="s">
        <v>794</v>
      </c>
      <c r="B235" s="14"/>
      <c r="C235" s="14"/>
      <c r="D235" s="14"/>
      <c r="E235" s="15"/>
      <c r="F235" s="16" t="s">
        <v>795</v>
      </c>
      <c r="G235" s="16" t="s">
        <v>796</v>
      </c>
      <c r="H235" s="17" t="s">
        <v>797</v>
      </c>
      <c r="I235" s="18"/>
      <c r="J235" s="20">
        <v>45320</v>
      </c>
      <c r="K235" s="19" t="e">
        <f>VLOOKUP(D235,'[1]Отчёт по доставленным'!$C$9:$L$176,10,0)</f>
        <v>#N/A</v>
      </c>
    </row>
    <row r="236" spans="1:11" x14ac:dyDescent="0.25">
      <c r="A236" s="13">
        <v>102</v>
      </c>
      <c r="B236" s="14" t="s">
        <v>798</v>
      </c>
      <c r="C236" s="14" t="s">
        <v>578</v>
      </c>
      <c r="D236" s="14" t="s">
        <v>799</v>
      </c>
      <c r="E236" s="15" t="s">
        <v>800</v>
      </c>
      <c r="F236" s="16"/>
      <c r="G236" s="16"/>
      <c r="H236" s="17"/>
      <c r="I236" s="18">
        <v>3395.08</v>
      </c>
      <c r="J236" s="15"/>
      <c r="K236" s="19" t="str">
        <f>VLOOKUP(D236,'[1]Отчёт по доставленным'!$C$9:$L$176,10,0)</f>
        <v>доставлено</v>
      </c>
    </row>
    <row r="237" spans="1:11" x14ac:dyDescent="0.25">
      <c r="A237" s="13" t="s">
        <v>801</v>
      </c>
      <c r="B237" s="14"/>
      <c r="C237" s="14"/>
      <c r="D237" s="14"/>
      <c r="E237" s="15"/>
      <c r="F237" s="16" t="s">
        <v>802</v>
      </c>
      <c r="G237" s="16" t="s">
        <v>803</v>
      </c>
      <c r="H237" s="17" t="s">
        <v>804</v>
      </c>
      <c r="I237" s="18"/>
      <c r="J237" s="20">
        <v>45320</v>
      </c>
      <c r="K237" s="19" t="e">
        <f>VLOOKUP(D237,'[1]Отчёт по доставленным'!$C$9:$L$176,10,0)</f>
        <v>#N/A</v>
      </c>
    </row>
    <row r="238" spans="1:11" x14ac:dyDescent="0.25">
      <c r="A238" s="13">
        <v>103</v>
      </c>
      <c r="B238" s="14" t="s">
        <v>805</v>
      </c>
      <c r="C238" s="14" t="s">
        <v>578</v>
      </c>
      <c r="D238" s="14" t="s">
        <v>806</v>
      </c>
      <c r="E238" s="15" t="s">
        <v>807</v>
      </c>
      <c r="F238" s="16"/>
      <c r="G238" s="16"/>
      <c r="H238" s="17"/>
      <c r="I238" s="18">
        <v>2537.2800000000002</v>
      </c>
      <c r="J238" s="15"/>
      <c r="K238" s="19" t="str">
        <f>VLOOKUP(D238,'[1]Отчёт по доставленным'!$C$9:$L$176,10,0)</f>
        <v>доставлено</v>
      </c>
    </row>
    <row r="239" spans="1:11" ht="31.5" x14ac:dyDescent="0.25">
      <c r="A239" s="13" t="s">
        <v>808</v>
      </c>
      <c r="B239" s="14"/>
      <c r="C239" s="14"/>
      <c r="D239" s="14"/>
      <c r="E239" s="15"/>
      <c r="F239" s="16" t="s">
        <v>809</v>
      </c>
      <c r="G239" s="16" t="s">
        <v>810</v>
      </c>
      <c r="H239" s="17" t="s">
        <v>811</v>
      </c>
      <c r="I239" s="18"/>
      <c r="J239" s="20">
        <v>45320</v>
      </c>
      <c r="K239" s="19" t="e">
        <f>VLOOKUP(D239,'[1]Отчёт по доставленным'!$C$9:$L$176,10,0)</f>
        <v>#N/A</v>
      </c>
    </row>
    <row r="240" spans="1:11" x14ac:dyDescent="0.25">
      <c r="A240" s="13">
        <v>104</v>
      </c>
      <c r="B240" s="14" t="s">
        <v>812</v>
      </c>
      <c r="C240" s="14" t="s">
        <v>578</v>
      </c>
      <c r="D240" s="14" t="s">
        <v>813</v>
      </c>
      <c r="E240" s="15" t="s">
        <v>814</v>
      </c>
      <c r="F240" s="16"/>
      <c r="G240" s="16"/>
      <c r="H240" s="17"/>
      <c r="I240" s="18">
        <v>2487.96</v>
      </c>
      <c r="J240" s="15"/>
      <c r="K240" s="19" t="str">
        <f>VLOOKUP(D240,'[1]Отчёт по доставленным'!$C$9:$L$176,10,0)</f>
        <v>доставлено</v>
      </c>
    </row>
    <row r="241" spans="1:11" ht="31.5" x14ac:dyDescent="0.25">
      <c r="A241" s="13" t="s">
        <v>815</v>
      </c>
      <c r="B241" s="14"/>
      <c r="C241" s="14"/>
      <c r="D241" s="14"/>
      <c r="E241" s="15"/>
      <c r="F241" s="16" t="s">
        <v>816</v>
      </c>
      <c r="G241" s="16" t="s">
        <v>817</v>
      </c>
      <c r="H241" s="17" t="s">
        <v>818</v>
      </c>
      <c r="I241" s="18"/>
      <c r="J241" s="20">
        <v>45320</v>
      </c>
      <c r="K241" s="19" t="e">
        <f>VLOOKUP(D241,'[1]Отчёт по доставленным'!$C$9:$L$176,10,0)</f>
        <v>#N/A</v>
      </c>
    </row>
    <row r="242" spans="1:11" x14ac:dyDescent="0.25">
      <c r="A242" s="13">
        <v>105</v>
      </c>
      <c r="B242" s="14" t="s">
        <v>819</v>
      </c>
      <c r="C242" s="14" t="s">
        <v>578</v>
      </c>
      <c r="D242" s="14" t="s">
        <v>820</v>
      </c>
      <c r="E242" s="15" t="s">
        <v>821</v>
      </c>
      <c r="F242" s="16"/>
      <c r="G242" s="16"/>
      <c r="H242" s="17"/>
      <c r="I242" s="18">
        <v>2146.4299999999998</v>
      </c>
      <c r="J242" s="15"/>
      <c r="K242" s="19" t="str">
        <f>VLOOKUP(D242,'[1]Отчёт по доставленным'!$C$9:$L$176,10,0)</f>
        <v>доставлено</v>
      </c>
    </row>
    <row r="243" spans="1:11" ht="31.5" x14ac:dyDescent="0.25">
      <c r="A243" s="13" t="s">
        <v>822</v>
      </c>
      <c r="B243" s="14"/>
      <c r="C243" s="14"/>
      <c r="D243" s="14"/>
      <c r="E243" s="15"/>
      <c r="F243" s="16" t="s">
        <v>823</v>
      </c>
      <c r="G243" s="16" t="s">
        <v>824</v>
      </c>
      <c r="H243" s="17" t="s">
        <v>825</v>
      </c>
      <c r="I243" s="18"/>
      <c r="J243" s="20">
        <v>45320</v>
      </c>
      <c r="K243" s="19" t="e">
        <f>VLOOKUP(D243,'[1]Отчёт по доставленным'!$C$9:$L$176,10,0)</f>
        <v>#N/A</v>
      </c>
    </row>
    <row r="244" spans="1:11" x14ac:dyDescent="0.25">
      <c r="A244" s="13">
        <v>106</v>
      </c>
      <c r="B244" s="14" t="s">
        <v>826</v>
      </c>
      <c r="C244" s="14" t="s">
        <v>578</v>
      </c>
      <c r="D244" s="14" t="s">
        <v>827</v>
      </c>
      <c r="E244" s="15" t="s">
        <v>828</v>
      </c>
      <c r="F244" s="16"/>
      <c r="G244" s="16"/>
      <c r="H244" s="17"/>
      <c r="I244" s="18">
        <v>2000.06</v>
      </c>
      <c r="J244" s="15"/>
      <c r="K244" s="19" t="str">
        <f>VLOOKUP(D244,'[1]Отчёт по доставленным'!$C$9:$L$176,10,0)</f>
        <v>доставлено</v>
      </c>
    </row>
    <row r="245" spans="1:11" x14ac:dyDescent="0.25">
      <c r="A245" s="13" t="s">
        <v>829</v>
      </c>
      <c r="B245" s="14"/>
      <c r="C245" s="14"/>
      <c r="D245" s="14"/>
      <c r="E245" s="15"/>
      <c r="F245" s="16" t="s">
        <v>830</v>
      </c>
      <c r="G245" s="16" t="s">
        <v>831</v>
      </c>
      <c r="H245" s="17" t="s">
        <v>688</v>
      </c>
      <c r="I245" s="18"/>
      <c r="J245" s="20">
        <v>45320</v>
      </c>
      <c r="K245" s="19" t="e">
        <f>VLOOKUP(D245,'[1]Отчёт по доставленным'!$C$9:$L$176,10,0)</f>
        <v>#N/A</v>
      </c>
    </row>
    <row r="246" spans="1:11" x14ac:dyDescent="0.25">
      <c r="A246" s="13">
        <v>107</v>
      </c>
      <c r="B246" s="14" t="s">
        <v>832</v>
      </c>
      <c r="C246" s="14" t="s">
        <v>578</v>
      </c>
      <c r="D246" s="14" t="s">
        <v>833</v>
      </c>
      <c r="E246" s="15" t="s">
        <v>834</v>
      </c>
      <c r="F246" s="16"/>
      <c r="G246" s="16"/>
      <c r="H246" s="17"/>
      <c r="I246" s="18">
        <v>1858.03</v>
      </c>
      <c r="J246" s="15"/>
      <c r="K246" s="19" t="str">
        <f>VLOOKUP(D246,'[1]Отчёт по доставленным'!$C$9:$L$176,10,0)</f>
        <v>доставлено</v>
      </c>
    </row>
    <row r="247" spans="1:11" ht="31.5" x14ac:dyDescent="0.25">
      <c r="A247" s="13" t="s">
        <v>835</v>
      </c>
      <c r="B247" s="14"/>
      <c r="C247" s="14"/>
      <c r="D247" s="14"/>
      <c r="E247" s="15"/>
      <c r="F247" s="16" t="s">
        <v>836</v>
      </c>
      <c r="G247" s="16" t="s">
        <v>837</v>
      </c>
      <c r="H247" s="17" t="s">
        <v>688</v>
      </c>
      <c r="I247" s="18"/>
      <c r="J247" s="20">
        <v>45320</v>
      </c>
      <c r="K247" s="19" t="e">
        <f>VLOOKUP(D247,'[1]Отчёт по доставленным'!$C$9:$L$176,10,0)</f>
        <v>#N/A</v>
      </c>
    </row>
    <row r="248" spans="1:11" x14ac:dyDescent="0.25">
      <c r="A248" s="13">
        <v>108</v>
      </c>
      <c r="B248" s="14" t="s">
        <v>838</v>
      </c>
      <c r="C248" s="14" t="s">
        <v>578</v>
      </c>
      <c r="D248" s="14" t="s">
        <v>839</v>
      </c>
      <c r="E248" s="15" t="s">
        <v>840</v>
      </c>
      <c r="F248" s="16"/>
      <c r="G248" s="16"/>
      <c r="H248" s="17"/>
      <c r="I248" s="18">
        <v>1833.95</v>
      </c>
      <c r="J248" s="15"/>
      <c r="K248" s="19" t="str">
        <f>VLOOKUP(D248,'[1]Отчёт по доставленным'!$C$9:$L$176,10,0)</f>
        <v>доставлено</v>
      </c>
    </row>
    <row r="249" spans="1:11" x14ac:dyDescent="0.25">
      <c r="A249" s="13" t="s">
        <v>841</v>
      </c>
      <c r="B249" s="14"/>
      <c r="C249" s="14"/>
      <c r="D249" s="14"/>
      <c r="E249" s="15"/>
      <c r="F249" s="16" t="s">
        <v>842</v>
      </c>
      <c r="G249" s="16" t="s">
        <v>843</v>
      </c>
      <c r="H249" s="17" t="s">
        <v>688</v>
      </c>
      <c r="I249" s="18"/>
      <c r="J249" s="20">
        <v>45320</v>
      </c>
      <c r="K249" s="19" t="e">
        <f>VLOOKUP(D249,'[1]Отчёт по доставленным'!$C$9:$L$176,10,0)</f>
        <v>#N/A</v>
      </c>
    </row>
    <row r="250" spans="1:11" x14ac:dyDescent="0.25">
      <c r="A250" s="13">
        <v>109</v>
      </c>
      <c r="B250" s="14" t="s">
        <v>844</v>
      </c>
      <c r="C250" s="14" t="s">
        <v>578</v>
      </c>
      <c r="D250" s="14" t="s">
        <v>845</v>
      </c>
      <c r="E250" s="15" t="s">
        <v>846</v>
      </c>
      <c r="F250" s="16"/>
      <c r="G250" s="16"/>
      <c r="H250" s="17"/>
      <c r="I250" s="18">
        <v>1441.38</v>
      </c>
      <c r="J250" s="15"/>
      <c r="K250" s="19" t="str">
        <f>VLOOKUP(D250,'[1]Отчёт по доставленным'!$C$9:$L$176,10,0)</f>
        <v>не доставлено</v>
      </c>
    </row>
    <row r="251" spans="1:11" x14ac:dyDescent="0.25">
      <c r="A251" s="13">
        <v>110</v>
      </c>
      <c r="B251" s="14" t="s">
        <v>847</v>
      </c>
      <c r="C251" s="14" t="s">
        <v>578</v>
      </c>
      <c r="D251" s="14" t="s">
        <v>848</v>
      </c>
      <c r="E251" s="15" t="s">
        <v>849</v>
      </c>
      <c r="F251" s="16"/>
      <c r="G251" s="16"/>
      <c r="H251" s="17"/>
      <c r="I251" s="18">
        <v>1366.96</v>
      </c>
      <c r="J251" s="15"/>
      <c r="K251" s="19" t="str">
        <f>VLOOKUP(D251,'[1]Отчёт по доставленным'!$C$9:$L$176,10,0)</f>
        <v>доставлено</v>
      </c>
    </row>
    <row r="252" spans="1:11" x14ac:dyDescent="0.25">
      <c r="A252" s="13">
        <v>111</v>
      </c>
      <c r="B252" s="14" t="s">
        <v>850</v>
      </c>
      <c r="C252" s="14" t="s">
        <v>578</v>
      </c>
      <c r="D252" s="14" t="s">
        <v>851</v>
      </c>
      <c r="E252" s="15" t="s">
        <v>852</v>
      </c>
      <c r="F252" s="16"/>
      <c r="G252" s="16"/>
      <c r="H252" s="17"/>
      <c r="I252" s="18">
        <v>1328.78</v>
      </c>
      <c r="J252" s="15"/>
      <c r="K252" s="19" t="str">
        <f>VLOOKUP(D252,'[1]Отчёт по доставленным'!$C$9:$L$176,10,0)</f>
        <v>доставлено</v>
      </c>
    </row>
    <row r="253" spans="1:11" x14ac:dyDescent="0.25">
      <c r="A253" s="13">
        <v>112</v>
      </c>
      <c r="B253" s="14" t="s">
        <v>853</v>
      </c>
      <c r="C253" s="14" t="s">
        <v>578</v>
      </c>
      <c r="D253" s="14" t="s">
        <v>854</v>
      </c>
      <c r="E253" s="15" t="s">
        <v>855</v>
      </c>
      <c r="F253" s="16"/>
      <c r="G253" s="16"/>
      <c r="H253" s="17"/>
      <c r="I253" s="18">
        <v>1110.43</v>
      </c>
      <c r="J253" s="15"/>
      <c r="K253" s="19" t="str">
        <f>VLOOKUP(D253,'[1]Отчёт по доставленным'!$C$9:$L$176,10,0)</f>
        <v>доставлено</v>
      </c>
    </row>
    <row r="254" spans="1:11" x14ac:dyDescent="0.25">
      <c r="A254" s="13">
        <v>113</v>
      </c>
      <c r="B254" s="14" t="s">
        <v>856</v>
      </c>
      <c r="C254" s="14" t="s">
        <v>578</v>
      </c>
      <c r="D254" s="14" t="s">
        <v>857</v>
      </c>
      <c r="E254" s="15" t="s">
        <v>858</v>
      </c>
      <c r="F254" s="16"/>
      <c r="G254" s="16"/>
      <c r="H254" s="17"/>
      <c r="I254" s="18">
        <v>520.76</v>
      </c>
      <c r="J254" s="15"/>
      <c r="K254" s="19" t="str">
        <f>VLOOKUP(D254,'[1]Отчёт по доставленным'!$C$9:$L$176,10,0)</f>
        <v>доставлено</v>
      </c>
    </row>
    <row r="255" spans="1:11" ht="31.5" x14ac:dyDescent="0.25">
      <c r="A255" s="13" t="s">
        <v>859</v>
      </c>
      <c r="B255" s="14"/>
      <c r="C255" s="14"/>
      <c r="D255" s="14"/>
      <c r="E255" s="15"/>
      <c r="F255" s="16" t="s">
        <v>860</v>
      </c>
      <c r="G255" s="16" t="s">
        <v>861</v>
      </c>
      <c r="H255" s="17" t="s">
        <v>616</v>
      </c>
      <c r="I255" s="18"/>
      <c r="J255" s="20">
        <v>45320</v>
      </c>
      <c r="K255" s="19" t="e">
        <f>VLOOKUP(D255,'[1]Отчёт по доставленным'!$C$9:$L$176,10,0)</f>
        <v>#N/A</v>
      </c>
    </row>
    <row r="256" spans="1:11" ht="31.5" x14ac:dyDescent="0.25">
      <c r="A256" s="13">
        <v>114</v>
      </c>
      <c r="B256" s="14" t="s">
        <v>862</v>
      </c>
      <c r="C256" s="14" t="s">
        <v>863</v>
      </c>
      <c r="D256" s="14" t="s">
        <v>864</v>
      </c>
      <c r="E256" s="15" t="s">
        <v>865</v>
      </c>
      <c r="F256" s="16"/>
      <c r="G256" s="16"/>
      <c r="H256" s="17"/>
      <c r="I256" s="18">
        <v>14882.76</v>
      </c>
      <c r="J256" s="15"/>
      <c r="K256" s="19" t="str">
        <f>VLOOKUP(D256,'[1]Отчёт по доставленным'!$C$9:$L$176,10,0)</f>
        <v>доставлено</v>
      </c>
    </row>
    <row r="257" spans="1:11" ht="47.25" x14ac:dyDescent="0.25">
      <c r="A257" s="13" t="s">
        <v>866</v>
      </c>
      <c r="B257" s="14"/>
      <c r="C257" s="14"/>
      <c r="D257" s="14"/>
      <c r="E257" s="15"/>
      <c r="F257" s="16" t="s">
        <v>867</v>
      </c>
      <c r="G257" s="16" t="s">
        <v>868</v>
      </c>
      <c r="H257" s="17" t="s">
        <v>869</v>
      </c>
      <c r="I257" s="18"/>
      <c r="J257" s="20">
        <v>45320</v>
      </c>
      <c r="K257" s="19" t="e">
        <f>VLOOKUP(D257,'[1]Отчёт по доставленным'!$C$9:$L$176,10,0)</f>
        <v>#N/A</v>
      </c>
    </row>
    <row r="258" spans="1:11" x14ac:dyDescent="0.25">
      <c r="A258" s="13">
        <v>115</v>
      </c>
      <c r="B258" s="14" t="s">
        <v>870</v>
      </c>
      <c r="C258" s="14" t="s">
        <v>12</v>
      </c>
      <c r="D258" s="14" t="s">
        <v>871</v>
      </c>
      <c r="E258" s="15" t="s">
        <v>872</v>
      </c>
      <c r="F258" s="16"/>
      <c r="G258" s="16"/>
      <c r="H258" s="17"/>
      <c r="I258" s="18">
        <v>13921.97</v>
      </c>
      <c r="J258" s="15"/>
      <c r="K258" s="19" t="str">
        <f>VLOOKUP(D258,'[1]Отчёт по доставленным'!$C$9:$L$176,10,0)</f>
        <v>доставлено</v>
      </c>
    </row>
    <row r="259" spans="1:11" ht="47.25" x14ac:dyDescent="0.25">
      <c r="A259" s="13" t="s">
        <v>873</v>
      </c>
      <c r="B259" s="14"/>
      <c r="C259" s="14"/>
      <c r="D259" s="14"/>
      <c r="E259" s="15"/>
      <c r="F259" s="16" t="s">
        <v>874</v>
      </c>
      <c r="G259" s="16" t="s">
        <v>875</v>
      </c>
      <c r="H259" s="17" t="s">
        <v>876</v>
      </c>
      <c r="I259" s="18"/>
      <c r="J259" s="20">
        <v>45320</v>
      </c>
      <c r="K259" s="19" t="e">
        <f>VLOOKUP(D259,'[1]Отчёт по доставленным'!$C$9:$L$176,10,0)</f>
        <v>#N/A</v>
      </c>
    </row>
    <row r="260" spans="1:11" x14ac:dyDescent="0.25">
      <c r="A260" s="13">
        <v>116</v>
      </c>
      <c r="B260" s="14" t="s">
        <v>877</v>
      </c>
      <c r="C260" s="14" t="s">
        <v>12</v>
      </c>
      <c r="D260" s="14" t="s">
        <v>878</v>
      </c>
      <c r="E260" s="15" t="s">
        <v>879</v>
      </c>
      <c r="F260" s="16"/>
      <c r="G260" s="16"/>
      <c r="H260" s="17"/>
      <c r="I260" s="18">
        <v>5079.66</v>
      </c>
      <c r="J260" s="15"/>
      <c r="K260" s="19" t="str">
        <f>VLOOKUP(D260,'[1]Отчёт по доставленным'!$C$9:$L$176,10,0)</f>
        <v>доставлено</v>
      </c>
    </row>
    <row r="261" spans="1:11" ht="31.5" x14ac:dyDescent="0.25">
      <c r="A261" s="13" t="s">
        <v>880</v>
      </c>
      <c r="B261" s="14"/>
      <c r="C261" s="14"/>
      <c r="D261" s="14"/>
      <c r="E261" s="15"/>
      <c r="F261" s="16" t="s">
        <v>881</v>
      </c>
      <c r="G261" s="16" t="s">
        <v>882</v>
      </c>
      <c r="H261" s="17" t="s">
        <v>883</v>
      </c>
      <c r="I261" s="18"/>
      <c r="J261" s="20">
        <v>45320</v>
      </c>
      <c r="K261" s="19" t="e">
        <f>VLOOKUP(D261,'[1]Отчёт по доставленным'!$C$9:$L$176,10,0)</f>
        <v>#N/A</v>
      </c>
    </row>
    <row r="262" spans="1:11" ht="31.5" x14ac:dyDescent="0.25">
      <c r="A262" s="13" t="s">
        <v>884</v>
      </c>
      <c r="B262" s="14"/>
      <c r="C262" s="14"/>
      <c r="D262" s="14"/>
      <c r="E262" s="15"/>
      <c r="F262" s="16" t="s">
        <v>885</v>
      </c>
      <c r="G262" s="16" t="s">
        <v>886</v>
      </c>
      <c r="H262" s="17" t="s">
        <v>887</v>
      </c>
      <c r="I262" s="18"/>
      <c r="J262" s="20">
        <v>45320</v>
      </c>
      <c r="K262" s="19" t="e">
        <f>VLOOKUP(D262,'[1]Отчёт по доставленным'!$C$9:$L$176,10,0)</f>
        <v>#N/A</v>
      </c>
    </row>
    <row r="263" spans="1:11" ht="31.5" x14ac:dyDescent="0.25">
      <c r="A263" s="13" t="s">
        <v>888</v>
      </c>
      <c r="B263" s="14"/>
      <c r="C263" s="14"/>
      <c r="D263" s="14"/>
      <c r="E263" s="15"/>
      <c r="F263" s="16" t="s">
        <v>889</v>
      </c>
      <c r="G263" s="16" t="s">
        <v>890</v>
      </c>
      <c r="H263" s="17" t="s">
        <v>891</v>
      </c>
      <c r="I263" s="18"/>
      <c r="J263" s="20">
        <v>45320</v>
      </c>
      <c r="K263" s="19" t="e">
        <f>VLOOKUP(D263,'[1]Отчёт по доставленным'!$C$9:$L$176,10,0)</f>
        <v>#N/A</v>
      </c>
    </row>
    <row r="264" spans="1:11" ht="31.5" x14ac:dyDescent="0.25">
      <c r="A264" s="13" t="s">
        <v>892</v>
      </c>
      <c r="B264" s="14"/>
      <c r="C264" s="14"/>
      <c r="D264" s="14"/>
      <c r="E264" s="15"/>
      <c r="F264" s="16" t="s">
        <v>893</v>
      </c>
      <c r="G264" s="16" t="s">
        <v>894</v>
      </c>
      <c r="H264" s="17" t="s">
        <v>895</v>
      </c>
      <c r="I264" s="18"/>
      <c r="J264" s="20">
        <v>45320</v>
      </c>
      <c r="K264" s="19" t="e">
        <f>VLOOKUP(D264,'[1]Отчёт по доставленным'!$C$9:$L$176,10,0)</f>
        <v>#N/A</v>
      </c>
    </row>
    <row r="265" spans="1:11" x14ac:dyDescent="0.25">
      <c r="A265" s="13">
        <v>117</v>
      </c>
      <c r="B265" s="14" t="s">
        <v>896</v>
      </c>
      <c r="C265" s="14" t="s">
        <v>863</v>
      </c>
      <c r="D265" s="14" t="s">
        <v>897</v>
      </c>
      <c r="E265" s="15" t="s">
        <v>898</v>
      </c>
      <c r="F265" s="16"/>
      <c r="G265" s="16"/>
      <c r="H265" s="17"/>
      <c r="I265" s="18">
        <v>51.3</v>
      </c>
      <c r="J265" s="15"/>
      <c r="K265" s="19" t="str">
        <f>VLOOKUP(D265,'[1]Отчёт по доставленным'!$C$9:$L$176,10,0)</f>
        <v>доставлено</v>
      </c>
    </row>
    <row r="266" spans="1:11" ht="47.25" x14ac:dyDescent="0.25">
      <c r="A266" s="13" t="s">
        <v>899</v>
      </c>
      <c r="B266" s="14"/>
      <c r="C266" s="14"/>
      <c r="D266" s="14"/>
      <c r="E266" s="15"/>
      <c r="F266" s="16" t="s">
        <v>900</v>
      </c>
      <c r="G266" s="16" t="s">
        <v>901</v>
      </c>
      <c r="H266" s="17" t="s">
        <v>713</v>
      </c>
      <c r="I266" s="18"/>
      <c r="J266" s="20">
        <v>45320</v>
      </c>
      <c r="K266" s="19" t="e">
        <f>VLOOKUP(D266,'[1]Отчёт по доставленным'!$C$9:$L$176,10,0)</f>
        <v>#N/A</v>
      </c>
    </row>
    <row r="267" spans="1:11" x14ac:dyDescent="0.25">
      <c r="A267" s="13">
        <v>118</v>
      </c>
      <c r="B267" s="14" t="s">
        <v>902</v>
      </c>
      <c r="C267" s="14" t="s">
        <v>863</v>
      </c>
      <c r="D267" s="14" t="s">
        <v>903</v>
      </c>
      <c r="E267" s="15" t="s">
        <v>904</v>
      </c>
      <c r="F267" s="16"/>
      <c r="G267" s="16"/>
      <c r="H267" s="17"/>
      <c r="I267" s="18">
        <v>62.15</v>
      </c>
      <c r="J267" s="15"/>
      <c r="K267" s="19" t="str">
        <f>VLOOKUP(D267,'[1]Отчёт по доставленным'!$C$9:$L$176,10,0)</f>
        <v>отправлено</v>
      </c>
    </row>
    <row r="268" spans="1:11" ht="31.5" x14ac:dyDescent="0.25">
      <c r="A268" s="13" t="s">
        <v>905</v>
      </c>
      <c r="B268" s="14"/>
      <c r="C268" s="14"/>
      <c r="D268" s="14"/>
      <c r="E268" s="15"/>
      <c r="F268" s="16" t="s">
        <v>906</v>
      </c>
      <c r="G268" s="16" t="s">
        <v>907</v>
      </c>
      <c r="H268" s="17" t="s">
        <v>908</v>
      </c>
      <c r="I268" s="18"/>
      <c r="J268" s="20">
        <v>45320</v>
      </c>
      <c r="K268" s="19" t="e">
        <f>VLOOKUP(D268,'[1]Отчёт по доставленным'!$C$9:$L$176,10,0)</f>
        <v>#N/A</v>
      </c>
    </row>
    <row r="269" spans="1:11" x14ac:dyDescent="0.25">
      <c r="A269" s="13">
        <v>119</v>
      </c>
      <c r="B269" s="14" t="s">
        <v>909</v>
      </c>
      <c r="C269" s="14" t="s">
        <v>863</v>
      </c>
      <c r="D269" s="14" t="s">
        <v>910</v>
      </c>
      <c r="E269" s="15" t="s">
        <v>911</v>
      </c>
      <c r="F269" s="16"/>
      <c r="G269" s="16"/>
      <c r="H269" s="17"/>
      <c r="I269" s="18">
        <v>10672.29</v>
      </c>
      <c r="J269" s="15"/>
      <c r="K269" s="19" t="str">
        <f>VLOOKUP(D269,'[1]Отчёт по доставленным'!$C$9:$L$176,10,0)</f>
        <v>доставлено</v>
      </c>
    </row>
    <row r="270" spans="1:11" ht="47.25" x14ac:dyDescent="0.25">
      <c r="A270" s="13" t="s">
        <v>912</v>
      </c>
      <c r="B270" s="14"/>
      <c r="C270" s="14"/>
      <c r="D270" s="14"/>
      <c r="E270" s="15"/>
      <c r="F270" s="16" t="s">
        <v>913</v>
      </c>
      <c r="G270" s="16" t="s">
        <v>914</v>
      </c>
      <c r="H270" s="17" t="s">
        <v>713</v>
      </c>
      <c r="I270" s="18"/>
      <c r="J270" s="20">
        <v>45320</v>
      </c>
      <c r="K270" s="19" t="e">
        <f>VLOOKUP(D270,'[1]Отчёт по доставленным'!$C$9:$L$176,10,0)</f>
        <v>#N/A</v>
      </c>
    </row>
    <row r="271" spans="1:11" ht="31.5" x14ac:dyDescent="0.25">
      <c r="A271" s="13" t="s">
        <v>915</v>
      </c>
      <c r="B271" s="14"/>
      <c r="C271" s="14"/>
      <c r="D271" s="14"/>
      <c r="E271" s="15"/>
      <c r="F271" s="16" t="s">
        <v>916</v>
      </c>
      <c r="G271" s="16" t="s">
        <v>917</v>
      </c>
      <c r="H271" s="17" t="s">
        <v>918</v>
      </c>
      <c r="I271" s="18"/>
      <c r="J271" s="20">
        <v>45320</v>
      </c>
      <c r="K271" s="19" t="e">
        <f>VLOOKUP(D271,'[1]Отчёт по доставленным'!$C$9:$L$176,10,0)</f>
        <v>#N/A</v>
      </c>
    </row>
    <row r="272" spans="1:11" ht="31.5" x14ac:dyDescent="0.25">
      <c r="A272" s="13">
        <v>120</v>
      </c>
      <c r="B272" s="14" t="s">
        <v>919</v>
      </c>
      <c r="C272" s="14" t="s">
        <v>863</v>
      </c>
      <c r="D272" s="14" t="s">
        <v>920</v>
      </c>
      <c r="E272" s="15" t="s">
        <v>921</v>
      </c>
      <c r="F272" s="16"/>
      <c r="G272" s="16"/>
      <c r="H272" s="17"/>
      <c r="I272" s="18">
        <v>18.78</v>
      </c>
      <c r="J272" s="15"/>
      <c r="K272" s="19" t="str">
        <f>VLOOKUP(D272,'[1]Отчёт по доставленным'!$C$9:$L$176,10,0)</f>
        <v>доставлено</v>
      </c>
    </row>
    <row r="273" spans="1:11" ht="47.25" x14ac:dyDescent="0.25">
      <c r="A273" s="13" t="s">
        <v>922</v>
      </c>
      <c r="B273" s="14"/>
      <c r="C273" s="14"/>
      <c r="D273" s="14"/>
      <c r="E273" s="15"/>
      <c r="F273" s="16" t="s">
        <v>923</v>
      </c>
      <c r="G273" s="16" t="s">
        <v>924</v>
      </c>
      <c r="H273" s="17" t="s">
        <v>713</v>
      </c>
      <c r="I273" s="18"/>
      <c r="J273" s="20">
        <v>45320</v>
      </c>
      <c r="K273" s="19" t="e">
        <f>VLOOKUP(D273,'[1]Отчёт по доставленным'!$C$9:$L$176,10,0)</f>
        <v>#N/A</v>
      </c>
    </row>
    <row r="274" spans="1:11" x14ac:dyDescent="0.25">
      <c r="A274" s="13">
        <v>121</v>
      </c>
      <c r="B274" s="14" t="s">
        <v>925</v>
      </c>
      <c r="C274" s="14" t="s">
        <v>12</v>
      </c>
      <c r="D274" s="14" t="s">
        <v>926</v>
      </c>
      <c r="E274" s="15" t="s">
        <v>927</v>
      </c>
      <c r="F274" s="16"/>
      <c r="G274" s="16"/>
      <c r="H274" s="17"/>
      <c r="I274" s="18">
        <v>9256.7900000000009</v>
      </c>
      <c r="J274" s="15"/>
      <c r="K274" s="19" t="str">
        <f>VLOOKUP(D274,'[1]Отчёт по доставленным'!$C$9:$L$176,10,0)</f>
        <v>доставлено</v>
      </c>
    </row>
    <row r="275" spans="1:11" x14ac:dyDescent="0.25">
      <c r="A275" s="13" t="s">
        <v>928</v>
      </c>
      <c r="B275" s="14"/>
      <c r="C275" s="14"/>
      <c r="D275" s="14"/>
      <c r="E275" s="15"/>
      <c r="F275" s="16" t="s">
        <v>929</v>
      </c>
      <c r="G275" s="16" t="s">
        <v>31</v>
      </c>
      <c r="H275" s="17" t="s">
        <v>930</v>
      </c>
      <c r="I275" s="18"/>
      <c r="J275" s="20">
        <v>45320</v>
      </c>
      <c r="K275" s="19" t="e">
        <f>VLOOKUP(D275,'[1]Отчёт по доставленным'!$C$9:$L$176,10,0)</f>
        <v>#N/A</v>
      </c>
    </row>
    <row r="276" spans="1:11" ht="31.5" x14ac:dyDescent="0.25">
      <c r="A276" s="13" t="s">
        <v>931</v>
      </c>
      <c r="B276" s="14"/>
      <c r="C276" s="14"/>
      <c r="D276" s="14"/>
      <c r="E276" s="15"/>
      <c r="F276" s="16" t="s">
        <v>932</v>
      </c>
      <c r="G276" s="16" t="s">
        <v>933</v>
      </c>
      <c r="H276" s="17" t="s">
        <v>123</v>
      </c>
      <c r="I276" s="18"/>
      <c r="J276" s="20">
        <v>45320</v>
      </c>
      <c r="K276" s="19" t="e">
        <f>VLOOKUP(D276,'[1]Отчёт по доставленным'!$C$9:$L$176,10,0)</f>
        <v>#N/A</v>
      </c>
    </row>
    <row r="277" spans="1:11" x14ac:dyDescent="0.25">
      <c r="A277" s="13">
        <v>122</v>
      </c>
      <c r="B277" s="14" t="s">
        <v>934</v>
      </c>
      <c r="C277" s="14" t="s">
        <v>863</v>
      </c>
      <c r="D277" s="14" t="s">
        <v>910</v>
      </c>
      <c r="E277" s="15" t="s">
        <v>935</v>
      </c>
      <c r="F277" s="16"/>
      <c r="G277" s="16"/>
      <c r="H277" s="17"/>
      <c r="I277" s="18">
        <v>2922.63</v>
      </c>
      <c r="J277" s="15"/>
      <c r="K277" s="19" t="str">
        <f>VLOOKUP(D277,'[1]Отчёт по доставленным'!$C$9:$L$176,10,0)</f>
        <v>доставлено</v>
      </c>
    </row>
    <row r="278" spans="1:11" ht="47.25" x14ac:dyDescent="0.25">
      <c r="A278" s="13" t="s">
        <v>936</v>
      </c>
      <c r="B278" s="14"/>
      <c r="C278" s="14"/>
      <c r="D278" s="14"/>
      <c r="E278" s="15"/>
      <c r="F278" s="16" t="s">
        <v>937</v>
      </c>
      <c r="G278" s="16" t="s">
        <v>938</v>
      </c>
      <c r="H278" s="17" t="s">
        <v>713</v>
      </c>
      <c r="I278" s="18"/>
      <c r="J278" s="20">
        <v>45320</v>
      </c>
      <c r="K278" s="19" t="e">
        <f>VLOOKUP(D278,'[1]Отчёт по доставленным'!$C$9:$L$176,10,0)</f>
        <v>#N/A</v>
      </c>
    </row>
    <row r="279" spans="1:11" ht="31.5" x14ac:dyDescent="0.25">
      <c r="A279" s="13">
        <v>123</v>
      </c>
      <c r="B279" s="14" t="s">
        <v>939</v>
      </c>
      <c r="C279" s="14" t="s">
        <v>863</v>
      </c>
      <c r="D279" s="14" t="s">
        <v>940</v>
      </c>
      <c r="E279" s="15" t="s">
        <v>941</v>
      </c>
      <c r="F279" s="16"/>
      <c r="G279" s="16"/>
      <c r="H279" s="17"/>
      <c r="I279" s="18">
        <v>26436.34</v>
      </c>
      <c r="J279" s="15"/>
      <c r="K279" s="19" t="str">
        <f>VLOOKUP(D279,'[1]Отчёт по доставленным'!$C$9:$L$176,10,0)</f>
        <v>отправлено</v>
      </c>
    </row>
    <row r="280" spans="1:11" ht="31.5" x14ac:dyDescent="0.25">
      <c r="A280" s="13" t="s">
        <v>942</v>
      </c>
      <c r="B280" s="14"/>
      <c r="C280" s="14"/>
      <c r="D280" s="14"/>
      <c r="E280" s="15"/>
      <c r="F280" s="16" t="s">
        <v>943</v>
      </c>
      <c r="G280" s="16" t="s">
        <v>944</v>
      </c>
      <c r="H280" s="17" t="s">
        <v>945</v>
      </c>
      <c r="I280" s="18"/>
      <c r="J280" s="20">
        <v>45320</v>
      </c>
      <c r="K280" s="19" t="e">
        <f>VLOOKUP(D280,'[1]Отчёт по доставленным'!$C$9:$L$176,10,0)</f>
        <v>#N/A</v>
      </c>
    </row>
    <row r="281" spans="1:11" x14ac:dyDescent="0.25">
      <c r="A281" s="13">
        <v>124</v>
      </c>
      <c r="B281" s="14" t="s">
        <v>946</v>
      </c>
      <c r="C281" s="14" t="s">
        <v>863</v>
      </c>
      <c r="D281" s="14" t="s">
        <v>947</v>
      </c>
      <c r="E281" s="15" t="s">
        <v>948</v>
      </c>
      <c r="F281" s="16"/>
      <c r="G281" s="16"/>
      <c r="H281" s="17"/>
      <c r="I281" s="18">
        <v>4415.5200000000004</v>
      </c>
      <c r="J281" s="15"/>
      <c r="K281" s="19" t="str">
        <f>VLOOKUP(D281,'[1]Отчёт по доставленным'!$C$9:$L$176,10,0)</f>
        <v>доставлено</v>
      </c>
    </row>
    <row r="282" spans="1:11" ht="47.25" x14ac:dyDescent="0.25">
      <c r="A282" s="13" t="s">
        <v>949</v>
      </c>
      <c r="B282" s="14"/>
      <c r="C282" s="14"/>
      <c r="D282" s="14"/>
      <c r="E282" s="15"/>
      <c r="F282" s="16" t="s">
        <v>950</v>
      </c>
      <c r="G282" s="16" t="s">
        <v>951</v>
      </c>
      <c r="H282" s="17" t="s">
        <v>759</v>
      </c>
      <c r="I282" s="18"/>
      <c r="J282" s="20">
        <v>45320</v>
      </c>
      <c r="K282" s="19" t="e">
        <f>VLOOKUP(D282,'[1]Отчёт по доставленным'!$C$9:$L$176,10,0)</f>
        <v>#N/A</v>
      </c>
    </row>
    <row r="283" spans="1:11" x14ac:dyDescent="0.25">
      <c r="A283" s="13">
        <v>125</v>
      </c>
      <c r="B283" s="14" t="s">
        <v>952</v>
      </c>
      <c r="C283" s="14" t="s">
        <v>863</v>
      </c>
      <c r="D283" s="14" t="s">
        <v>953</v>
      </c>
      <c r="E283" s="15" t="s">
        <v>954</v>
      </c>
      <c r="F283" s="16"/>
      <c r="G283" s="16"/>
      <c r="H283" s="17"/>
      <c r="I283" s="18">
        <v>31365.63</v>
      </c>
      <c r="J283" s="15"/>
      <c r="K283" s="19" t="str">
        <f>VLOOKUP(D283,'[1]Отчёт по доставленным'!$C$9:$L$176,10,0)</f>
        <v>доставлено</v>
      </c>
    </row>
    <row r="284" spans="1:11" ht="47.25" x14ac:dyDescent="0.25">
      <c r="A284" s="13" t="s">
        <v>955</v>
      </c>
      <c r="B284" s="14"/>
      <c r="C284" s="14"/>
      <c r="D284" s="14"/>
      <c r="E284" s="15"/>
      <c r="F284" s="16" t="s">
        <v>956</v>
      </c>
      <c r="G284" s="16" t="s">
        <v>957</v>
      </c>
      <c r="H284" s="17" t="s">
        <v>958</v>
      </c>
      <c r="I284" s="18"/>
      <c r="J284" s="20">
        <v>45320</v>
      </c>
      <c r="K284" s="19" t="e">
        <f>VLOOKUP(D284,'[1]Отчёт по доставленным'!$C$9:$L$176,10,0)</f>
        <v>#N/A</v>
      </c>
    </row>
    <row r="285" spans="1:11" x14ac:dyDescent="0.25">
      <c r="A285" s="13">
        <v>126</v>
      </c>
      <c r="B285" s="14" t="s">
        <v>959</v>
      </c>
      <c r="C285" s="14" t="s">
        <v>12</v>
      </c>
      <c r="D285" s="14" t="s">
        <v>960</v>
      </c>
      <c r="E285" s="15" t="s">
        <v>961</v>
      </c>
      <c r="F285" s="16"/>
      <c r="G285" s="16"/>
      <c r="H285" s="17"/>
      <c r="I285" s="18">
        <v>107412.59</v>
      </c>
      <c r="J285" s="15"/>
      <c r="K285" s="19" t="str">
        <f>VLOOKUP(D285,'[1]Отчёт по доставленным'!$C$9:$L$176,10,0)</f>
        <v>доставлено</v>
      </c>
    </row>
    <row r="286" spans="1:11" x14ac:dyDescent="0.25">
      <c r="A286" s="13" t="s">
        <v>962</v>
      </c>
      <c r="B286" s="14"/>
      <c r="C286" s="14"/>
      <c r="D286" s="14"/>
      <c r="E286" s="15"/>
      <c r="F286" s="16" t="s">
        <v>963</v>
      </c>
      <c r="G286" s="16" t="s">
        <v>964</v>
      </c>
      <c r="H286" s="17" t="s">
        <v>965</v>
      </c>
      <c r="I286" s="18"/>
      <c r="J286" s="20">
        <v>45320</v>
      </c>
      <c r="K286" s="19" t="e">
        <f>VLOOKUP(D286,'[1]Отчёт по доставленным'!$C$9:$L$176,10,0)</f>
        <v>#N/A</v>
      </c>
    </row>
    <row r="287" spans="1:11" ht="31.5" x14ac:dyDescent="0.25">
      <c r="A287" s="13" t="s">
        <v>966</v>
      </c>
      <c r="B287" s="14"/>
      <c r="C287" s="14"/>
      <c r="D287" s="14"/>
      <c r="E287" s="15"/>
      <c r="F287" s="16" t="s">
        <v>967</v>
      </c>
      <c r="G287" s="16" t="s">
        <v>968</v>
      </c>
      <c r="H287" s="17" t="s">
        <v>969</v>
      </c>
      <c r="I287" s="18"/>
      <c r="J287" s="20">
        <v>45320</v>
      </c>
      <c r="K287" s="19" t="e">
        <f>VLOOKUP(D287,'[1]Отчёт по доставленным'!$C$9:$L$176,10,0)</f>
        <v>#N/A</v>
      </c>
    </row>
    <row r="288" spans="1:11" x14ac:dyDescent="0.25">
      <c r="A288" s="13">
        <v>127</v>
      </c>
      <c r="B288" s="14" t="s">
        <v>970</v>
      </c>
      <c r="C288" s="14" t="s">
        <v>12</v>
      </c>
      <c r="D288" s="14" t="s">
        <v>971</v>
      </c>
      <c r="E288" s="15" t="s">
        <v>972</v>
      </c>
      <c r="F288" s="16"/>
      <c r="G288" s="16"/>
      <c r="H288" s="17"/>
      <c r="I288" s="18">
        <v>2273.73</v>
      </c>
      <c r="J288" s="15"/>
      <c r="K288" s="19" t="str">
        <f>VLOOKUP(D288,'[1]Отчёт по доставленным'!$C$9:$L$176,10,0)</f>
        <v>доставлено</v>
      </c>
    </row>
    <row r="289" spans="1:11" x14ac:dyDescent="0.25">
      <c r="A289" s="13" t="s">
        <v>973</v>
      </c>
      <c r="B289" s="14"/>
      <c r="C289" s="14"/>
      <c r="D289" s="14"/>
      <c r="E289" s="15"/>
      <c r="F289" s="16" t="s">
        <v>974</v>
      </c>
      <c r="G289" s="16" t="s">
        <v>31</v>
      </c>
      <c r="H289" s="17" t="s">
        <v>975</v>
      </c>
      <c r="I289" s="18"/>
      <c r="J289" s="20">
        <v>45320</v>
      </c>
      <c r="K289" s="19" t="e">
        <f>VLOOKUP(D289,'[1]Отчёт по доставленным'!$C$9:$L$176,10,0)</f>
        <v>#N/A</v>
      </c>
    </row>
    <row r="290" spans="1:11" x14ac:dyDescent="0.25">
      <c r="A290" s="13" t="s">
        <v>976</v>
      </c>
      <c r="B290" s="14"/>
      <c r="C290" s="14"/>
      <c r="D290" s="14"/>
      <c r="E290" s="15"/>
      <c r="F290" s="16" t="s">
        <v>977</v>
      </c>
      <c r="G290" s="16" t="s">
        <v>978</v>
      </c>
      <c r="H290" s="17" t="s">
        <v>979</v>
      </c>
      <c r="I290" s="18"/>
      <c r="J290" s="20">
        <v>45320</v>
      </c>
      <c r="K290" s="19" t="e">
        <f>VLOOKUP(D290,'[1]Отчёт по доставленным'!$C$9:$L$176,10,0)</f>
        <v>#N/A</v>
      </c>
    </row>
    <row r="291" spans="1:11" x14ac:dyDescent="0.25">
      <c r="A291" s="13">
        <v>128</v>
      </c>
      <c r="B291" s="14" t="s">
        <v>980</v>
      </c>
      <c r="C291" s="14" t="s">
        <v>12</v>
      </c>
      <c r="D291" s="14" t="s">
        <v>981</v>
      </c>
      <c r="E291" s="15" t="s">
        <v>982</v>
      </c>
      <c r="F291" s="16"/>
      <c r="G291" s="16"/>
      <c r="H291" s="17"/>
      <c r="I291" s="18">
        <v>12936.44</v>
      </c>
      <c r="J291" s="15"/>
      <c r="K291" s="19" t="str">
        <f>VLOOKUP(D291,'[1]Отчёт по доставленным'!$C$9:$L$176,10,0)</f>
        <v>доставлено</v>
      </c>
    </row>
    <row r="292" spans="1:11" ht="31.5" x14ac:dyDescent="0.25">
      <c r="A292" s="13" t="s">
        <v>983</v>
      </c>
      <c r="B292" s="14"/>
      <c r="C292" s="14"/>
      <c r="D292" s="14"/>
      <c r="E292" s="15"/>
      <c r="F292" s="16" t="s">
        <v>984</v>
      </c>
      <c r="G292" s="16" t="s">
        <v>985</v>
      </c>
      <c r="H292" s="17" t="s">
        <v>123</v>
      </c>
      <c r="I292" s="18"/>
      <c r="J292" s="20">
        <v>45320</v>
      </c>
      <c r="K292" s="19" t="e">
        <f>VLOOKUP(D292,'[1]Отчёт по доставленным'!$C$9:$L$176,10,0)</f>
        <v>#N/A</v>
      </c>
    </row>
    <row r="293" spans="1:11" x14ac:dyDescent="0.25">
      <c r="A293" s="13">
        <v>129</v>
      </c>
      <c r="B293" s="14" t="s">
        <v>986</v>
      </c>
      <c r="C293" s="14" t="s">
        <v>12</v>
      </c>
      <c r="D293" s="14" t="s">
        <v>987</v>
      </c>
      <c r="E293" s="15" t="s">
        <v>988</v>
      </c>
      <c r="F293" s="16"/>
      <c r="G293" s="16"/>
      <c r="H293" s="17"/>
      <c r="I293" s="18">
        <v>4257.26</v>
      </c>
      <c r="J293" s="15"/>
      <c r="K293" s="19" t="str">
        <f>VLOOKUP(D293,'[1]Отчёт по доставленным'!$C$9:$L$176,10,0)</f>
        <v>доставлено</v>
      </c>
    </row>
    <row r="294" spans="1:11" x14ac:dyDescent="0.25">
      <c r="A294" s="13" t="s">
        <v>989</v>
      </c>
      <c r="B294" s="14"/>
      <c r="C294" s="14"/>
      <c r="D294" s="14"/>
      <c r="E294" s="15"/>
      <c r="F294" s="16" t="s">
        <v>990</v>
      </c>
      <c r="G294" s="16" t="s">
        <v>991</v>
      </c>
      <c r="H294" s="17" t="s">
        <v>992</v>
      </c>
      <c r="I294" s="18"/>
      <c r="J294" s="20">
        <v>45320</v>
      </c>
      <c r="K294" s="19" t="e">
        <f>VLOOKUP(D294,'[1]Отчёт по доставленным'!$C$9:$L$176,10,0)</f>
        <v>#N/A</v>
      </c>
    </row>
    <row r="295" spans="1:11" ht="31.5" x14ac:dyDescent="0.25">
      <c r="A295" s="13" t="s">
        <v>993</v>
      </c>
      <c r="B295" s="14"/>
      <c r="C295" s="14"/>
      <c r="D295" s="14"/>
      <c r="E295" s="15"/>
      <c r="F295" s="16" t="s">
        <v>994</v>
      </c>
      <c r="G295" s="16" t="s">
        <v>995</v>
      </c>
      <c r="H295" s="17" t="s">
        <v>996</v>
      </c>
      <c r="I295" s="18"/>
      <c r="J295" s="20">
        <v>45320</v>
      </c>
      <c r="K295" s="19" t="e">
        <f>VLOOKUP(D295,'[1]Отчёт по доставленным'!$C$9:$L$176,10,0)</f>
        <v>#N/A</v>
      </c>
    </row>
    <row r="296" spans="1:11" x14ac:dyDescent="0.25">
      <c r="A296" s="13">
        <v>130</v>
      </c>
      <c r="B296" s="14" t="s">
        <v>997</v>
      </c>
      <c r="C296" s="14" t="s">
        <v>12</v>
      </c>
      <c r="D296" s="14" t="s">
        <v>998</v>
      </c>
      <c r="E296" s="15" t="s">
        <v>999</v>
      </c>
      <c r="F296" s="16"/>
      <c r="G296" s="16"/>
      <c r="H296" s="17"/>
      <c r="I296" s="18">
        <v>2219.37</v>
      </c>
      <c r="J296" s="15"/>
      <c r="K296" s="19" t="str">
        <f>VLOOKUP(D296,'[1]Отчёт по доставленным'!$C$9:$L$176,10,0)</f>
        <v>доставлено</v>
      </c>
    </row>
    <row r="297" spans="1:11" ht="31.5" x14ac:dyDescent="0.25">
      <c r="A297" s="13" t="s">
        <v>1000</v>
      </c>
      <c r="B297" s="14"/>
      <c r="C297" s="14"/>
      <c r="D297" s="14"/>
      <c r="E297" s="15"/>
      <c r="F297" s="16" t="s">
        <v>1001</v>
      </c>
      <c r="G297" s="16" t="s">
        <v>1002</v>
      </c>
      <c r="H297" s="17" t="s">
        <v>1003</v>
      </c>
      <c r="I297" s="18"/>
      <c r="J297" s="20">
        <v>45320</v>
      </c>
      <c r="K297" s="19" t="e">
        <f>VLOOKUP(D297,'[1]Отчёт по доставленным'!$C$9:$L$176,10,0)</f>
        <v>#N/A</v>
      </c>
    </row>
    <row r="298" spans="1:11" x14ac:dyDescent="0.25">
      <c r="A298" s="13" t="s">
        <v>1004</v>
      </c>
      <c r="B298" s="14"/>
      <c r="C298" s="14"/>
      <c r="D298" s="14"/>
      <c r="E298" s="15"/>
      <c r="F298" s="16" t="s">
        <v>1005</v>
      </c>
      <c r="G298" s="16" t="s">
        <v>1006</v>
      </c>
      <c r="H298" s="17" t="s">
        <v>1007</v>
      </c>
      <c r="I298" s="18"/>
      <c r="J298" s="20">
        <v>45320</v>
      </c>
      <c r="K298" s="19" t="e">
        <f>VLOOKUP(D298,'[1]Отчёт по доставленным'!$C$9:$L$176,10,0)</f>
        <v>#N/A</v>
      </c>
    </row>
    <row r="299" spans="1:11" ht="31.5" x14ac:dyDescent="0.25">
      <c r="A299" s="13" t="s">
        <v>1008</v>
      </c>
      <c r="B299" s="14"/>
      <c r="C299" s="14"/>
      <c r="D299" s="14"/>
      <c r="E299" s="15"/>
      <c r="F299" s="16" t="s">
        <v>1009</v>
      </c>
      <c r="G299" s="16" t="s">
        <v>1010</v>
      </c>
      <c r="H299" s="17" t="s">
        <v>1011</v>
      </c>
      <c r="I299" s="18"/>
      <c r="J299" s="20">
        <v>45320</v>
      </c>
      <c r="K299" s="19" t="e">
        <f>VLOOKUP(D299,'[1]Отчёт по доставленным'!$C$9:$L$176,10,0)</f>
        <v>#N/A</v>
      </c>
    </row>
    <row r="300" spans="1:11" ht="31.5" x14ac:dyDescent="0.25">
      <c r="A300" s="13">
        <v>131</v>
      </c>
      <c r="B300" s="14" t="s">
        <v>1012</v>
      </c>
      <c r="C300" s="14" t="s">
        <v>12</v>
      </c>
      <c r="D300" s="14" t="s">
        <v>1013</v>
      </c>
      <c r="E300" s="15" t="s">
        <v>1014</v>
      </c>
      <c r="F300" s="16"/>
      <c r="G300" s="16"/>
      <c r="H300" s="17"/>
      <c r="I300" s="18">
        <v>3950.61</v>
      </c>
      <c r="J300" s="15"/>
      <c r="K300" s="19" t="str">
        <f>VLOOKUP(D300,'[1]Отчёт по доставленным'!$C$9:$L$176,10,0)</f>
        <v>не доставлено</v>
      </c>
    </row>
    <row r="301" spans="1:11" x14ac:dyDescent="0.25">
      <c r="A301" s="13" t="s">
        <v>1015</v>
      </c>
      <c r="B301" s="14"/>
      <c r="C301" s="14"/>
      <c r="D301" s="14"/>
      <c r="E301" s="15"/>
      <c r="F301" s="16" t="s">
        <v>1016</v>
      </c>
      <c r="G301" s="16" t="s">
        <v>31</v>
      </c>
      <c r="H301" s="17" t="s">
        <v>1017</v>
      </c>
      <c r="I301" s="18"/>
      <c r="J301" s="20">
        <v>45320</v>
      </c>
      <c r="K301" s="19" t="e">
        <f>VLOOKUP(D301,'[1]Отчёт по доставленным'!$C$9:$L$176,10,0)</f>
        <v>#N/A</v>
      </c>
    </row>
    <row r="302" spans="1:11" ht="31.5" x14ac:dyDescent="0.25">
      <c r="A302" s="13" t="s">
        <v>1018</v>
      </c>
      <c r="B302" s="14"/>
      <c r="C302" s="14"/>
      <c r="D302" s="14"/>
      <c r="E302" s="15"/>
      <c r="F302" s="16" t="s">
        <v>1019</v>
      </c>
      <c r="G302" s="16" t="s">
        <v>1020</v>
      </c>
      <c r="H302" s="17" t="s">
        <v>1021</v>
      </c>
      <c r="I302" s="18"/>
      <c r="J302" s="20">
        <v>45320</v>
      </c>
      <c r="K302" s="19" t="e">
        <f>VLOOKUP(D302,'[1]Отчёт по доставленным'!$C$9:$L$176,10,0)</f>
        <v>#N/A</v>
      </c>
    </row>
    <row r="303" spans="1:11" x14ac:dyDescent="0.25">
      <c r="A303" s="13">
        <v>132</v>
      </c>
      <c r="B303" s="14" t="s">
        <v>1022</v>
      </c>
      <c r="C303" s="14" t="s">
        <v>12</v>
      </c>
      <c r="D303" s="14" t="s">
        <v>1023</v>
      </c>
      <c r="E303" s="15" t="s">
        <v>1024</v>
      </c>
      <c r="F303" s="16"/>
      <c r="G303" s="16"/>
      <c r="H303" s="17"/>
      <c r="I303" s="18">
        <v>1876.92</v>
      </c>
      <c r="J303" s="15"/>
      <c r="K303" s="19" t="str">
        <f>VLOOKUP(D303,'[1]Отчёт по доставленным'!$C$9:$L$176,10,0)</f>
        <v>доставлено</v>
      </c>
    </row>
    <row r="304" spans="1:11" x14ac:dyDescent="0.25">
      <c r="A304" s="13" t="s">
        <v>1025</v>
      </c>
      <c r="B304" s="14"/>
      <c r="C304" s="14"/>
      <c r="D304" s="14"/>
      <c r="E304" s="15"/>
      <c r="F304" s="16" t="s">
        <v>192</v>
      </c>
      <c r="G304" s="16" t="s">
        <v>31</v>
      </c>
      <c r="H304" s="17" t="s">
        <v>1026</v>
      </c>
      <c r="I304" s="18"/>
      <c r="J304" s="20">
        <v>45320</v>
      </c>
      <c r="K304" s="19" t="e">
        <f>VLOOKUP(D304,'[1]Отчёт по доставленным'!$C$9:$L$176,10,0)</f>
        <v>#N/A</v>
      </c>
    </row>
    <row r="305" spans="1:11" ht="31.5" x14ac:dyDescent="0.25">
      <c r="A305" s="13" t="s">
        <v>1027</v>
      </c>
      <c r="B305" s="14"/>
      <c r="C305" s="14"/>
      <c r="D305" s="14"/>
      <c r="E305" s="15"/>
      <c r="F305" s="16" t="s">
        <v>1028</v>
      </c>
      <c r="G305" s="16" t="s">
        <v>1029</v>
      </c>
      <c r="H305" s="17" t="s">
        <v>1030</v>
      </c>
      <c r="I305" s="18"/>
      <c r="J305" s="20">
        <v>45320</v>
      </c>
      <c r="K305" s="19" t="e">
        <f>VLOOKUP(D305,'[1]Отчёт по доставленным'!$C$9:$L$176,10,0)</f>
        <v>#N/A</v>
      </c>
    </row>
    <row r="306" spans="1:11" x14ac:dyDescent="0.25">
      <c r="A306" s="13">
        <v>133</v>
      </c>
      <c r="B306" s="14" t="s">
        <v>1031</v>
      </c>
      <c r="C306" s="14" t="s">
        <v>12</v>
      </c>
      <c r="D306" s="14" t="s">
        <v>1032</v>
      </c>
      <c r="E306" s="15" t="s">
        <v>1033</v>
      </c>
      <c r="F306" s="16"/>
      <c r="G306" s="16"/>
      <c r="H306" s="17"/>
      <c r="I306" s="18">
        <v>5465.67</v>
      </c>
      <c r="J306" s="15"/>
      <c r="K306" s="19" t="str">
        <f>VLOOKUP(D306,'[1]Отчёт по доставленным'!$C$9:$L$176,10,0)</f>
        <v>отправлено</v>
      </c>
    </row>
    <row r="307" spans="1:11" ht="31.5" x14ac:dyDescent="0.25">
      <c r="A307" s="13" t="s">
        <v>1034</v>
      </c>
      <c r="B307" s="14"/>
      <c r="C307" s="14"/>
      <c r="D307" s="14"/>
      <c r="E307" s="15"/>
      <c r="F307" s="16" t="s">
        <v>1035</v>
      </c>
      <c r="G307" s="16" t="s">
        <v>1036</v>
      </c>
      <c r="H307" s="17" t="s">
        <v>1037</v>
      </c>
      <c r="I307" s="18"/>
      <c r="J307" s="20">
        <v>45320</v>
      </c>
      <c r="K307" s="19" t="e">
        <f>VLOOKUP(D307,'[1]Отчёт по доставленным'!$C$9:$L$176,10,0)</f>
        <v>#N/A</v>
      </c>
    </row>
    <row r="308" spans="1:11" x14ac:dyDescent="0.25">
      <c r="A308" s="13">
        <v>134</v>
      </c>
      <c r="B308" s="14" t="s">
        <v>1038</v>
      </c>
      <c r="C308" s="14" t="s">
        <v>12</v>
      </c>
      <c r="D308" s="14" t="s">
        <v>1039</v>
      </c>
      <c r="E308" s="15" t="s">
        <v>1040</v>
      </c>
      <c r="F308" s="16"/>
      <c r="G308" s="16"/>
      <c r="H308" s="17"/>
      <c r="I308" s="18">
        <v>1179.0899999999999</v>
      </c>
      <c r="J308" s="15"/>
      <c r="K308" s="19" t="str">
        <f>VLOOKUP(D308,'[1]Отчёт по доставленным'!$C$9:$L$176,10,0)</f>
        <v>доставлено</v>
      </c>
    </row>
    <row r="309" spans="1:11" ht="47.25" x14ac:dyDescent="0.25">
      <c r="A309" s="13" t="s">
        <v>1041</v>
      </c>
      <c r="B309" s="14"/>
      <c r="C309" s="14"/>
      <c r="D309" s="14"/>
      <c r="E309" s="15"/>
      <c r="F309" s="16" t="s">
        <v>1042</v>
      </c>
      <c r="G309" s="16" t="s">
        <v>1043</v>
      </c>
      <c r="H309" s="17" t="s">
        <v>1044</v>
      </c>
      <c r="I309" s="18"/>
      <c r="J309" s="20">
        <v>45320</v>
      </c>
      <c r="K309" s="19" t="e">
        <f>VLOOKUP(D309,'[1]Отчёт по доставленным'!$C$9:$L$176,10,0)</f>
        <v>#N/A</v>
      </c>
    </row>
    <row r="310" spans="1:11" x14ac:dyDescent="0.25">
      <c r="A310" s="13">
        <v>135</v>
      </c>
      <c r="B310" s="14" t="s">
        <v>1045</v>
      </c>
      <c r="C310" s="14" t="s">
        <v>12</v>
      </c>
      <c r="D310" s="14" t="s">
        <v>1046</v>
      </c>
      <c r="E310" s="15" t="s">
        <v>1047</v>
      </c>
      <c r="F310" s="16"/>
      <c r="G310" s="16"/>
      <c r="H310" s="17"/>
      <c r="I310" s="18">
        <v>5371.09</v>
      </c>
      <c r="J310" s="15"/>
      <c r="K310" s="19" t="str">
        <f>VLOOKUP(D310,'[1]Отчёт по доставленным'!$C$9:$L$176,10,0)</f>
        <v>доставлено</v>
      </c>
    </row>
    <row r="311" spans="1:11" ht="31.5" x14ac:dyDescent="0.25">
      <c r="A311" s="13" t="s">
        <v>1048</v>
      </c>
      <c r="B311" s="14"/>
      <c r="C311" s="14"/>
      <c r="D311" s="14"/>
      <c r="E311" s="15"/>
      <c r="F311" s="16" t="s">
        <v>1049</v>
      </c>
      <c r="G311" s="16" t="s">
        <v>1050</v>
      </c>
      <c r="H311" s="17" t="s">
        <v>1051</v>
      </c>
      <c r="I311" s="18"/>
      <c r="J311" s="20">
        <v>45320</v>
      </c>
      <c r="K311" s="19" t="e">
        <f>VLOOKUP(D311,'[1]Отчёт по доставленным'!$C$9:$L$176,10,0)</f>
        <v>#N/A</v>
      </c>
    </row>
    <row r="312" spans="1:11" x14ac:dyDescent="0.25">
      <c r="A312" s="13">
        <v>136</v>
      </c>
      <c r="B312" s="14" t="s">
        <v>1052</v>
      </c>
      <c r="C312" s="14" t="s">
        <v>12</v>
      </c>
      <c r="D312" s="14" t="s">
        <v>1053</v>
      </c>
      <c r="E312" s="15" t="s">
        <v>1054</v>
      </c>
      <c r="F312" s="16"/>
      <c r="G312" s="16"/>
      <c r="H312" s="17"/>
      <c r="I312" s="18">
        <v>50571.64</v>
      </c>
      <c r="J312" s="15"/>
      <c r="K312" s="19" t="str">
        <f>VLOOKUP(D312,'[1]Отчёт по доставленным'!$C$9:$L$176,10,0)</f>
        <v>доставлено</v>
      </c>
    </row>
    <row r="313" spans="1:11" ht="31.5" x14ac:dyDescent="0.25">
      <c r="A313" s="13" t="s">
        <v>1055</v>
      </c>
      <c r="B313" s="14"/>
      <c r="C313" s="14"/>
      <c r="D313" s="14"/>
      <c r="E313" s="15"/>
      <c r="F313" s="16" t="s">
        <v>1056</v>
      </c>
      <c r="G313" s="16" t="s">
        <v>1057</v>
      </c>
      <c r="H313" s="17" t="s">
        <v>1058</v>
      </c>
      <c r="I313" s="18"/>
      <c r="J313" s="20">
        <v>45320</v>
      </c>
      <c r="K313" s="19" t="e">
        <f>VLOOKUP(D313,'[1]Отчёт по доставленным'!$C$9:$L$176,10,0)</f>
        <v>#N/A</v>
      </c>
    </row>
    <row r="314" spans="1:11" ht="31.5" x14ac:dyDescent="0.25">
      <c r="A314" s="13" t="s">
        <v>1059</v>
      </c>
      <c r="B314" s="14"/>
      <c r="C314" s="14"/>
      <c r="D314" s="14"/>
      <c r="E314" s="15"/>
      <c r="F314" s="16" t="s">
        <v>1060</v>
      </c>
      <c r="G314" s="16" t="s">
        <v>1061</v>
      </c>
      <c r="H314" s="17" t="s">
        <v>1062</v>
      </c>
      <c r="I314" s="18"/>
      <c r="J314" s="20">
        <v>45320</v>
      </c>
      <c r="K314" s="19" t="e">
        <f>VLOOKUP(D314,'[1]Отчёт по доставленным'!$C$9:$L$176,10,0)</f>
        <v>#N/A</v>
      </c>
    </row>
    <row r="315" spans="1:11" x14ac:dyDescent="0.25">
      <c r="A315" s="13">
        <v>137</v>
      </c>
      <c r="B315" s="14" t="s">
        <v>1063</v>
      </c>
      <c r="C315" s="14" t="s">
        <v>12</v>
      </c>
      <c r="D315" s="14" t="s">
        <v>1064</v>
      </c>
      <c r="E315" s="15" t="s">
        <v>1065</v>
      </c>
      <c r="F315" s="16"/>
      <c r="G315" s="16"/>
      <c r="H315" s="17"/>
      <c r="I315" s="18">
        <v>2616.3000000000002</v>
      </c>
      <c r="J315" s="15"/>
      <c r="K315" s="19" t="str">
        <f>VLOOKUP(D315,'[1]Отчёт по доставленным'!$C$9:$L$176,10,0)</f>
        <v>доставлено</v>
      </c>
    </row>
    <row r="316" spans="1:11" ht="31.5" x14ac:dyDescent="0.25">
      <c r="A316" s="13" t="s">
        <v>1066</v>
      </c>
      <c r="B316" s="14"/>
      <c r="C316" s="14"/>
      <c r="D316" s="14"/>
      <c r="E316" s="15"/>
      <c r="F316" s="16" t="s">
        <v>1067</v>
      </c>
      <c r="G316" s="16" t="s">
        <v>1068</v>
      </c>
      <c r="H316" s="17" t="s">
        <v>1069</v>
      </c>
      <c r="I316" s="18"/>
      <c r="J316" s="20">
        <v>45320</v>
      </c>
      <c r="K316" s="19" t="e">
        <f>VLOOKUP(D316,'[1]Отчёт по доставленным'!$C$9:$L$176,10,0)</f>
        <v>#N/A</v>
      </c>
    </row>
    <row r="317" spans="1:11" x14ac:dyDescent="0.25">
      <c r="A317" s="13">
        <v>138</v>
      </c>
      <c r="B317" s="14" t="s">
        <v>1070</v>
      </c>
      <c r="C317" s="14" t="s">
        <v>863</v>
      </c>
      <c r="D317" s="14" t="s">
        <v>1071</v>
      </c>
      <c r="E317" s="15" t="s">
        <v>1072</v>
      </c>
      <c r="F317" s="16"/>
      <c r="G317" s="16"/>
      <c r="H317" s="17"/>
      <c r="I317" s="18">
        <v>315.47000000000003</v>
      </c>
      <c r="J317" s="15"/>
      <c r="K317" s="19" t="str">
        <f>VLOOKUP(D317,'[1]Отчёт по доставленным'!$C$9:$L$176,10,0)</f>
        <v>не доставлено</v>
      </c>
    </row>
    <row r="318" spans="1:11" ht="47.25" x14ac:dyDescent="0.25">
      <c r="A318" s="13" t="s">
        <v>1073</v>
      </c>
      <c r="B318" s="14"/>
      <c r="C318" s="14"/>
      <c r="D318" s="14"/>
      <c r="E318" s="15"/>
      <c r="F318" s="16" t="s">
        <v>1074</v>
      </c>
      <c r="G318" s="16" t="s">
        <v>1075</v>
      </c>
      <c r="H318" s="17" t="s">
        <v>337</v>
      </c>
      <c r="I318" s="18"/>
      <c r="J318" s="20">
        <v>45320</v>
      </c>
      <c r="K318" s="19" t="e">
        <f>VLOOKUP(D318,'[1]Отчёт по доставленным'!$C$9:$L$176,10,0)</f>
        <v>#N/A</v>
      </c>
    </row>
    <row r="319" spans="1:11" ht="31.5" x14ac:dyDescent="0.25">
      <c r="A319" s="13">
        <v>139</v>
      </c>
      <c r="B319" s="14" t="s">
        <v>1076</v>
      </c>
      <c r="C319" s="14" t="s">
        <v>12</v>
      </c>
      <c r="D319" s="14" t="s">
        <v>1077</v>
      </c>
      <c r="E319" s="15" t="s">
        <v>1078</v>
      </c>
      <c r="F319" s="16"/>
      <c r="G319" s="16"/>
      <c r="H319" s="17"/>
      <c r="I319" s="18">
        <v>24602.53</v>
      </c>
      <c r="J319" s="15"/>
      <c r="K319" s="19" t="str">
        <f>VLOOKUP(D319,'[1]Отчёт по доставленным'!$C$9:$L$176,10,0)</f>
        <v>доставлено</v>
      </c>
    </row>
    <row r="320" spans="1:11" ht="31.5" x14ac:dyDescent="0.25">
      <c r="A320" s="13" t="s">
        <v>1079</v>
      </c>
      <c r="B320" s="14"/>
      <c r="C320" s="14"/>
      <c r="D320" s="14"/>
      <c r="E320" s="15"/>
      <c r="F320" s="16" t="s">
        <v>1080</v>
      </c>
      <c r="G320" s="16" t="s">
        <v>1081</v>
      </c>
      <c r="H320" s="17" t="s">
        <v>1082</v>
      </c>
      <c r="I320" s="18"/>
      <c r="J320" s="20">
        <v>45320</v>
      </c>
      <c r="K320" s="19" t="e">
        <f>VLOOKUP(D320,'[1]Отчёт по доставленным'!$C$9:$L$176,10,0)</f>
        <v>#N/A</v>
      </c>
    </row>
    <row r="321" spans="1:11" ht="31.5" x14ac:dyDescent="0.25">
      <c r="A321" s="13" t="s">
        <v>1083</v>
      </c>
      <c r="B321" s="14"/>
      <c r="C321" s="14"/>
      <c r="D321" s="14"/>
      <c r="E321" s="15"/>
      <c r="F321" s="16" t="s">
        <v>1084</v>
      </c>
      <c r="G321" s="16" t="s">
        <v>1057</v>
      </c>
      <c r="H321" s="17" t="s">
        <v>1085</v>
      </c>
      <c r="I321" s="18"/>
      <c r="J321" s="20">
        <v>45320</v>
      </c>
      <c r="K321" s="19" t="e">
        <f>VLOOKUP(D321,'[1]Отчёт по доставленным'!$C$9:$L$176,10,0)</f>
        <v>#N/A</v>
      </c>
    </row>
    <row r="322" spans="1:11" x14ac:dyDescent="0.25">
      <c r="A322" s="13">
        <v>140</v>
      </c>
      <c r="B322" s="14" t="s">
        <v>1086</v>
      </c>
      <c r="C322" s="14" t="s">
        <v>863</v>
      </c>
      <c r="D322" s="14" t="s">
        <v>1087</v>
      </c>
      <c r="E322" s="15" t="s">
        <v>1088</v>
      </c>
      <c r="F322" s="16"/>
      <c r="G322" s="16"/>
      <c r="H322" s="17"/>
      <c r="I322" s="18">
        <v>45.21</v>
      </c>
      <c r="J322" s="15"/>
      <c r="K322" s="19" t="str">
        <f>VLOOKUP(D322,'[1]Отчёт по доставленным'!$C$9:$L$176,10,0)</f>
        <v>доставлено</v>
      </c>
    </row>
    <row r="323" spans="1:11" ht="47.25" x14ac:dyDescent="0.25">
      <c r="A323" s="13" t="s">
        <v>1089</v>
      </c>
      <c r="B323" s="14"/>
      <c r="C323" s="14"/>
      <c r="D323" s="14"/>
      <c r="E323" s="15"/>
      <c r="F323" s="16" t="s">
        <v>1090</v>
      </c>
      <c r="G323" s="16" t="s">
        <v>1091</v>
      </c>
      <c r="H323" s="17" t="s">
        <v>1092</v>
      </c>
      <c r="I323" s="18"/>
      <c r="J323" s="20">
        <v>45320</v>
      </c>
      <c r="K323" s="19" t="e">
        <f>VLOOKUP(D323,'[1]Отчёт по доставленным'!$C$9:$L$176,10,0)</f>
        <v>#N/A</v>
      </c>
    </row>
    <row r="324" spans="1:11" ht="47.25" x14ac:dyDescent="0.25">
      <c r="A324" s="13" t="s">
        <v>1093</v>
      </c>
      <c r="B324" s="14"/>
      <c r="C324" s="14"/>
      <c r="D324" s="14"/>
      <c r="E324" s="15"/>
      <c r="F324" s="16" t="s">
        <v>1090</v>
      </c>
      <c r="G324" s="16" t="s">
        <v>1094</v>
      </c>
      <c r="H324" s="17" t="s">
        <v>1095</v>
      </c>
      <c r="I324" s="18"/>
      <c r="J324" s="20">
        <v>45320</v>
      </c>
      <c r="K324" s="19" t="e">
        <f>VLOOKUP(D324,'[1]Отчёт по доставленным'!$C$9:$L$176,10,0)</f>
        <v>#N/A</v>
      </c>
    </row>
    <row r="325" spans="1:11" x14ac:dyDescent="0.25">
      <c r="A325" s="13">
        <v>141</v>
      </c>
      <c r="B325" s="14" t="s">
        <v>1096</v>
      </c>
      <c r="C325" s="14" t="s">
        <v>12</v>
      </c>
      <c r="D325" s="14" t="s">
        <v>1097</v>
      </c>
      <c r="E325" s="15" t="s">
        <v>1098</v>
      </c>
      <c r="F325" s="16"/>
      <c r="G325" s="16"/>
      <c r="H325" s="17"/>
      <c r="I325" s="18">
        <v>2065.37</v>
      </c>
      <c r="J325" s="15"/>
      <c r="K325" s="19" t="str">
        <f>VLOOKUP(D325,'[1]Отчёт по доставленным'!$C$9:$L$176,10,0)</f>
        <v>отправлено</v>
      </c>
    </row>
    <row r="326" spans="1:11" ht="63" x14ac:dyDescent="0.25">
      <c r="A326" s="13" t="s">
        <v>1099</v>
      </c>
      <c r="B326" s="14"/>
      <c r="C326" s="14"/>
      <c r="D326" s="14"/>
      <c r="E326" s="15"/>
      <c r="F326" s="16" t="s">
        <v>1100</v>
      </c>
      <c r="G326" s="16" t="s">
        <v>1101</v>
      </c>
      <c r="H326" s="17" t="s">
        <v>1102</v>
      </c>
      <c r="I326" s="18"/>
      <c r="J326" s="20">
        <v>45320</v>
      </c>
      <c r="K326" s="19" t="e">
        <f>VLOOKUP(D326,'[1]Отчёт по доставленным'!$C$9:$L$176,10,0)</f>
        <v>#N/A</v>
      </c>
    </row>
    <row r="327" spans="1:11" x14ac:dyDescent="0.25">
      <c r="A327" s="13">
        <v>142</v>
      </c>
      <c r="B327" s="14" t="s">
        <v>1103</v>
      </c>
      <c r="C327" s="14" t="s">
        <v>12</v>
      </c>
      <c r="D327" s="14" t="s">
        <v>1104</v>
      </c>
      <c r="E327" s="15" t="s">
        <v>1105</v>
      </c>
      <c r="F327" s="16"/>
      <c r="G327" s="16"/>
      <c r="H327" s="17"/>
      <c r="I327" s="18">
        <v>1683.13</v>
      </c>
      <c r="J327" s="15"/>
      <c r="K327" s="19" t="str">
        <f>VLOOKUP(D327,'[1]Отчёт по доставленным'!$C$9:$L$176,10,0)</f>
        <v>доставлено</v>
      </c>
    </row>
    <row r="328" spans="1:11" ht="31.5" x14ac:dyDescent="0.25">
      <c r="A328" s="13" t="s">
        <v>1106</v>
      </c>
      <c r="B328" s="14"/>
      <c r="C328" s="14"/>
      <c r="D328" s="14"/>
      <c r="E328" s="15"/>
      <c r="F328" s="16" t="s">
        <v>1107</v>
      </c>
      <c r="G328" s="16" t="s">
        <v>541</v>
      </c>
      <c r="H328" s="17" t="s">
        <v>1108</v>
      </c>
      <c r="I328" s="18"/>
      <c r="J328" s="20">
        <v>45320</v>
      </c>
      <c r="K328" s="19" t="e">
        <f>VLOOKUP(D328,'[1]Отчёт по доставленным'!$C$9:$L$176,10,0)</f>
        <v>#N/A</v>
      </c>
    </row>
    <row r="329" spans="1:11" x14ac:dyDescent="0.25">
      <c r="A329" s="13">
        <v>143</v>
      </c>
      <c r="B329" s="14" t="s">
        <v>1109</v>
      </c>
      <c r="C329" s="14" t="s">
        <v>12</v>
      </c>
      <c r="D329" s="14" t="s">
        <v>1110</v>
      </c>
      <c r="E329" s="15" t="s">
        <v>1111</v>
      </c>
      <c r="F329" s="16"/>
      <c r="G329" s="16"/>
      <c r="H329" s="17"/>
      <c r="I329" s="18">
        <v>12024.7</v>
      </c>
      <c r="J329" s="15"/>
      <c r="K329" s="19" t="str">
        <f>VLOOKUP(D329,'[1]Отчёт по доставленным'!$C$9:$L$176,10,0)</f>
        <v>доставлено</v>
      </c>
    </row>
    <row r="330" spans="1:11" ht="31.5" x14ac:dyDescent="0.25">
      <c r="A330" s="13" t="s">
        <v>1112</v>
      </c>
      <c r="B330" s="14"/>
      <c r="C330" s="14"/>
      <c r="D330" s="14"/>
      <c r="E330" s="15"/>
      <c r="F330" s="16" t="s">
        <v>1113</v>
      </c>
      <c r="G330" s="16" t="s">
        <v>1114</v>
      </c>
      <c r="H330" s="17" t="s">
        <v>1115</v>
      </c>
      <c r="I330" s="18"/>
      <c r="J330" s="20">
        <v>45320</v>
      </c>
      <c r="K330" s="19" t="e">
        <f>VLOOKUP(D330,'[1]Отчёт по доставленным'!$C$9:$L$176,10,0)</f>
        <v>#N/A</v>
      </c>
    </row>
    <row r="331" spans="1:11" x14ac:dyDescent="0.25">
      <c r="A331" s="13">
        <v>144</v>
      </c>
      <c r="B331" s="14" t="s">
        <v>1116</v>
      </c>
      <c r="C331" s="14" t="s">
        <v>12</v>
      </c>
      <c r="D331" s="14" t="s">
        <v>1117</v>
      </c>
      <c r="E331" s="15" t="s">
        <v>1118</v>
      </c>
      <c r="F331" s="16"/>
      <c r="G331" s="16"/>
      <c r="H331" s="17"/>
      <c r="I331" s="18">
        <v>10732.48</v>
      </c>
      <c r="J331" s="15"/>
      <c r="K331" s="19" t="str">
        <f>VLOOKUP(D331,'[1]Отчёт по доставленным'!$C$9:$L$176,10,0)</f>
        <v>доставлено</v>
      </c>
    </row>
    <row r="332" spans="1:11" ht="31.5" x14ac:dyDescent="0.25">
      <c r="A332" s="13" t="s">
        <v>1119</v>
      </c>
      <c r="B332" s="14"/>
      <c r="C332" s="14"/>
      <c r="D332" s="14"/>
      <c r="E332" s="15"/>
      <c r="F332" s="16" t="s">
        <v>1120</v>
      </c>
      <c r="G332" s="16" t="s">
        <v>1121</v>
      </c>
      <c r="H332" s="17" t="s">
        <v>1122</v>
      </c>
      <c r="I332" s="18"/>
      <c r="J332" s="20">
        <v>45320</v>
      </c>
      <c r="K332" s="19" t="e">
        <f>VLOOKUP(D332,'[1]Отчёт по доставленным'!$C$9:$L$176,10,0)</f>
        <v>#N/A</v>
      </c>
    </row>
    <row r="333" spans="1:11" x14ac:dyDescent="0.25">
      <c r="A333" s="13">
        <v>145</v>
      </c>
      <c r="B333" s="14" t="s">
        <v>1123</v>
      </c>
      <c r="C333" s="14" t="s">
        <v>12</v>
      </c>
      <c r="D333" s="14" t="s">
        <v>1124</v>
      </c>
      <c r="E333" s="15" t="s">
        <v>1125</v>
      </c>
      <c r="F333" s="16"/>
      <c r="G333" s="16"/>
      <c r="H333" s="17"/>
      <c r="I333" s="18">
        <v>1113.3900000000001</v>
      </c>
      <c r="J333" s="15"/>
      <c r="K333" s="19" t="str">
        <f>VLOOKUP(D333,'[1]Отчёт по доставленным'!$C$9:$L$176,10,0)</f>
        <v>доставлено</v>
      </c>
    </row>
    <row r="334" spans="1:11" ht="31.5" x14ac:dyDescent="0.25">
      <c r="A334" s="13" t="s">
        <v>1126</v>
      </c>
      <c r="B334" s="14"/>
      <c r="C334" s="14"/>
      <c r="D334" s="14"/>
      <c r="E334" s="15"/>
      <c r="F334" s="16" t="s">
        <v>1127</v>
      </c>
      <c r="G334" s="16" t="s">
        <v>1128</v>
      </c>
      <c r="H334" s="17" t="s">
        <v>1129</v>
      </c>
      <c r="I334" s="18"/>
      <c r="J334" s="20">
        <v>45320</v>
      </c>
      <c r="K334" s="19" t="e">
        <f>VLOOKUP(D334,'[1]Отчёт по доставленным'!$C$9:$L$176,10,0)</f>
        <v>#N/A</v>
      </c>
    </row>
    <row r="335" spans="1:11" x14ac:dyDescent="0.25">
      <c r="A335" s="13" t="s">
        <v>1130</v>
      </c>
      <c r="B335" s="14"/>
      <c r="C335" s="14"/>
      <c r="D335" s="14"/>
      <c r="E335" s="15"/>
      <c r="F335" s="16" t="s">
        <v>30</v>
      </c>
      <c r="G335" s="16" t="s">
        <v>17</v>
      </c>
      <c r="H335" s="17" t="s">
        <v>1131</v>
      </c>
      <c r="I335" s="18"/>
      <c r="J335" s="20">
        <v>45320</v>
      </c>
      <c r="K335" s="19" t="e">
        <f>VLOOKUP(D335,'[1]Отчёт по доставленным'!$C$9:$L$176,10,0)</f>
        <v>#N/A</v>
      </c>
    </row>
    <row r="336" spans="1:11" x14ac:dyDescent="0.25">
      <c r="A336" s="13">
        <v>146</v>
      </c>
      <c r="B336" s="14" t="s">
        <v>1132</v>
      </c>
      <c r="C336" s="14" t="s">
        <v>12</v>
      </c>
      <c r="D336" s="14" t="s">
        <v>1133</v>
      </c>
      <c r="E336" s="15" t="s">
        <v>1134</v>
      </c>
      <c r="F336" s="16"/>
      <c r="G336" s="16"/>
      <c r="H336" s="17"/>
      <c r="I336" s="18">
        <v>64574.720000000001</v>
      </c>
      <c r="J336" s="15"/>
      <c r="K336" s="19" t="str">
        <f>VLOOKUP(D336,'[1]Отчёт по доставленным'!$C$9:$L$176,10,0)</f>
        <v>доставлено</v>
      </c>
    </row>
    <row r="337" spans="1:11" ht="31.5" x14ac:dyDescent="0.25">
      <c r="A337" s="13" t="s">
        <v>1135</v>
      </c>
      <c r="B337" s="14"/>
      <c r="C337" s="14"/>
      <c r="D337" s="14"/>
      <c r="E337" s="15"/>
      <c r="F337" s="16" t="s">
        <v>1136</v>
      </c>
      <c r="G337" s="16" t="s">
        <v>1137</v>
      </c>
      <c r="H337" s="17" t="s">
        <v>1138</v>
      </c>
      <c r="I337" s="18"/>
      <c r="J337" s="20">
        <v>45320</v>
      </c>
      <c r="K337" s="19" t="e">
        <f>VLOOKUP(D337,'[1]Отчёт по доставленным'!$C$9:$L$176,10,0)</f>
        <v>#N/A</v>
      </c>
    </row>
    <row r="338" spans="1:11" ht="31.5" x14ac:dyDescent="0.25">
      <c r="A338" s="13" t="s">
        <v>1139</v>
      </c>
      <c r="B338" s="14"/>
      <c r="C338" s="14"/>
      <c r="D338" s="14"/>
      <c r="E338" s="15"/>
      <c r="F338" s="16" t="s">
        <v>1136</v>
      </c>
      <c r="G338" s="16" t="s">
        <v>1137</v>
      </c>
      <c r="H338" s="17" t="s">
        <v>1140</v>
      </c>
      <c r="I338" s="18"/>
      <c r="J338" s="20">
        <v>45320</v>
      </c>
      <c r="K338" s="19" t="e">
        <f>VLOOKUP(D338,'[1]Отчёт по доставленным'!$C$9:$L$176,10,0)</f>
        <v>#N/A</v>
      </c>
    </row>
    <row r="339" spans="1:11" x14ac:dyDescent="0.25">
      <c r="A339" s="13">
        <v>147</v>
      </c>
      <c r="B339" s="14" t="s">
        <v>1141</v>
      </c>
      <c r="C339" s="14" t="s">
        <v>12</v>
      </c>
      <c r="D339" s="14" t="s">
        <v>1142</v>
      </c>
      <c r="E339" s="15" t="s">
        <v>1143</v>
      </c>
      <c r="F339" s="16"/>
      <c r="G339" s="16"/>
      <c r="H339" s="17"/>
      <c r="I339" s="18">
        <v>107490.56</v>
      </c>
      <c r="J339" s="15"/>
      <c r="K339" s="19" t="str">
        <f>VLOOKUP(D339,'[1]Отчёт по доставленным'!$C$9:$L$176,10,0)</f>
        <v>доставлено</v>
      </c>
    </row>
    <row r="340" spans="1:11" ht="31.5" x14ac:dyDescent="0.25">
      <c r="A340" s="13" t="s">
        <v>1144</v>
      </c>
      <c r="B340" s="14"/>
      <c r="C340" s="14"/>
      <c r="D340" s="14"/>
      <c r="E340" s="15"/>
      <c r="F340" s="16" t="s">
        <v>1145</v>
      </c>
      <c r="G340" s="16" t="s">
        <v>1146</v>
      </c>
      <c r="H340" s="17" t="s">
        <v>1147</v>
      </c>
      <c r="I340" s="18"/>
      <c r="J340" s="20">
        <v>45320</v>
      </c>
      <c r="K340" s="19" t="e">
        <f>VLOOKUP(D340,'[1]Отчёт по доставленным'!$C$9:$L$176,10,0)</f>
        <v>#N/A</v>
      </c>
    </row>
    <row r="341" spans="1:11" x14ac:dyDescent="0.25">
      <c r="A341" s="13">
        <v>148</v>
      </c>
      <c r="B341" s="14" t="s">
        <v>1148</v>
      </c>
      <c r="C341" s="14" t="s">
        <v>12</v>
      </c>
      <c r="D341" s="14" t="s">
        <v>1149</v>
      </c>
      <c r="E341" s="15" t="s">
        <v>1150</v>
      </c>
      <c r="F341" s="16"/>
      <c r="G341" s="16"/>
      <c r="H341" s="17"/>
      <c r="I341" s="18">
        <v>12547.22</v>
      </c>
      <c r="J341" s="15"/>
      <c r="K341" s="19" t="str">
        <f>VLOOKUP(D341,'[1]Отчёт по доставленным'!$C$9:$L$176,10,0)</f>
        <v>доставлено</v>
      </c>
    </row>
    <row r="342" spans="1:11" ht="31.5" x14ac:dyDescent="0.25">
      <c r="A342" s="13" t="s">
        <v>1151</v>
      </c>
      <c r="B342" s="14"/>
      <c r="C342" s="14"/>
      <c r="D342" s="14"/>
      <c r="E342" s="15"/>
      <c r="F342" s="16" t="s">
        <v>48</v>
      </c>
      <c r="G342" s="16" t="s">
        <v>1152</v>
      </c>
      <c r="H342" s="17" t="s">
        <v>1153</v>
      </c>
      <c r="I342" s="18"/>
      <c r="J342" s="20">
        <v>45320</v>
      </c>
      <c r="K342" s="19" t="e">
        <f>VLOOKUP(D342,'[1]Отчёт по доставленным'!$C$9:$L$176,10,0)</f>
        <v>#N/A</v>
      </c>
    </row>
    <row r="343" spans="1:11" x14ac:dyDescent="0.25">
      <c r="A343" s="13">
        <v>149</v>
      </c>
      <c r="B343" s="14" t="s">
        <v>1154</v>
      </c>
      <c r="C343" s="14" t="s">
        <v>12</v>
      </c>
      <c r="D343" s="14" t="s">
        <v>1155</v>
      </c>
      <c r="E343" s="15" t="s">
        <v>1156</v>
      </c>
      <c r="F343" s="16"/>
      <c r="G343" s="16"/>
      <c r="H343" s="17"/>
      <c r="I343" s="18">
        <v>3774.84</v>
      </c>
      <c r="J343" s="15"/>
      <c r="K343" s="19" t="str">
        <f>VLOOKUP(D343,'[1]Отчёт по доставленным'!$C$9:$L$176,10,0)</f>
        <v>доставлено</v>
      </c>
    </row>
    <row r="344" spans="1:11" ht="31.5" x14ac:dyDescent="0.25">
      <c r="A344" s="13" t="s">
        <v>1157</v>
      </c>
      <c r="B344" s="14"/>
      <c r="C344" s="14"/>
      <c r="D344" s="14"/>
      <c r="E344" s="15"/>
      <c r="F344" s="16" t="s">
        <v>1158</v>
      </c>
      <c r="G344" s="16" t="s">
        <v>1159</v>
      </c>
      <c r="H344" s="17" t="s">
        <v>1160</v>
      </c>
      <c r="I344" s="18"/>
      <c r="J344" s="20">
        <v>45320</v>
      </c>
      <c r="K344" s="19" t="e">
        <f>VLOOKUP(D344,'[1]Отчёт по доставленным'!$C$9:$L$176,10,0)</f>
        <v>#N/A</v>
      </c>
    </row>
    <row r="345" spans="1:11" x14ac:dyDescent="0.25">
      <c r="A345" s="13">
        <v>150</v>
      </c>
      <c r="B345" s="14" t="s">
        <v>1161</v>
      </c>
      <c r="C345" s="14" t="s">
        <v>12</v>
      </c>
      <c r="D345" s="14" t="s">
        <v>1162</v>
      </c>
      <c r="E345" s="15" t="s">
        <v>1163</v>
      </c>
      <c r="F345" s="16"/>
      <c r="G345" s="16"/>
      <c r="H345" s="17"/>
      <c r="I345" s="18">
        <v>60075.19</v>
      </c>
      <c r="J345" s="15"/>
      <c r="K345" s="19" t="str">
        <f>VLOOKUP(D345,'[1]Отчёт по доставленным'!$C$9:$L$176,10,0)</f>
        <v>доставлено</v>
      </c>
    </row>
    <row r="346" spans="1:11" ht="31.5" x14ac:dyDescent="0.25">
      <c r="A346" s="13" t="s">
        <v>1164</v>
      </c>
      <c r="B346" s="14"/>
      <c r="C346" s="14"/>
      <c r="D346" s="14"/>
      <c r="E346" s="15"/>
      <c r="F346" s="16" t="s">
        <v>1165</v>
      </c>
      <c r="G346" s="16" t="s">
        <v>1166</v>
      </c>
      <c r="H346" s="17" t="s">
        <v>1167</v>
      </c>
      <c r="I346" s="18"/>
      <c r="J346" s="20">
        <v>45320</v>
      </c>
      <c r="K346" s="19" t="e">
        <f>VLOOKUP(D346,'[1]Отчёт по доставленным'!$C$9:$L$176,10,0)</f>
        <v>#N/A</v>
      </c>
    </row>
    <row r="347" spans="1:11" x14ac:dyDescent="0.25">
      <c r="A347" s="13">
        <v>151</v>
      </c>
      <c r="B347" s="14" t="s">
        <v>1168</v>
      </c>
      <c r="C347" s="14" t="s">
        <v>12</v>
      </c>
      <c r="D347" s="14" t="s">
        <v>1169</v>
      </c>
      <c r="E347" s="15" t="s">
        <v>1170</v>
      </c>
      <c r="F347" s="16"/>
      <c r="G347" s="16"/>
      <c r="H347" s="17"/>
      <c r="I347" s="18">
        <v>34708.04</v>
      </c>
      <c r="J347" s="15"/>
      <c r="K347" s="19" t="str">
        <f>VLOOKUP(D347,'[1]Отчёт по доставленным'!$C$9:$L$176,10,0)</f>
        <v>доставлено</v>
      </c>
    </row>
    <row r="348" spans="1:11" ht="31.5" x14ac:dyDescent="0.25">
      <c r="A348" s="13" t="s">
        <v>1171</v>
      </c>
      <c r="B348" s="14"/>
      <c r="C348" s="14"/>
      <c r="D348" s="14"/>
      <c r="E348" s="15"/>
      <c r="F348" s="16" t="s">
        <v>1172</v>
      </c>
      <c r="G348" s="16" t="s">
        <v>1173</v>
      </c>
      <c r="H348" s="17" t="s">
        <v>1174</v>
      </c>
      <c r="I348" s="18"/>
      <c r="J348" s="20">
        <v>45320</v>
      </c>
      <c r="K348" s="19" t="e">
        <f>VLOOKUP(D348,'[1]Отчёт по доставленным'!$C$9:$L$176,10,0)</f>
        <v>#N/A</v>
      </c>
    </row>
    <row r="349" spans="1:11" ht="31.5" x14ac:dyDescent="0.25">
      <c r="A349" s="13" t="s">
        <v>1175</v>
      </c>
      <c r="B349" s="14"/>
      <c r="C349" s="14"/>
      <c r="D349" s="14"/>
      <c r="E349" s="15"/>
      <c r="F349" s="16" t="s">
        <v>1172</v>
      </c>
      <c r="G349" s="16" t="s">
        <v>1173</v>
      </c>
      <c r="H349" s="17" t="s">
        <v>1176</v>
      </c>
      <c r="I349" s="18"/>
      <c r="J349" s="20">
        <v>45320</v>
      </c>
      <c r="K349" s="19" t="e">
        <f>VLOOKUP(D349,'[1]Отчёт по доставленным'!$C$9:$L$176,10,0)</f>
        <v>#N/A</v>
      </c>
    </row>
    <row r="350" spans="1:11" x14ac:dyDescent="0.25">
      <c r="A350" s="13">
        <v>152</v>
      </c>
      <c r="B350" s="14" t="s">
        <v>1177</v>
      </c>
      <c r="C350" s="14" t="s">
        <v>12</v>
      </c>
      <c r="D350" s="14" t="s">
        <v>1178</v>
      </c>
      <c r="E350" s="15" t="s">
        <v>1179</v>
      </c>
      <c r="F350" s="16"/>
      <c r="G350" s="16"/>
      <c r="H350" s="17"/>
      <c r="I350" s="18">
        <v>28117.98</v>
      </c>
      <c r="J350" s="15"/>
      <c r="K350" s="19" t="str">
        <f>VLOOKUP(D350,'[1]Отчёт по доставленным'!$C$9:$L$176,10,0)</f>
        <v>доставлено</v>
      </c>
    </row>
    <row r="351" spans="1:11" ht="31.5" x14ac:dyDescent="0.25">
      <c r="A351" s="13" t="s">
        <v>1180</v>
      </c>
      <c r="B351" s="14"/>
      <c r="C351" s="14"/>
      <c r="D351" s="14"/>
      <c r="E351" s="15"/>
      <c r="F351" s="16" t="s">
        <v>1181</v>
      </c>
      <c r="G351" s="16" t="s">
        <v>1182</v>
      </c>
      <c r="H351" s="17" t="s">
        <v>1183</v>
      </c>
      <c r="I351" s="18"/>
      <c r="J351" s="20">
        <v>45320</v>
      </c>
      <c r="K351" s="19" t="e">
        <f>VLOOKUP(D351,'[1]Отчёт по доставленным'!$C$9:$L$176,10,0)</f>
        <v>#N/A</v>
      </c>
    </row>
    <row r="352" spans="1:11" x14ac:dyDescent="0.25">
      <c r="A352" s="13">
        <v>153</v>
      </c>
      <c r="B352" s="14" t="s">
        <v>1184</v>
      </c>
      <c r="C352" s="14" t="s">
        <v>12</v>
      </c>
      <c r="D352" s="14" t="s">
        <v>1185</v>
      </c>
      <c r="E352" s="15" t="s">
        <v>1186</v>
      </c>
      <c r="F352" s="16"/>
      <c r="G352" s="16"/>
      <c r="H352" s="17"/>
      <c r="I352" s="18">
        <v>722.19</v>
      </c>
      <c r="J352" s="15"/>
      <c r="K352" s="19" t="str">
        <f>VLOOKUP(D352,'[1]Отчёт по доставленным'!$C$9:$L$176,10,0)</f>
        <v>доставлено</v>
      </c>
    </row>
    <row r="353" spans="1:11" ht="31.5" x14ac:dyDescent="0.25">
      <c r="A353" s="13" t="s">
        <v>1187</v>
      </c>
      <c r="B353" s="14"/>
      <c r="C353" s="14"/>
      <c r="D353" s="14"/>
      <c r="E353" s="15"/>
      <c r="F353" s="16" t="s">
        <v>1188</v>
      </c>
      <c r="G353" s="16" t="s">
        <v>1189</v>
      </c>
      <c r="H353" s="17" t="s">
        <v>1190</v>
      </c>
      <c r="I353" s="18"/>
      <c r="J353" s="20">
        <v>45320</v>
      </c>
      <c r="K353" s="19" t="e">
        <f>VLOOKUP(D353,'[1]Отчёт по доставленным'!$C$9:$L$176,10,0)</f>
        <v>#N/A</v>
      </c>
    </row>
    <row r="354" spans="1:11" x14ac:dyDescent="0.25">
      <c r="A354" s="13">
        <v>154</v>
      </c>
      <c r="B354" s="14" t="s">
        <v>1191</v>
      </c>
      <c r="C354" s="14" t="s">
        <v>12</v>
      </c>
      <c r="D354" s="14" t="s">
        <v>1192</v>
      </c>
      <c r="E354" s="15" t="s">
        <v>1193</v>
      </c>
      <c r="F354" s="16"/>
      <c r="G354" s="16"/>
      <c r="H354" s="17"/>
      <c r="I354" s="18">
        <v>3848.01</v>
      </c>
      <c r="J354" s="15"/>
      <c r="K354" s="19" t="str">
        <f>VLOOKUP(D354,'[1]Отчёт по доставленным'!$C$9:$L$176,10,0)</f>
        <v>доставлено</v>
      </c>
    </row>
    <row r="355" spans="1:11" ht="31.5" x14ac:dyDescent="0.25">
      <c r="A355" s="13" t="s">
        <v>1194</v>
      </c>
      <c r="B355" s="14"/>
      <c r="C355" s="14"/>
      <c r="D355" s="14"/>
      <c r="E355" s="15"/>
      <c r="F355" s="16" t="s">
        <v>1195</v>
      </c>
      <c r="G355" s="16" t="s">
        <v>1196</v>
      </c>
      <c r="H355" s="17" t="s">
        <v>1197</v>
      </c>
      <c r="I355" s="18"/>
      <c r="J355" s="20">
        <v>45320</v>
      </c>
      <c r="K355" s="19" t="e">
        <f>VLOOKUP(D355,'[1]Отчёт по доставленным'!$C$9:$L$176,10,0)</f>
        <v>#N/A</v>
      </c>
    </row>
    <row r="356" spans="1:11" ht="31.5" x14ac:dyDescent="0.25">
      <c r="A356" s="13">
        <v>155</v>
      </c>
      <c r="B356" s="14" t="s">
        <v>1198</v>
      </c>
      <c r="C356" s="14" t="s">
        <v>12</v>
      </c>
      <c r="D356" s="14" t="s">
        <v>1199</v>
      </c>
      <c r="E356" s="15" t="s">
        <v>1200</v>
      </c>
      <c r="F356" s="16"/>
      <c r="G356" s="16"/>
      <c r="H356" s="17"/>
      <c r="I356" s="18">
        <v>14716.96</v>
      </c>
      <c r="J356" s="15"/>
      <c r="K356" s="19" t="str">
        <f>VLOOKUP(D356,'[1]Отчёт по доставленным'!$C$9:$L$176,10,0)</f>
        <v>доставлено</v>
      </c>
    </row>
    <row r="357" spans="1:11" ht="31.5" x14ac:dyDescent="0.25">
      <c r="A357" s="13" t="s">
        <v>1201</v>
      </c>
      <c r="B357" s="14"/>
      <c r="C357" s="14"/>
      <c r="D357" s="14"/>
      <c r="E357" s="15"/>
      <c r="F357" s="16" t="s">
        <v>1172</v>
      </c>
      <c r="G357" s="16" t="s">
        <v>1202</v>
      </c>
      <c r="H357" s="17" t="s">
        <v>1203</v>
      </c>
      <c r="I357" s="18"/>
      <c r="J357" s="20">
        <v>45320</v>
      </c>
      <c r="K357" s="19" t="e">
        <f>VLOOKUP(D357,'[1]Отчёт по доставленным'!$C$9:$L$176,10,0)</f>
        <v>#N/A</v>
      </c>
    </row>
    <row r="358" spans="1:11" ht="31.5" x14ac:dyDescent="0.25">
      <c r="A358" s="13" t="s">
        <v>1204</v>
      </c>
      <c r="B358" s="14"/>
      <c r="C358" s="14"/>
      <c r="D358" s="14"/>
      <c r="E358" s="15"/>
      <c r="F358" s="16" t="s">
        <v>1205</v>
      </c>
      <c r="G358" s="16" t="s">
        <v>1206</v>
      </c>
      <c r="H358" s="17" t="s">
        <v>1207</v>
      </c>
      <c r="I358" s="18"/>
      <c r="J358" s="20">
        <v>45320</v>
      </c>
      <c r="K358" s="19" t="e">
        <f>VLOOKUP(D358,'[1]Отчёт по доставленным'!$C$9:$L$176,10,0)</f>
        <v>#N/A</v>
      </c>
    </row>
    <row r="359" spans="1:11" x14ac:dyDescent="0.25">
      <c r="A359" s="13">
        <v>156</v>
      </c>
      <c r="B359" s="14" t="s">
        <v>1208</v>
      </c>
      <c r="C359" s="14" t="s">
        <v>12</v>
      </c>
      <c r="D359" s="14" t="s">
        <v>1209</v>
      </c>
      <c r="E359" s="15" t="s">
        <v>1210</v>
      </c>
      <c r="F359" s="16"/>
      <c r="G359" s="16"/>
      <c r="H359" s="17"/>
      <c r="I359" s="18">
        <v>71887.3</v>
      </c>
      <c r="J359" s="15"/>
      <c r="K359" s="19" t="str">
        <f>VLOOKUP(D359,'[1]Отчёт по доставленным'!$C$9:$L$176,10,0)</f>
        <v>доставлено</v>
      </c>
    </row>
    <row r="360" spans="1:11" ht="31.5" x14ac:dyDescent="0.25">
      <c r="A360" s="13" t="s">
        <v>1211</v>
      </c>
      <c r="B360" s="14"/>
      <c r="C360" s="14"/>
      <c r="D360" s="14"/>
      <c r="E360" s="15"/>
      <c r="F360" s="16" t="s">
        <v>1212</v>
      </c>
      <c r="G360" s="16" t="s">
        <v>1213</v>
      </c>
      <c r="H360" s="17" t="s">
        <v>1214</v>
      </c>
      <c r="I360" s="18"/>
      <c r="J360" s="20">
        <v>45320</v>
      </c>
      <c r="K360" s="19" t="e">
        <f>VLOOKUP(D360,'[1]Отчёт по доставленным'!$C$9:$L$176,10,0)</f>
        <v>#N/A</v>
      </c>
    </row>
    <row r="361" spans="1:11" ht="31.5" x14ac:dyDescent="0.25">
      <c r="A361" s="13" t="s">
        <v>1215</v>
      </c>
      <c r="B361" s="14"/>
      <c r="C361" s="14"/>
      <c r="D361" s="14"/>
      <c r="E361" s="15"/>
      <c r="F361" s="16" t="s">
        <v>1212</v>
      </c>
      <c r="G361" s="16" t="s">
        <v>1213</v>
      </c>
      <c r="H361" s="17" t="s">
        <v>1216</v>
      </c>
      <c r="I361" s="18"/>
      <c r="J361" s="20">
        <v>45320</v>
      </c>
      <c r="K361" s="19" t="e">
        <f>VLOOKUP(D361,'[1]Отчёт по доставленным'!$C$9:$L$176,10,0)</f>
        <v>#N/A</v>
      </c>
    </row>
    <row r="362" spans="1:11" x14ac:dyDescent="0.25">
      <c r="A362" s="13">
        <v>157</v>
      </c>
      <c r="B362" s="14" t="s">
        <v>1217</v>
      </c>
      <c r="C362" s="14" t="s">
        <v>12</v>
      </c>
      <c r="D362" s="14" t="s">
        <v>1218</v>
      </c>
      <c r="E362" s="15" t="s">
        <v>1219</v>
      </c>
      <c r="F362" s="16"/>
      <c r="G362" s="16"/>
      <c r="H362" s="17"/>
      <c r="I362" s="18">
        <v>43141.58</v>
      </c>
      <c r="J362" s="15"/>
      <c r="K362" s="19" t="str">
        <f>VLOOKUP(D362,'[1]Отчёт по доставленным'!$C$9:$L$176,10,0)</f>
        <v>доставлено</v>
      </c>
    </row>
    <row r="363" spans="1:11" ht="31.5" x14ac:dyDescent="0.25">
      <c r="A363" s="13" t="s">
        <v>1220</v>
      </c>
      <c r="B363" s="14"/>
      <c r="C363" s="14"/>
      <c r="D363" s="14"/>
      <c r="E363" s="15"/>
      <c r="F363" s="16" t="s">
        <v>1221</v>
      </c>
      <c r="G363" s="16" t="s">
        <v>1222</v>
      </c>
      <c r="H363" s="17" t="s">
        <v>1223</v>
      </c>
      <c r="I363" s="18"/>
      <c r="J363" s="20">
        <v>45320</v>
      </c>
      <c r="K363" s="19" t="e">
        <f>VLOOKUP(D363,'[1]Отчёт по доставленным'!$C$9:$L$176,10,0)</f>
        <v>#N/A</v>
      </c>
    </row>
    <row r="364" spans="1:11" x14ac:dyDescent="0.25">
      <c r="A364" s="13">
        <v>158</v>
      </c>
      <c r="B364" s="14" t="s">
        <v>1224</v>
      </c>
      <c r="C364" s="14" t="s">
        <v>12</v>
      </c>
      <c r="D364" s="14" t="s">
        <v>1225</v>
      </c>
      <c r="E364" s="15" t="s">
        <v>1226</v>
      </c>
      <c r="F364" s="16"/>
      <c r="G364" s="16"/>
      <c r="H364" s="17"/>
      <c r="I364" s="18">
        <v>3825.93</v>
      </c>
      <c r="J364" s="15"/>
      <c r="K364" s="19" t="str">
        <f>VLOOKUP(D364,'[1]Отчёт по доставленным'!$C$9:$L$176,10,0)</f>
        <v>доставлено</v>
      </c>
    </row>
    <row r="365" spans="1:11" ht="31.5" x14ac:dyDescent="0.25">
      <c r="A365" s="13" t="s">
        <v>1227</v>
      </c>
      <c r="B365" s="14"/>
      <c r="C365" s="14"/>
      <c r="D365" s="14"/>
      <c r="E365" s="15"/>
      <c r="F365" s="16" t="s">
        <v>1228</v>
      </c>
      <c r="G365" s="16" t="s">
        <v>1229</v>
      </c>
      <c r="H365" s="17" t="s">
        <v>1230</v>
      </c>
      <c r="I365" s="18"/>
      <c r="J365" s="20">
        <v>45320</v>
      </c>
      <c r="K365" s="19" t="e">
        <f>VLOOKUP(D365,'[1]Отчёт по доставленным'!$C$9:$L$176,10,0)</f>
        <v>#N/A</v>
      </c>
    </row>
    <row r="366" spans="1:11" x14ac:dyDescent="0.25">
      <c r="A366" s="13">
        <v>159</v>
      </c>
      <c r="B366" s="14" t="s">
        <v>1231</v>
      </c>
      <c r="C366" s="14" t="s">
        <v>12</v>
      </c>
      <c r="D366" s="14" t="s">
        <v>1232</v>
      </c>
      <c r="E366" s="15" t="s">
        <v>1233</v>
      </c>
      <c r="F366" s="16"/>
      <c r="G366" s="16"/>
      <c r="H366" s="17"/>
      <c r="I366" s="18">
        <v>353385.26</v>
      </c>
      <c r="J366" s="15"/>
      <c r="K366" s="19" t="str">
        <f>VLOOKUP(D366,'[1]Отчёт по доставленным'!$C$9:$L$176,10,0)</f>
        <v>доставлено</v>
      </c>
    </row>
    <row r="367" spans="1:11" ht="31.5" x14ac:dyDescent="0.25">
      <c r="A367" s="13" t="s">
        <v>1234</v>
      </c>
      <c r="B367" s="14"/>
      <c r="C367" s="14"/>
      <c r="D367" s="14"/>
      <c r="E367" s="15"/>
      <c r="F367" s="16" t="s">
        <v>1235</v>
      </c>
      <c r="G367" s="16" t="s">
        <v>1236</v>
      </c>
      <c r="H367" s="17" t="s">
        <v>1237</v>
      </c>
      <c r="I367" s="18"/>
      <c r="J367" s="20">
        <v>45320</v>
      </c>
      <c r="K367" s="19" t="e">
        <f>VLOOKUP(D367,'[1]Отчёт по доставленным'!$C$9:$L$176,10,0)</f>
        <v>#N/A</v>
      </c>
    </row>
    <row r="368" spans="1:11" ht="31.5" x14ac:dyDescent="0.25">
      <c r="A368" s="13" t="s">
        <v>1238</v>
      </c>
      <c r="B368" s="14"/>
      <c r="C368" s="14"/>
      <c r="D368" s="14"/>
      <c r="E368" s="15"/>
      <c r="F368" s="16" t="s">
        <v>1239</v>
      </c>
      <c r="G368" s="16" t="s">
        <v>1236</v>
      </c>
      <c r="H368" s="17" t="s">
        <v>1240</v>
      </c>
      <c r="I368" s="18"/>
      <c r="J368" s="20">
        <v>45320</v>
      </c>
      <c r="K368" s="19" t="e">
        <f>VLOOKUP(D368,'[1]Отчёт по доставленным'!$C$9:$L$176,10,0)</f>
        <v>#N/A</v>
      </c>
    </row>
    <row r="369" spans="1:11" ht="31.5" x14ac:dyDescent="0.25">
      <c r="A369" s="13">
        <v>160</v>
      </c>
      <c r="B369" s="14" t="s">
        <v>1241</v>
      </c>
      <c r="C369" s="14" t="s">
        <v>1242</v>
      </c>
      <c r="D369" s="14" t="s">
        <v>1243</v>
      </c>
      <c r="E369" s="15" t="s">
        <v>1244</v>
      </c>
      <c r="F369" s="16"/>
      <c r="G369" s="16"/>
      <c r="H369" s="17"/>
      <c r="I369" s="18">
        <v>2379.5300000000002</v>
      </c>
      <c r="J369" s="15"/>
      <c r="K369" s="19" t="str">
        <f>VLOOKUP(D369,'[1]Отчёт по доставленным'!$C$9:$L$176,10,0)</f>
        <v>доставлено</v>
      </c>
    </row>
    <row r="370" spans="1:11" ht="31.5" x14ac:dyDescent="0.25">
      <c r="A370" s="13" t="s">
        <v>1245</v>
      </c>
      <c r="B370" s="14"/>
      <c r="C370" s="14"/>
      <c r="D370" s="14"/>
      <c r="E370" s="15"/>
      <c r="F370" s="16" t="s">
        <v>1246</v>
      </c>
      <c r="G370" s="16" t="s">
        <v>1247</v>
      </c>
      <c r="H370" s="17" t="s">
        <v>1248</v>
      </c>
      <c r="I370" s="18"/>
      <c r="J370" s="20">
        <v>45320</v>
      </c>
      <c r="K370" s="19" t="e">
        <f>VLOOKUP(D370,'[1]Отчёт по доставленным'!$C$9:$L$176,10,0)</f>
        <v>#N/A</v>
      </c>
    </row>
    <row r="371" spans="1:11" x14ac:dyDescent="0.25">
      <c r="A371" s="13">
        <v>161</v>
      </c>
      <c r="B371" s="14" t="s">
        <v>1249</v>
      </c>
      <c r="C371" s="14" t="s">
        <v>1242</v>
      </c>
      <c r="D371" s="14" t="s">
        <v>1250</v>
      </c>
      <c r="E371" s="15" t="s">
        <v>1251</v>
      </c>
      <c r="F371" s="16"/>
      <c r="G371" s="16"/>
      <c r="H371" s="17"/>
      <c r="I371" s="18">
        <v>1679.54</v>
      </c>
      <c r="J371" s="15"/>
      <c r="K371" s="19" t="str">
        <f>VLOOKUP(D371,'[1]Отчёт по доставленным'!$C$9:$L$176,10,0)</f>
        <v>доставлено</v>
      </c>
    </row>
    <row r="372" spans="1:11" x14ac:dyDescent="0.25">
      <c r="A372" s="13" t="s">
        <v>1252</v>
      </c>
      <c r="B372" s="14"/>
      <c r="C372" s="14"/>
      <c r="D372" s="14"/>
      <c r="E372" s="15"/>
      <c r="F372" s="16" t="s">
        <v>1253</v>
      </c>
      <c r="G372" s="16" t="s">
        <v>1254</v>
      </c>
      <c r="H372" s="17" t="s">
        <v>330</v>
      </c>
      <c r="I372" s="18"/>
      <c r="J372" s="20">
        <v>45320</v>
      </c>
      <c r="K372" s="19" t="e">
        <f>VLOOKUP(D372,'[1]Отчёт по доставленным'!$C$9:$L$176,10,0)</f>
        <v>#N/A</v>
      </c>
    </row>
    <row r="373" spans="1:11" ht="31.5" x14ac:dyDescent="0.25">
      <c r="A373" s="13" t="s">
        <v>1255</v>
      </c>
      <c r="B373" s="14"/>
      <c r="C373" s="14"/>
      <c r="D373" s="14"/>
      <c r="E373" s="15"/>
      <c r="F373" s="16" t="s">
        <v>1256</v>
      </c>
      <c r="G373" s="16" t="s">
        <v>1257</v>
      </c>
      <c r="H373" s="17" t="s">
        <v>1258</v>
      </c>
      <c r="I373" s="18"/>
      <c r="J373" s="20">
        <v>45320</v>
      </c>
      <c r="K373" s="19" t="e">
        <f>VLOOKUP(D373,'[1]Отчёт по доставленным'!$C$9:$L$176,10,0)</f>
        <v>#N/A</v>
      </c>
    </row>
    <row r="374" spans="1:11" x14ac:dyDescent="0.25">
      <c r="A374" s="13">
        <v>162</v>
      </c>
      <c r="B374" s="14" t="s">
        <v>1259</v>
      </c>
      <c r="C374" s="14" t="s">
        <v>12</v>
      </c>
      <c r="D374" s="14" t="s">
        <v>1260</v>
      </c>
      <c r="E374" s="15" t="s">
        <v>1261</v>
      </c>
      <c r="F374" s="16"/>
      <c r="G374" s="16"/>
      <c r="H374" s="17"/>
      <c r="I374" s="18">
        <v>5497.82</v>
      </c>
      <c r="J374" s="15"/>
      <c r="K374" s="19" t="str">
        <f>VLOOKUP(D374,'[1]Отчёт по доставленным'!$C$9:$L$176,10,0)</f>
        <v>отправлено</v>
      </c>
    </row>
    <row r="375" spans="1:11" x14ac:dyDescent="0.25">
      <c r="A375" s="13" t="s">
        <v>1262</v>
      </c>
      <c r="B375" s="14"/>
      <c r="C375" s="14"/>
      <c r="D375" s="14"/>
      <c r="E375" s="15"/>
      <c r="F375" s="16" t="s">
        <v>1263</v>
      </c>
      <c r="G375" s="16" t="s">
        <v>1264</v>
      </c>
      <c r="H375" s="17" t="s">
        <v>1265</v>
      </c>
      <c r="I375" s="18"/>
      <c r="J375" s="20">
        <v>45320</v>
      </c>
      <c r="K375" s="19" t="e">
        <f>VLOOKUP(D375,'[1]Отчёт по доставленным'!$C$9:$L$176,10,0)</f>
        <v>#N/A</v>
      </c>
    </row>
    <row r="376" spans="1:11" x14ac:dyDescent="0.25">
      <c r="A376" s="13">
        <v>163</v>
      </c>
      <c r="B376" s="14" t="s">
        <v>1266</v>
      </c>
      <c r="C376" s="14" t="s">
        <v>12</v>
      </c>
      <c r="D376" s="14" t="s">
        <v>1267</v>
      </c>
      <c r="E376" s="15" t="s">
        <v>1268</v>
      </c>
      <c r="F376" s="16"/>
      <c r="G376" s="16"/>
      <c r="H376" s="17"/>
      <c r="I376" s="18">
        <v>30668.11</v>
      </c>
      <c r="J376" s="15"/>
      <c r="K376" s="19" t="str">
        <f>VLOOKUP(D376,'[1]Отчёт по доставленным'!$C$9:$L$176,10,0)</f>
        <v>доставлено</v>
      </c>
    </row>
    <row r="377" spans="1:11" ht="31.5" x14ac:dyDescent="0.25">
      <c r="A377" s="13" t="s">
        <v>1269</v>
      </c>
      <c r="B377" s="14"/>
      <c r="C377" s="14"/>
      <c r="D377" s="14"/>
      <c r="E377" s="15"/>
      <c r="F377" s="16" t="s">
        <v>1270</v>
      </c>
      <c r="G377" s="16" t="s">
        <v>1271</v>
      </c>
      <c r="H377" s="17" t="s">
        <v>713</v>
      </c>
      <c r="I377" s="18"/>
      <c r="J377" s="20">
        <v>45320</v>
      </c>
      <c r="K377" s="19" t="e">
        <f>VLOOKUP(D377,'[1]Отчёт по доставленным'!$C$9:$L$176,10,0)</f>
        <v>#N/A</v>
      </c>
    </row>
    <row r="378" spans="1:11" x14ac:dyDescent="0.25">
      <c r="A378" s="13">
        <v>164</v>
      </c>
      <c r="B378" s="14" t="s">
        <v>1272</v>
      </c>
      <c r="C378" s="14" t="s">
        <v>863</v>
      </c>
      <c r="D378" s="14" t="s">
        <v>1273</v>
      </c>
      <c r="E378" s="15" t="s">
        <v>1274</v>
      </c>
      <c r="F378" s="16"/>
      <c r="G378" s="16"/>
      <c r="H378" s="17"/>
      <c r="I378" s="18">
        <v>153.66</v>
      </c>
      <c r="J378" s="15"/>
      <c r="K378" s="19" t="str">
        <f>VLOOKUP(D378,'[1]Отчёт по доставленным'!$C$9:$L$176,10,0)</f>
        <v>доставлено</v>
      </c>
    </row>
    <row r="379" spans="1:11" ht="47.25" x14ac:dyDescent="0.25">
      <c r="A379" s="13" t="s">
        <v>1275</v>
      </c>
      <c r="B379" s="14"/>
      <c r="C379" s="14"/>
      <c r="D379" s="14"/>
      <c r="E379" s="15"/>
      <c r="F379" s="16" t="s">
        <v>1276</v>
      </c>
      <c r="G379" s="16" t="s">
        <v>1277</v>
      </c>
      <c r="H379" s="17" t="s">
        <v>713</v>
      </c>
      <c r="I379" s="18"/>
      <c r="J379" s="20">
        <v>45320</v>
      </c>
      <c r="K379" s="19" t="e">
        <f>VLOOKUP(D379,'[1]Отчёт по доставленным'!$C$9:$L$176,10,0)</f>
        <v>#N/A</v>
      </c>
    </row>
    <row r="380" spans="1:11" x14ac:dyDescent="0.25">
      <c r="A380" s="13">
        <v>165</v>
      </c>
      <c r="B380" s="14" t="s">
        <v>1278</v>
      </c>
      <c r="C380" s="14" t="s">
        <v>863</v>
      </c>
      <c r="D380" s="14" t="s">
        <v>1279</v>
      </c>
      <c r="E380" s="15" t="s">
        <v>1280</v>
      </c>
      <c r="F380" s="16"/>
      <c r="G380" s="16"/>
      <c r="H380" s="17"/>
      <c r="I380" s="18">
        <v>466.78</v>
      </c>
      <c r="J380" s="15"/>
      <c r="K380" s="19" t="str">
        <f>VLOOKUP(D380,'[1]Отчёт по доставленным'!$C$9:$L$176,10,0)</f>
        <v>отправлено</v>
      </c>
    </row>
    <row r="381" spans="1:11" ht="47.25" x14ac:dyDescent="0.25">
      <c r="A381" s="13" t="s">
        <v>1281</v>
      </c>
      <c r="B381" s="14"/>
      <c r="C381" s="14"/>
      <c r="D381" s="14"/>
      <c r="E381" s="15"/>
      <c r="F381" s="16" t="s">
        <v>1282</v>
      </c>
      <c r="G381" s="16" t="s">
        <v>1283</v>
      </c>
      <c r="H381" s="17" t="s">
        <v>1284</v>
      </c>
      <c r="I381" s="18"/>
      <c r="J381" s="20">
        <v>45320</v>
      </c>
      <c r="K381" s="19" t="e">
        <f>VLOOKUP(D381,'[1]Отчёт по доставленным'!$C$9:$L$176,10,0)</f>
        <v>#N/A</v>
      </c>
    </row>
    <row r="382" spans="1:11" x14ac:dyDescent="0.25">
      <c r="A382" s="13">
        <v>166</v>
      </c>
      <c r="B382" s="14" t="s">
        <v>1285</v>
      </c>
      <c r="C382" s="14" t="s">
        <v>863</v>
      </c>
      <c r="D382" s="14" t="s">
        <v>1286</v>
      </c>
      <c r="E382" s="15" t="s">
        <v>1287</v>
      </c>
      <c r="F382" s="16"/>
      <c r="G382" s="16"/>
      <c r="H382" s="17"/>
      <c r="I382" s="18">
        <v>676.23</v>
      </c>
      <c r="J382" s="15"/>
      <c r="K382" s="19" t="str">
        <f>VLOOKUP(D382,'[1]Отчёт по доставленным'!$C$9:$L$176,10,0)</f>
        <v>доставлено</v>
      </c>
    </row>
    <row r="383" spans="1:11" ht="47.25" x14ac:dyDescent="0.25">
      <c r="A383" s="13" t="s">
        <v>1288</v>
      </c>
      <c r="B383" s="14"/>
      <c r="C383" s="14"/>
      <c r="D383" s="14"/>
      <c r="E383" s="15"/>
      <c r="F383" s="16" t="s">
        <v>1289</v>
      </c>
      <c r="G383" s="16" t="s">
        <v>1290</v>
      </c>
      <c r="H383" s="17" t="s">
        <v>713</v>
      </c>
      <c r="I383" s="18"/>
      <c r="J383" s="20">
        <v>45320</v>
      </c>
      <c r="K383" s="19" t="e">
        <f>VLOOKUP(D383,'[1]Отчёт по доставленным'!$C$9:$L$176,10,0)</f>
        <v>#N/A</v>
      </c>
    </row>
    <row r="384" spans="1:11" x14ac:dyDescent="0.25">
      <c r="A384" s="13">
        <v>167</v>
      </c>
      <c r="B384" s="14" t="s">
        <v>1291</v>
      </c>
      <c r="C384" s="14" t="s">
        <v>863</v>
      </c>
      <c r="D384" s="14" t="s">
        <v>1292</v>
      </c>
      <c r="E384" s="15" t="s">
        <v>1293</v>
      </c>
      <c r="F384" s="16"/>
      <c r="G384" s="16"/>
      <c r="H384" s="17"/>
      <c r="I384" s="18">
        <v>10535.44</v>
      </c>
      <c r="J384" s="15"/>
      <c r="K384" s="19" t="str">
        <f>VLOOKUP(D384,'[1]Отчёт по доставленным'!$C$9:$L$176,10,0)</f>
        <v>доставлено</v>
      </c>
    </row>
    <row r="385" spans="1:11" x14ac:dyDescent="0.25">
      <c r="A385" s="13" t="s">
        <v>1294</v>
      </c>
      <c r="B385" s="14"/>
      <c r="C385" s="14"/>
      <c r="D385" s="14"/>
      <c r="E385" s="15"/>
      <c r="F385" s="16" t="s">
        <v>1295</v>
      </c>
      <c r="G385" s="16" t="s">
        <v>1296</v>
      </c>
      <c r="H385" s="17" t="s">
        <v>1297</v>
      </c>
      <c r="I385" s="18"/>
      <c r="J385" s="20">
        <v>45320</v>
      </c>
      <c r="K385" s="19" t="e">
        <f>VLOOKUP(D385,'[1]Отчёт по доставленным'!$C$9:$L$176,10,0)</f>
        <v>#N/A</v>
      </c>
    </row>
    <row r="386" spans="1:11" ht="31.5" x14ac:dyDescent="0.25">
      <c r="A386" s="13">
        <v>168</v>
      </c>
      <c r="B386" s="14" t="s">
        <v>1298</v>
      </c>
      <c r="C386" s="14" t="s">
        <v>863</v>
      </c>
      <c r="D386" s="14" t="s">
        <v>1299</v>
      </c>
      <c r="E386" s="15" t="s">
        <v>1300</v>
      </c>
      <c r="F386" s="16"/>
      <c r="G386" s="16"/>
      <c r="H386" s="17"/>
      <c r="I386" s="18">
        <v>384.2</v>
      </c>
      <c r="J386" s="15"/>
      <c r="K386" s="19" t="str">
        <f>VLOOKUP(D386,'[1]Отчёт по доставленным'!$C$9:$L$176,10,0)</f>
        <v>отправлено</v>
      </c>
    </row>
    <row r="387" spans="1:11" ht="47.25" x14ac:dyDescent="0.25">
      <c r="A387" s="13" t="s">
        <v>1301</v>
      </c>
      <c r="B387" s="14"/>
      <c r="C387" s="14"/>
      <c r="D387" s="14"/>
      <c r="E387" s="15"/>
      <c r="F387" s="16" t="s">
        <v>1302</v>
      </c>
      <c r="G387" s="16" t="s">
        <v>1303</v>
      </c>
      <c r="H387" s="17" t="s">
        <v>1304</v>
      </c>
      <c r="I387" s="18"/>
      <c r="J387" s="20">
        <v>45320</v>
      </c>
      <c r="K387" s="19" t="e">
        <f>VLOOKUP(D387,'[1]Отчёт по доставленным'!$C$9:$L$176,10,0)</f>
        <v>#N/A</v>
      </c>
    </row>
    <row r="388" spans="1:11" x14ac:dyDescent="0.25">
      <c r="A388" s="13">
        <v>169</v>
      </c>
      <c r="B388" s="14" t="s">
        <v>1305</v>
      </c>
      <c r="C388" s="14" t="s">
        <v>863</v>
      </c>
      <c r="D388" s="14" t="s">
        <v>1306</v>
      </c>
      <c r="E388" s="15" t="s">
        <v>1307</v>
      </c>
      <c r="F388" s="16"/>
      <c r="G388" s="16"/>
      <c r="H388" s="17"/>
      <c r="I388" s="18">
        <v>816.43</v>
      </c>
      <c r="J388" s="15"/>
      <c r="K388" s="19" t="str">
        <f>VLOOKUP(D388,'[1]Отчёт по доставленным'!$C$9:$L$176,10,0)</f>
        <v>доставлено</v>
      </c>
    </row>
    <row r="389" spans="1:11" x14ac:dyDescent="0.25">
      <c r="A389" s="13" t="s">
        <v>1308</v>
      </c>
      <c r="B389" s="14"/>
      <c r="C389" s="14"/>
      <c r="D389" s="14"/>
      <c r="E389" s="15"/>
      <c r="F389" s="16" t="s">
        <v>1309</v>
      </c>
      <c r="G389" s="16" t="s">
        <v>1310</v>
      </c>
      <c r="H389" s="17" t="s">
        <v>670</v>
      </c>
      <c r="I389" s="18"/>
      <c r="J389" s="20">
        <v>45320</v>
      </c>
      <c r="K389" s="19" t="e">
        <f>VLOOKUP(D389,'[1]Отчёт по доставленным'!$C$9:$L$176,10,0)</f>
        <v>#N/A</v>
      </c>
    </row>
    <row r="390" spans="1:11" x14ac:dyDescent="0.25">
      <c r="A390" s="13">
        <v>170</v>
      </c>
      <c r="B390" s="14" t="s">
        <v>1311</v>
      </c>
      <c r="C390" s="14" t="s">
        <v>12</v>
      </c>
      <c r="D390" s="14" t="s">
        <v>1312</v>
      </c>
      <c r="E390" s="15" t="s">
        <v>1313</v>
      </c>
      <c r="F390" s="16"/>
      <c r="G390" s="16"/>
      <c r="H390" s="17"/>
      <c r="I390" s="18">
        <v>660.58</v>
      </c>
      <c r="J390" s="15"/>
      <c r="K390" s="19" t="str">
        <f>VLOOKUP(D390,'[1]Отчёт по доставленным'!$C$9:$L$176,10,0)</f>
        <v>доставлено</v>
      </c>
    </row>
    <row r="391" spans="1:11" ht="47.25" x14ac:dyDescent="0.25">
      <c r="A391" s="13" t="s">
        <v>1314</v>
      </c>
      <c r="B391" s="14"/>
      <c r="C391" s="14"/>
      <c r="D391" s="14"/>
      <c r="E391" s="15"/>
      <c r="F391" s="16" t="s">
        <v>1315</v>
      </c>
      <c r="G391" s="16" t="s">
        <v>1316</v>
      </c>
      <c r="H391" s="17" t="s">
        <v>1317</v>
      </c>
      <c r="I391" s="18"/>
      <c r="J391" s="20">
        <v>45320</v>
      </c>
      <c r="K391" s="19" t="e">
        <f>VLOOKUP(D391,'[1]Отчёт по доставленным'!$C$9:$L$176,10,0)</f>
        <v>#N/A</v>
      </c>
    </row>
    <row r="392" spans="1:11" x14ac:dyDescent="0.25">
      <c r="A392" s="13">
        <v>171</v>
      </c>
      <c r="B392" s="14" t="s">
        <v>1318</v>
      </c>
      <c r="C392" s="14" t="s">
        <v>1319</v>
      </c>
      <c r="D392" s="14" t="s">
        <v>1320</v>
      </c>
      <c r="E392" s="15" t="s">
        <v>1321</v>
      </c>
      <c r="F392" s="16"/>
      <c r="G392" s="16"/>
      <c r="H392" s="17"/>
      <c r="I392" s="18">
        <v>1013824.9</v>
      </c>
      <c r="J392" s="15"/>
      <c r="K392" s="19" t="str">
        <f>VLOOKUP(D392,'[1]Отчёт по доставленным'!$C$9:$L$176,10,0)</f>
        <v>доставлено</v>
      </c>
    </row>
    <row r="393" spans="1:11" x14ac:dyDescent="0.25">
      <c r="A393" s="13" t="s">
        <v>1322</v>
      </c>
      <c r="B393" s="14"/>
      <c r="C393" s="14"/>
      <c r="D393" s="14"/>
      <c r="E393" s="15"/>
      <c r="F393" s="16" t="s">
        <v>1323</v>
      </c>
      <c r="G393" s="16" t="s">
        <v>1324</v>
      </c>
      <c r="H393" s="17" t="s">
        <v>1325</v>
      </c>
      <c r="I393" s="18"/>
      <c r="J393" s="20">
        <v>45320</v>
      </c>
      <c r="K393" s="19" t="e">
        <f>VLOOKUP(D393,'[1]Отчёт по доставленным'!$C$9:$L$176,10,0)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