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745" yWindow="375" windowWidth="16965" windowHeight="11775" activeTab="4"/>
  </bookViews>
  <sheets>
    <sheet name="Предложение" sheetId="22" r:id="rId1"/>
    <sheet name=" Раздел 1" sheetId="4" r:id="rId2"/>
    <sheet name="Раздел 2" sheetId="5" r:id="rId3"/>
    <sheet name="Раздел 3" sheetId="6" r:id="rId4"/>
    <sheet name="сбытовые надбавки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 localSheetId="4">#REF!</definedName>
    <definedName name="\a">#REF!</definedName>
    <definedName name="\m" localSheetId="4">#REF!</definedName>
    <definedName name="\m">#REF!</definedName>
    <definedName name="\n" localSheetId="4">#REF!</definedName>
    <definedName name="\n">#REF!</definedName>
    <definedName name="\o" localSheetId="4">#REF!</definedName>
    <definedName name="\o">#REF!</definedName>
    <definedName name="_________M8">[0]!_________M8</definedName>
    <definedName name="_________M9">[0]!_________M9</definedName>
    <definedName name="_________q11">[0]!_________q11</definedName>
    <definedName name="_________q15">[0]!_________q15</definedName>
    <definedName name="_________q17">[0]!_________q17</definedName>
    <definedName name="_________q2">[0]!_________q2</definedName>
    <definedName name="_________q3">[0]!_________q3</definedName>
    <definedName name="_________q4">[0]!_________q4</definedName>
    <definedName name="_________q5">[0]!_________q5</definedName>
    <definedName name="_________q6">[0]!_________q6</definedName>
    <definedName name="_________q7">[0]!_________q7</definedName>
    <definedName name="_________q8">[0]!_________q8</definedName>
    <definedName name="_________q9">[0]!_________q9</definedName>
    <definedName name="_______M8">[0]!_______M8</definedName>
    <definedName name="_______M9">[0]!_______M9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_SP1" localSheetId="4">[1]FES!#REF!</definedName>
    <definedName name="_______SP1">[1]FES!#REF!</definedName>
    <definedName name="_______SP10" localSheetId="4">[1]FES!#REF!</definedName>
    <definedName name="_______SP10">[1]FES!#REF!</definedName>
    <definedName name="_______SP11" localSheetId="4">[1]FES!#REF!</definedName>
    <definedName name="_______SP11">[1]FES!#REF!</definedName>
    <definedName name="_______SP12" localSheetId="4">[1]FES!#REF!</definedName>
    <definedName name="_______SP12">[1]FES!#REF!</definedName>
    <definedName name="_______SP13" localSheetId="4">[1]FES!#REF!</definedName>
    <definedName name="_______SP13">[1]FES!#REF!</definedName>
    <definedName name="_______SP14" localSheetId="4">[1]FES!#REF!</definedName>
    <definedName name="_______SP14">[1]FES!#REF!</definedName>
    <definedName name="_______SP15" localSheetId="4">[1]FES!#REF!</definedName>
    <definedName name="_______SP15">[1]FES!#REF!</definedName>
    <definedName name="_______SP16" localSheetId="4">[1]FES!#REF!</definedName>
    <definedName name="_______SP16">[1]FES!#REF!</definedName>
    <definedName name="_______SP17" localSheetId="4">[1]FES!#REF!</definedName>
    <definedName name="_______SP17">[1]FES!#REF!</definedName>
    <definedName name="_______SP18" localSheetId="4">[1]FES!#REF!</definedName>
    <definedName name="_______SP18">[1]FES!#REF!</definedName>
    <definedName name="_______SP19" localSheetId="4">[1]FES!#REF!</definedName>
    <definedName name="_______SP19">[1]FES!#REF!</definedName>
    <definedName name="_______SP2" localSheetId="4">[1]FES!#REF!</definedName>
    <definedName name="_______SP2">[1]FES!#REF!</definedName>
    <definedName name="_______SP20" localSheetId="4">[1]FES!#REF!</definedName>
    <definedName name="_______SP20">[1]FES!#REF!</definedName>
    <definedName name="_______SP3" localSheetId="4">[1]FES!#REF!</definedName>
    <definedName name="_______SP3">[1]FES!#REF!</definedName>
    <definedName name="_______SP4" localSheetId="4">[1]FES!#REF!</definedName>
    <definedName name="_______SP4">[1]FES!#REF!</definedName>
    <definedName name="_______SP5" localSheetId="4">[1]FES!#REF!</definedName>
    <definedName name="_______SP5">[1]FES!#REF!</definedName>
    <definedName name="_______SP7" localSheetId="4">[1]FES!#REF!</definedName>
    <definedName name="_______SP7">[1]FES!#REF!</definedName>
    <definedName name="_______SP8" localSheetId="4">[1]FES!#REF!</definedName>
    <definedName name="_______SP8">[1]FES!#REF!</definedName>
    <definedName name="_______SP9" localSheetId="4">[1]FES!#REF!</definedName>
    <definedName name="_______SP9">[1]FES!#REF!</definedName>
    <definedName name="______dat1" localSheetId="4">#REF!</definedName>
    <definedName name="______dat1">#REF!</definedName>
    <definedName name="______dat10" localSheetId="4">#REF!</definedName>
    <definedName name="______dat10">#REF!</definedName>
    <definedName name="______dat11" localSheetId="4">#REF!</definedName>
    <definedName name="______dat11">#REF!</definedName>
    <definedName name="______dat12" localSheetId="4">#REF!</definedName>
    <definedName name="______dat12">#REF!</definedName>
    <definedName name="______dat13" localSheetId="4">#REF!</definedName>
    <definedName name="______dat13">#REF!</definedName>
    <definedName name="______dat14" localSheetId="4">#REF!</definedName>
    <definedName name="______dat14">#REF!</definedName>
    <definedName name="______dat15" localSheetId="4">#REF!</definedName>
    <definedName name="______dat15">#REF!</definedName>
    <definedName name="______dat16" localSheetId="4">#REF!</definedName>
    <definedName name="______dat16">#REF!</definedName>
    <definedName name="______dat17" localSheetId="4">#REF!</definedName>
    <definedName name="______dat17">#REF!</definedName>
    <definedName name="______dat18" localSheetId="4">#REF!</definedName>
    <definedName name="______dat18">#REF!</definedName>
    <definedName name="______dat19" localSheetId="4">#REF!</definedName>
    <definedName name="______dat19">#REF!</definedName>
    <definedName name="______dat2" localSheetId="4">#REF!</definedName>
    <definedName name="______dat2">#REF!</definedName>
    <definedName name="______dat20" localSheetId="4">#REF!</definedName>
    <definedName name="______dat20">#REF!</definedName>
    <definedName name="______dat21" localSheetId="4">#REF!</definedName>
    <definedName name="______dat21">#REF!</definedName>
    <definedName name="______dat22" localSheetId="4">#REF!</definedName>
    <definedName name="______dat22">#REF!</definedName>
    <definedName name="______dat23" localSheetId="4">#REF!</definedName>
    <definedName name="______dat23">#REF!</definedName>
    <definedName name="______dat24" localSheetId="4">#REF!</definedName>
    <definedName name="______dat24">#REF!</definedName>
    <definedName name="______dat3" localSheetId="4">#REF!</definedName>
    <definedName name="______dat3">#REF!</definedName>
    <definedName name="______dat4" localSheetId="4">#REF!</definedName>
    <definedName name="______dat4">#REF!</definedName>
    <definedName name="______dat5" localSheetId="4">#REF!</definedName>
    <definedName name="______dat5">#REF!</definedName>
    <definedName name="______dat6" localSheetId="4">#REF!</definedName>
    <definedName name="______dat6">#REF!</definedName>
    <definedName name="______dat7" localSheetId="4">#REF!</definedName>
    <definedName name="______dat7">#REF!</definedName>
    <definedName name="______dat8" localSheetId="4">#REF!</definedName>
    <definedName name="______dat8">#REF!</definedName>
    <definedName name="______dat9" localSheetId="4">#REF!</definedName>
    <definedName name="______dat9">#REF!</definedName>
    <definedName name="______SP1" localSheetId="4">[1]FES!#REF!</definedName>
    <definedName name="______SP1">[1]FES!#REF!</definedName>
    <definedName name="______SP10" localSheetId="4">[1]FES!#REF!</definedName>
    <definedName name="______SP10">[1]FES!#REF!</definedName>
    <definedName name="______SP11" localSheetId="4">[1]FES!#REF!</definedName>
    <definedName name="______SP11">[1]FES!#REF!</definedName>
    <definedName name="______SP12" localSheetId="4">[1]FES!#REF!</definedName>
    <definedName name="______SP12">[1]FES!#REF!</definedName>
    <definedName name="______SP13" localSheetId="4">[1]FES!#REF!</definedName>
    <definedName name="______SP13">[1]FES!#REF!</definedName>
    <definedName name="______SP14" localSheetId="4">[1]FES!#REF!</definedName>
    <definedName name="______SP14">[1]FES!#REF!</definedName>
    <definedName name="______SP15" localSheetId="4">[1]FES!#REF!</definedName>
    <definedName name="______SP15">[1]FES!#REF!</definedName>
    <definedName name="______SP16" localSheetId="4">[1]FES!#REF!</definedName>
    <definedName name="______SP16">[1]FES!#REF!</definedName>
    <definedName name="______SP17" localSheetId="4">[1]FES!#REF!</definedName>
    <definedName name="______SP17">[1]FES!#REF!</definedName>
    <definedName name="______SP18" localSheetId="4">[1]FES!#REF!</definedName>
    <definedName name="______SP18">[1]FES!#REF!</definedName>
    <definedName name="______SP19" localSheetId="4">[1]FES!#REF!</definedName>
    <definedName name="______SP19">[1]FES!#REF!</definedName>
    <definedName name="______SP2" localSheetId="4">[1]FES!#REF!</definedName>
    <definedName name="______SP2">[1]FES!#REF!</definedName>
    <definedName name="______SP20" localSheetId="4">[1]FES!#REF!</definedName>
    <definedName name="______SP20">[1]FES!#REF!</definedName>
    <definedName name="______SP3" localSheetId="4">[1]FES!#REF!</definedName>
    <definedName name="______SP3">[1]FES!#REF!</definedName>
    <definedName name="______SP4" localSheetId="4">[1]FES!#REF!</definedName>
    <definedName name="______SP4">[1]FES!#REF!</definedName>
    <definedName name="______SP5" localSheetId="4">[1]FES!#REF!</definedName>
    <definedName name="______SP5">[1]FES!#REF!</definedName>
    <definedName name="______SP7" localSheetId="4">[1]FES!#REF!</definedName>
    <definedName name="______SP7">[1]FES!#REF!</definedName>
    <definedName name="______SP8" localSheetId="4">[1]FES!#REF!</definedName>
    <definedName name="______SP8">[1]FES!#REF!</definedName>
    <definedName name="______SP9" localSheetId="4">[1]FES!#REF!</definedName>
    <definedName name="______SP9">[1]FES!#REF!</definedName>
    <definedName name="_____dat1" localSheetId="4">#REF!</definedName>
    <definedName name="_____dat1">#REF!</definedName>
    <definedName name="_____dat10" localSheetId="4">#REF!</definedName>
    <definedName name="_____dat10">#REF!</definedName>
    <definedName name="_____dat11" localSheetId="4">#REF!</definedName>
    <definedName name="_____dat11">#REF!</definedName>
    <definedName name="_____dat12" localSheetId="4">#REF!</definedName>
    <definedName name="_____dat12">#REF!</definedName>
    <definedName name="_____dat13" localSheetId="4">#REF!</definedName>
    <definedName name="_____dat13">#REF!</definedName>
    <definedName name="_____dat14" localSheetId="4">#REF!</definedName>
    <definedName name="_____dat14">#REF!</definedName>
    <definedName name="_____dat15" localSheetId="4">#REF!</definedName>
    <definedName name="_____dat15">#REF!</definedName>
    <definedName name="_____dat16" localSheetId="4">#REF!</definedName>
    <definedName name="_____dat16">#REF!</definedName>
    <definedName name="_____dat17" localSheetId="4">#REF!</definedName>
    <definedName name="_____dat17">#REF!</definedName>
    <definedName name="_____dat18" localSheetId="4">#REF!</definedName>
    <definedName name="_____dat18">#REF!</definedName>
    <definedName name="_____dat19" localSheetId="4">#REF!</definedName>
    <definedName name="_____dat19">#REF!</definedName>
    <definedName name="_____dat2" localSheetId="4">#REF!</definedName>
    <definedName name="_____dat2">#REF!</definedName>
    <definedName name="_____dat20" localSheetId="4">#REF!</definedName>
    <definedName name="_____dat20">#REF!</definedName>
    <definedName name="_____dat21" localSheetId="4">#REF!</definedName>
    <definedName name="_____dat21">#REF!</definedName>
    <definedName name="_____dat22" localSheetId="4">#REF!</definedName>
    <definedName name="_____dat22">#REF!</definedName>
    <definedName name="_____dat23" localSheetId="4">#REF!</definedName>
    <definedName name="_____dat23">#REF!</definedName>
    <definedName name="_____dat24" localSheetId="4">#REF!</definedName>
    <definedName name="_____dat24">#REF!</definedName>
    <definedName name="_____dat3" localSheetId="4">#REF!</definedName>
    <definedName name="_____dat3">#REF!</definedName>
    <definedName name="_____dat4" localSheetId="4">#REF!</definedName>
    <definedName name="_____dat4">#REF!</definedName>
    <definedName name="_____dat5" localSheetId="4">#REF!</definedName>
    <definedName name="_____dat5">#REF!</definedName>
    <definedName name="_____dat6" localSheetId="4">#REF!</definedName>
    <definedName name="_____dat6">#REF!</definedName>
    <definedName name="_____dat7" localSheetId="4">#REF!</definedName>
    <definedName name="_____dat7">#REF!</definedName>
    <definedName name="_____dat8" localSheetId="4">#REF!</definedName>
    <definedName name="_____dat8">#REF!</definedName>
    <definedName name="_____dat9" localSheetId="4">#REF!</definedName>
    <definedName name="_____dat9">#REF!</definedName>
    <definedName name="_____M8">[0]!_____M8</definedName>
    <definedName name="_____M9">[0]!_____M9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SP1" localSheetId="4">[1]FES!#REF!</definedName>
    <definedName name="_____SP1">[1]FES!#REF!</definedName>
    <definedName name="_____SP10" localSheetId="4">[1]FES!#REF!</definedName>
    <definedName name="_____SP10">[1]FES!#REF!</definedName>
    <definedName name="_____SP11" localSheetId="4">[1]FES!#REF!</definedName>
    <definedName name="_____SP11">[1]FES!#REF!</definedName>
    <definedName name="_____SP12" localSheetId="4">[1]FES!#REF!</definedName>
    <definedName name="_____SP12">[1]FES!#REF!</definedName>
    <definedName name="_____SP13" localSheetId="4">[1]FES!#REF!</definedName>
    <definedName name="_____SP13">[1]FES!#REF!</definedName>
    <definedName name="_____SP14" localSheetId="4">[1]FES!#REF!</definedName>
    <definedName name="_____SP14">[1]FES!#REF!</definedName>
    <definedName name="_____SP15" localSheetId="4">[1]FES!#REF!</definedName>
    <definedName name="_____SP15">[1]FES!#REF!</definedName>
    <definedName name="_____SP16" localSheetId="4">[1]FES!#REF!</definedName>
    <definedName name="_____SP16">[1]FES!#REF!</definedName>
    <definedName name="_____SP17" localSheetId="4">[1]FES!#REF!</definedName>
    <definedName name="_____SP17">[1]FES!#REF!</definedName>
    <definedName name="_____SP18" localSheetId="4">[1]FES!#REF!</definedName>
    <definedName name="_____SP18">[1]FES!#REF!</definedName>
    <definedName name="_____SP19" localSheetId="4">[1]FES!#REF!</definedName>
    <definedName name="_____SP19">[1]FES!#REF!</definedName>
    <definedName name="_____SP2" localSheetId="4">[1]FES!#REF!</definedName>
    <definedName name="_____SP2">[1]FES!#REF!</definedName>
    <definedName name="_____SP20" localSheetId="4">[1]FES!#REF!</definedName>
    <definedName name="_____SP20">[1]FES!#REF!</definedName>
    <definedName name="_____SP3" localSheetId="4">[1]FES!#REF!</definedName>
    <definedName name="_____SP3">[1]FES!#REF!</definedName>
    <definedName name="_____SP4" localSheetId="4">[1]FES!#REF!</definedName>
    <definedName name="_____SP4">[1]FES!#REF!</definedName>
    <definedName name="_____SP5" localSheetId="4">[1]FES!#REF!</definedName>
    <definedName name="_____SP5">[1]FES!#REF!</definedName>
    <definedName name="_____SP7" localSheetId="4">[1]FES!#REF!</definedName>
    <definedName name="_____SP7">[1]FES!#REF!</definedName>
    <definedName name="_____SP8" localSheetId="4">[1]FES!#REF!</definedName>
    <definedName name="_____SP8">[1]FES!#REF!</definedName>
    <definedName name="_____SP9" localSheetId="4">[1]FES!#REF!</definedName>
    <definedName name="_____SP9">[1]FES!#REF!</definedName>
    <definedName name="____dat1" localSheetId="4">#REF!</definedName>
    <definedName name="____dat1">#REF!</definedName>
    <definedName name="____dat10" localSheetId="4">#REF!</definedName>
    <definedName name="____dat10">#REF!</definedName>
    <definedName name="____dat11" localSheetId="4">#REF!</definedName>
    <definedName name="____dat11">#REF!</definedName>
    <definedName name="____dat12" localSheetId="4">#REF!</definedName>
    <definedName name="____dat12">#REF!</definedName>
    <definedName name="____dat13" localSheetId="4">#REF!</definedName>
    <definedName name="____dat13">#REF!</definedName>
    <definedName name="____dat14" localSheetId="4">#REF!</definedName>
    <definedName name="____dat14">#REF!</definedName>
    <definedName name="____dat15" localSheetId="4">#REF!</definedName>
    <definedName name="____dat15">#REF!</definedName>
    <definedName name="____dat16" localSheetId="4">#REF!</definedName>
    <definedName name="____dat16">#REF!</definedName>
    <definedName name="____dat17" localSheetId="4">#REF!</definedName>
    <definedName name="____dat17">#REF!</definedName>
    <definedName name="____dat18" localSheetId="4">#REF!</definedName>
    <definedName name="____dat18">#REF!</definedName>
    <definedName name="____dat19" localSheetId="4">#REF!</definedName>
    <definedName name="____dat19">#REF!</definedName>
    <definedName name="____dat2" localSheetId="4">#REF!</definedName>
    <definedName name="____dat2">#REF!</definedName>
    <definedName name="____dat20" localSheetId="4">#REF!</definedName>
    <definedName name="____dat20">#REF!</definedName>
    <definedName name="____dat21" localSheetId="4">#REF!</definedName>
    <definedName name="____dat21">#REF!</definedName>
    <definedName name="____dat22" localSheetId="4">#REF!</definedName>
    <definedName name="____dat22">#REF!</definedName>
    <definedName name="____dat23" localSheetId="4">#REF!</definedName>
    <definedName name="____dat23">#REF!</definedName>
    <definedName name="____dat24" localSheetId="4">#REF!</definedName>
    <definedName name="____dat24">#REF!</definedName>
    <definedName name="____dat3" localSheetId="4">#REF!</definedName>
    <definedName name="____dat3">#REF!</definedName>
    <definedName name="____dat4" localSheetId="4">#REF!</definedName>
    <definedName name="____dat4">#REF!</definedName>
    <definedName name="____dat5" localSheetId="4">#REF!</definedName>
    <definedName name="____dat5">#REF!</definedName>
    <definedName name="____dat6" localSheetId="4">#REF!</definedName>
    <definedName name="____dat6">#REF!</definedName>
    <definedName name="____dat7" localSheetId="4">#REF!</definedName>
    <definedName name="____dat7">#REF!</definedName>
    <definedName name="____dat8" localSheetId="4">#REF!</definedName>
    <definedName name="____dat8">#REF!</definedName>
    <definedName name="____dat9" localSheetId="4">#REF!</definedName>
    <definedName name="____dat9">#REF!</definedName>
    <definedName name="____M8">[0]!____M8</definedName>
    <definedName name="____M9">[0]!____M9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SP1" localSheetId="4">[1]FES!#REF!</definedName>
    <definedName name="____SP1">[1]FES!#REF!</definedName>
    <definedName name="____SP10" localSheetId="4">[1]FES!#REF!</definedName>
    <definedName name="____SP10">[1]FES!#REF!</definedName>
    <definedName name="____SP11" localSheetId="4">[1]FES!#REF!</definedName>
    <definedName name="____SP11">[1]FES!#REF!</definedName>
    <definedName name="____SP12" localSheetId="4">[1]FES!#REF!</definedName>
    <definedName name="____SP12">[1]FES!#REF!</definedName>
    <definedName name="____SP13" localSheetId="4">[1]FES!#REF!</definedName>
    <definedName name="____SP13">[1]FES!#REF!</definedName>
    <definedName name="____SP14" localSheetId="4">[1]FES!#REF!</definedName>
    <definedName name="____SP14">[1]FES!#REF!</definedName>
    <definedName name="____SP15" localSheetId="4">[1]FES!#REF!</definedName>
    <definedName name="____SP15">[1]FES!#REF!</definedName>
    <definedName name="____SP16" localSheetId="4">[1]FES!#REF!</definedName>
    <definedName name="____SP16">[1]FES!#REF!</definedName>
    <definedName name="____SP17" localSheetId="4">[1]FES!#REF!</definedName>
    <definedName name="____SP17">[1]FES!#REF!</definedName>
    <definedName name="____SP18" localSheetId="4">[1]FES!#REF!</definedName>
    <definedName name="____SP18">[1]FES!#REF!</definedName>
    <definedName name="____SP19" localSheetId="4">[1]FES!#REF!</definedName>
    <definedName name="____SP19">[1]FES!#REF!</definedName>
    <definedName name="____SP2" localSheetId="4">[1]FES!#REF!</definedName>
    <definedName name="____SP2">[1]FES!#REF!</definedName>
    <definedName name="____SP20" localSheetId="4">[1]FES!#REF!</definedName>
    <definedName name="____SP20">[1]FES!#REF!</definedName>
    <definedName name="____SP3" localSheetId="4">[1]FES!#REF!</definedName>
    <definedName name="____SP3">[1]FES!#REF!</definedName>
    <definedName name="____SP4" localSheetId="4">[1]FES!#REF!</definedName>
    <definedName name="____SP4">[1]FES!#REF!</definedName>
    <definedName name="____SP5" localSheetId="4">[1]FES!#REF!</definedName>
    <definedName name="____SP5">[1]FES!#REF!</definedName>
    <definedName name="____SP7" localSheetId="4">[1]FES!#REF!</definedName>
    <definedName name="____SP7">[1]FES!#REF!</definedName>
    <definedName name="____SP8" localSheetId="4">[1]FES!#REF!</definedName>
    <definedName name="____SP8">[1]FES!#REF!</definedName>
    <definedName name="____SP9" localSheetId="4">[1]FES!#REF!</definedName>
    <definedName name="____SP9">[1]FES!#REF!</definedName>
    <definedName name="___dat1" localSheetId="4">#REF!</definedName>
    <definedName name="___dat1">#REF!</definedName>
    <definedName name="___dat10" localSheetId="4">#REF!</definedName>
    <definedName name="___dat10">#REF!</definedName>
    <definedName name="___dat11" localSheetId="4">#REF!</definedName>
    <definedName name="___dat11">#REF!</definedName>
    <definedName name="___dat12" localSheetId="4">#REF!</definedName>
    <definedName name="___dat12">#REF!</definedName>
    <definedName name="___dat13" localSheetId="4">#REF!</definedName>
    <definedName name="___dat13">#REF!</definedName>
    <definedName name="___dat14" localSheetId="4">#REF!</definedName>
    <definedName name="___dat14">#REF!</definedName>
    <definedName name="___dat15" localSheetId="4">#REF!</definedName>
    <definedName name="___dat15">#REF!</definedName>
    <definedName name="___dat16" localSheetId="4">#REF!</definedName>
    <definedName name="___dat16">#REF!</definedName>
    <definedName name="___dat17" localSheetId="4">#REF!</definedName>
    <definedName name="___dat17">#REF!</definedName>
    <definedName name="___dat18" localSheetId="4">#REF!</definedName>
    <definedName name="___dat18">#REF!</definedName>
    <definedName name="___dat19" localSheetId="4">#REF!</definedName>
    <definedName name="___dat19">#REF!</definedName>
    <definedName name="___dat2" localSheetId="4">#REF!</definedName>
    <definedName name="___dat2">#REF!</definedName>
    <definedName name="___dat20" localSheetId="4">#REF!</definedName>
    <definedName name="___dat20">#REF!</definedName>
    <definedName name="___dat21" localSheetId="4">#REF!</definedName>
    <definedName name="___dat21">#REF!</definedName>
    <definedName name="___dat22" localSheetId="4">#REF!</definedName>
    <definedName name="___dat22">#REF!</definedName>
    <definedName name="___dat23" localSheetId="4">#REF!</definedName>
    <definedName name="___dat23">#REF!</definedName>
    <definedName name="___dat24" localSheetId="4">#REF!</definedName>
    <definedName name="___dat24">#REF!</definedName>
    <definedName name="___dat3" localSheetId="4">#REF!</definedName>
    <definedName name="___dat3">#REF!</definedName>
    <definedName name="___dat4" localSheetId="4">#REF!</definedName>
    <definedName name="___dat4">#REF!</definedName>
    <definedName name="___dat5" localSheetId="4">#REF!</definedName>
    <definedName name="___dat5">#REF!</definedName>
    <definedName name="___dat6" localSheetId="4">#REF!</definedName>
    <definedName name="___dat6">#REF!</definedName>
    <definedName name="___dat7" localSheetId="4">#REF!</definedName>
    <definedName name="___dat7">#REF!</definedName>
    <definedName name="___dat8" localSheetId="4">#REF!</definedName>
    <definedName name="___dat8">#REF!</definedName>
    <definedName name="___dat9" localSheetId="4">#REF!</definedName>
    <definedName name="___dat9">#REF!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 localSheetId="4">[1]FES!#REF!</definedName>
    <definedName name="___SP1">[1]FES!#REF!</definedName>
    <definedName name="___SP10" localSheetId="4">[1]FES!#REF!</definedName>
    <definedName name="___SP10">[1]FES!#REF!</definedName>
    <definedName name="___SP11" localSheetId="4">[1]FES!#REF!</definedName>
    <definedName name="___SP11">[1]FES!#REF!</definedName>
    <definedName name="___SP12" localSheetId="4">[1]FES!#REF!</definedName>
    <definedName name="___SP12">[1]FES!#REF!</definedName>
    <definedName name="___SP13" localSheetId="4">[1]FES!#REF!</definedName>
    <definedName name="___SP13">[1]FES!#REF!</definedName>
    <definedName name="___SP14" localSheetId="4">[1]FES!#REF!</definedName>
    <definedName name="___SP14">[1]FES!#REF!</definedName>
    <definedName name="___SP15" localSheetId="4">[1]FES!#REF!</definedName>
    <definedName name="___SP15">[1]FES!#REF!</definedName>
    <definedName name="___SP16" localSheetId="4">[1]FES!#REF!</definedName>
    <definedName name="___SP16">[1]FES!#REF!</definedName>
    <definedName name="___SP17" localSheetId="4">[1]FES!#REF!</definedName>
    <definedName name="___SP17">[1]FES!#REF!</definedName>
    <definedName name="___SP18" localSheetId="4">[1]FES!#REF!</definedName>
    <definedName name="___SP18">[1]FES!#REF!</definedName>
    <definedName name="___SP19" localSheetId="4">[1]FES!#REF!</definedName>
    <definedName name="___SP19">[1]FES!#REF!</definedName>
    <definedName name="___SP2" localSheetId="4">[1]FES!#REF!</definedName>
    <definedName name="___SP2">[1]FES!#REF!</definedName>
    <definedName name="___SP20" localSheetId="4">[1]FES!#REF!</definedName>
    <definedName name="___SP20">[1]FES!#REF!</definedName>
    <definedName name="___SP3" localSheetId="4">[1]FES!#REF!</definedName>
    <definedName name="___SP3">[1]FES!#REF!</definedName>
    <definedName name="___SP4" localSheetId="4">[1]FES!#REF!</definedName>
    <definedName name="___SP4">[1]FES!#REF!</definedName>
    <definedName name="___SP5" localSheetId="4">[1]FES!#REF!</definedName>
    <definedName name="___SP5">[1]FES!#REF!</definedName>
    <definedName name="___SP7" localSheetId="4">[1]FES!#REF!</definedName>
    <definedName name="___SP7">[1]FES!#REF!</definedName>
    <definedName name="___SP8" localSheetId="4">[1]FES!#REF!</definedName>
    <definedName name="___SP8">[1]FES!#REF!</definedName>
    <definedName name="___SP9" localSheetId="4">[1]FES!#REF!</definedName>
    <definedName name="___SP9">[1]FES!#REF!</definedName>
    <definedName name="__123Graph_AGRAPH1" localSheetId="4" hidden="1">'[2]на 1 тут'!#REF!</definedName>
    <definedName name="__123Graph_AGRAPH1" hidden="1">'[2]на 1 тут'!#REF!</definedName>
    <definedName name="__123Graph_AGRAPH2" localSheetId="4" hidden="1">'[2]на 1 тут'!#REF!</definedName>
    <definedName name="__123Graph_AGRAPH2" hidden="1">'[2]на 1 тут'!#REF!</definedName>
    <definedName name="__123Graph_BGRAPH1" localSheetId="4" hidden="1">'[2]на 1 тут'!#REF!</definedName>
    <definedName name="__123Graph_BGRAPH1" hidden="1">'[2]на 1 тут'!#REF!</definedName>
    <definedName name="__123Graph_BGRAPH2" localSheetId="4" hidden="1">'[2]на 1 тут'!#REF!</definedName>
    <definedName name="__123Graph_BGRAPH2" hidden="1">'[2]на 1 тут'!#REF!</definedName>
    <definedName name="__123Graph_CGRAPH1" localSheetId="4" hidden="1">'[2]на 1 тут'!#REF!</definedName>
    <definedName name="__123Graph_CGRAPH1" hidden="1">'[2]на 1 тут'!#REF!</definedName>
    <definedName name="__123Graph_CGRAPH2" localSheetId="4" hidden="1">'[2]на 1 тут'!#REF!</definedName>
    <definedName name="__123Graph_CGRAPH2" hidden="1">'[2]на 1 тут'!#REF!</definedName>
    <definedName name="__123Graph_LBL_AGRAPH1" localSheetId="4" hidden="1">'[2]на 1 тут'!#REF!</definedName>
    <definedName name="__123Graph_LBL_AGRAPH1" hidden="1">'[2]на 1 тут'!#REF!</definedName>
    <definedName name="__123Graph_XGRAPH1" localSheetId="4" hidden="1">'[2]на 1 тут'!#REF!</definedName>
    <definedName name="__123Graph_XGRAPH1" hidden="1">'[2]на 1 тут'!#REF!</definedName>
    <definedName name="__123Graph_XGRAPH2" localSheetId="4" hidden="1">'[2]на 1 тут'!#REF!</definedName>
    <definedName name="__123Graph_XGRAPH2" hidden="1">'[2]на 1 тут'!#REF!</definedName>
    <definedName name="__dat1" localSheetId="4">#REF!</definedName>
    <definedName name="__dat1">#REF!</definedName>
    <definedName name="__dat10" localSheetId="4">#REF!</definedName>
    <definedName name="__dat10">#REF!</definedName>
    <definedName name="__dat11" localSheetId="4">#REF!</definedName>
    <definedName name="__dat11">#REF!</definedName>
    <definedName name="__dat12" localSheetId="4">#REF!</definedName>
    <definedName name="__dat12">#REF!</definedName>
    <definedName name="__dat13" localSheetId="4">#REF!</definedName>
    <definedName name="__dat13">#REF!</definedName>
    <definedName name="__dat14" localSheetId="4">#REF!</definedName>
    <definedName name="__dat14">#REF!</definedName>
    <definedName name="__dat15" localSheetId="4">#REF!</definedName>
    <definedName name="__dat15">#REF!</definedName>
    <definedName name="__dat16" localSheetId="4">#REF!</definedName>
    <definedName name="__dat16">#REF!</definedName>
    <definedName name="__dat17" localSheetId="4">#REF!</definedName>
    <definedName name="__dat17">#REF!</definedName>
    <definedName name="__dat18" localSheetId="4">#REF!</definedName>
    <definedName name="__dat18">#REF!</definedName>
    <definedName name="__dat19" localSheetId="4">#REF!</definedName>
    <definedName name="__dat19">#REF!</definedName>
    <definedName name="__dat2" localSheetId="4">#REF!</definedName>
    <definedName name="__dat2">#REF!</definedName>
    <definedName name="__dat20" localSheetId="4">#REF!</definedName>
    <definedName name="__dat20">#REF!</definedName>
    <definedName name="__dat21" localSheetId="4">#REF!</definedName>
    <definedName name="__dat21">#REF!</definedName>
    <definedName name="__dat22" localSheetId="4">#REF!</definedName>
    <definedName name="__dat22">#REF!</definedName>
    <definedName name="__dat23" localSheetId="4">#REF!</definedName>
    <definedName name="__dat23">#REF!</definedName>
    <definedName name="__dat24" localSheetId="4">#REF!</definedName>
    <definedName name="__dat24">#REF!</definedName>
    <definedName name="__dat3" localSheetId="4">#REF!</definedName>
    <definedName name="__dat3">#REF!</definedName>
    <definedName name="__dat4" localSheetId="4">#REF!</definedName>
    <definedName name="__dat4">#REF!</definedName>
    <definedName name="__dat5" localSheetId="4">#REF!</definedName>
    <definedName name="__dat5">#REF!</definedName>
    <definedName name="__dat6" localSheetId="4">#REF!</definedName>
    <definedName name="__dat6">#REF!</definedName>
    <definedName name="__dat7" localSheetId="4">#REF!</definedName>
    <definedName name="__dat7">#REF!</definedName>
    <definedName name="__dat8" localSheetId="4">#REF!</definedName>
    <definedName name="__dat8">#REF!</definedName>
    <definedName name="__dat9" localSheetId="4">#REF!</definedName>
    <definedName name="__dat9">#REF!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 localSheetId="4">[1]FES!#REF!</definedName>
    <definedName name="__SP1">[1]FES!#REF!</definedName>
    <definedName name="__SP10" localSheetId="4">[1]FES!#REF!</definedName>
    <definedName name="__SP10">[1]FES!#REF!</definedName>
    <definedName name="__SP11" localSheetId="4">[1]FES!#REF!</definedName>
    <definedName name="__SP11">[1]FES!#REF!</definedName>
    <definedName name="__SP12" localSheetId="4">[1]FES!#REF!</definedName>
    <definedName name="__SP12">[1]FES!#REF!</definedName>
    <definedName name="__SP13" localSheetId="4">[1]FES!#REF!</definedName>
    <definedName name="__SP13">[1]FES!#REF!</definedName>
    <definedName name="__SP14" localSheetId="4">[1]FES!#REF!</definedName>
    <definedName name="__SP14">[1]FES!#REF!</definedName>
    <definedName name="__SP15" localSheetId="4">[1]FES!#REF!</definedName>
    <definedName name="__SP15">[1]FES!#REF!</definedName>
    <definedName name="__SP16" localSheetId="4">[1]FES!#REF!</definedName>
    <definedName name="__SP16">[1]FES!#REF!</definedName>
    <definedName name="__SP17" localSheetId="4">[1]FES!#REF!</definedName>
    <definedName name="__SP17">[1]FES!#REF!</definedName>
    <definedName name="__SP18" localSheetId="4">[1]FES!#REF!</definedName>
    <definedName name="__SP18">[1]FES!#REF!</definedName>
    <definedName name="__SP19" localSheetId="4">[1]FES!#REF!</definedName>
    <definedName name="__SP19">[1]FES!#REF!</definedName>
    <definedName name="__SP2" localSheetId="4">[1]FES!#REF!</definedName>
    <definedName name="__SP2">[1]FES!#REF!</definedName>
    <definedName name="__SP20" localSheetId="4">[1]FES!#REF!</definedName>
    <definedName name="__SP20">[1]FES!#REF!</definedName>
    <definedName name="__SP3" localSheetId="4">[1]FES!#REF!</definedName>
    <definedName name="__SP3">[1]FES!#REF!</definedName>
    <definedName name="__SP4" localSheetId="4">[1]FES!#REF!</definedName>
    <definedName name="__SP4">[1]FES!#REF!</definedName>
    <definedName name="__SP5" localSheetId="4">[1]FES!#REF!</definedName>
    <definedName name="__SP5">[1]FES!#REF!</definedName>
    <definedName name="__SP7" localSheetId="4">[1]FES!#REF!</definedName>
    <definedName name="__SP7">[1]FES!#REF!</definedName>
    <definedName name="__SP8" localSheetId="4">[1]FES!#REF!</definedName>
    <definedName name="__SP8">[1]FES!#REF!</definedName>
    <definedName name="__SP9" localSheetId="4">[1]FES!#REF!</definedName>
    <definedName name="__SP9">[1]FES!#REF!</definedName>
    <definedName name="_101.0102.00" localSheetId="4">#REF!</definedName>
    <definedName name="_101.0102.00">#REF!</definedName>
    <definedName name="_101.0103.00" localSheetId="4">#REF!</definedName>
    <definedName name="_101.0103.00">#REF!</definedName>
    <definedName name="_101.0104.00" localSheetId="4">#REF!</definedName>
    <definedName name="_101.0104.00">#REF!</definedName>
    <definedName name="_101.0200.00" localSheetId="4">#REF!</definedName>
    <definedName name="_101.0200.00">#REF!</definedName>
    <definedName name="_102.0000.00" localSheetId="4">#REF!</definedName>
    <definedName name="_102.0000.00">#REF!</definedName>
    <definedName name="_102.0100.00" localSheetId="4">#REF!</definedName>
    <definedName name="_102.0100.00">#REF!</definedName>
    <definedName name="_102.0101.00" localSheetId="4">#REF!</definedName>
    <definedName name="_102.0101.00">#REF!</definedName>
    <definedName name="_102.0102.00" localSheetId="4">#REF!</definedName>
    <definedName name="_102.0102.00">#REF!</definedName>
    <definedName name="_102.0103.00" localSheetId="4">#REF!</definedName>
    <definedName name="_102.0103.00">#REF!</definedName>
    <definedName name="_102.0104.00" localSheetId="4">#REF!</definedName>
    <definedName name="_102.0104.00">#REF!</definedName>
    <definedName name="_102.0107.00" localSheetId="4">#REF!</definedName>
    <definedName name="_102.0107.00">#REF!</definedName>
    <definedName name="_102.0107.01" localSheetId="4">#REF!</definedName>
    <definedName name="_102.0107.01">#REF!</definedName>
    <definedName name="_102.0107.02" localSheetId="4">#REF!</definedName>
    <definedName name="_102.0107.02">#REF!</definedName>
    <definedName name="_102.0107.03" localSheetId="4">#REF!</definedName>
    <definedName name="_102.0107.03">#REF!</definedName>
    <definedName name="_102.0200.00" localSheetId="4">#REF!</definedName>
    <definedName name="_102.0200.00">#REF!</definedName>
    <definedName name="_102.0301.00" localSheetId="4">#REF!</definedName>
    <definedName name="_102.0301.00">#REF!</definedName>
    <definedName name="_102.0302.00" localSheetId="4">#REF!</definedName>
    <definedName name="_102.0302.00">#REF!</definedName>
    <definedName name="_102.0303.00" localSheetId="4">#REF!</definedName>
    <definedName name="_102.0303.00">#REF!</definedName>
    <definedName name="_102.0303.01" localSheetId="4">#REF!</definedName>
    <definedName name="_102.0303.01">#REF!</definedName>
    <definedName name="_102.0303.02" localSheetId="4">#REF!</definedName>
    <definedName name="_102.0303.02">#REF!</definedName>
    <definedName name="_102.0303.03" localSheetId="4">#REF!</definedName>
    <definedName name="_102.0303.03">#REF!</definedName>
    <definedName name="_102.0303.04" localSheetId="4">#REF!</definedName>
    <definedName name="_102.0303.04">#REF!</definedName>
    <definedName name="_103.0000.00" localSheetId="4">#REF!</definedName>
    <definedName name="_103.0000.00">#REF!</definedName>
    <definedName name="_103.0100.00" localSheetId="4">#REF!</definedName>
    <definedName name="_103.0100.00">#REF!</definedName>
    <definedName name="_103.0200.00" localSheetId="4">#REF!</definedName>
    <definedName name="_103.0200.00">#REF!</definedName>
    <definedName name="_104.0000.00" localSheetId="4">#REF!</definedName>
    <definedName name="_104.0000.00">#REF!</definedName>
    <definedName name="_300.0300.00" localSheetId="4">#REF!</definedName>
    <definedName name="_300.0300.00">#REF!</definedName>
    <definedName name="_300.0301.00" localSheetId="4">#REF!</definedName>
    <definedName name="_300.0301.00">#REF!</definedName>
    <definedName name="_300.0301.10" localSheetId="4">#REF!</definedName>
    <definedName name="_300.0301.10">#REF!</definedName>
    <definedName name="_300.0301.11" localSheetId="4">#REF!</definedName>
    <definedName name="_300.0301.11">#REF!</definedName>
    <definedName name="_300.0301.12" localSheetId="4">#REF!</definedName>
    <definedName name="_300.0301.12">#REF!</definedName>
    <definedName name="_300.0301.20" localSheetId="4">#REF!</definedName>
    <definedName name="_300.0301.20">#REF!</definedName>
    <definedName name="_300.0301.21" localSheetId="4">#REF!</definedName>
    <definedName name="_300.0301.21">#REF!</definedName>
    <definedName name="_300.0301.22" localSheetId="4">#REF!</definedName>
    <definedName name="_300.0301.22">#REF!</definedName>
    <definedName name="_300.0301.30" localSheetId="4">#REF!</definedName>
    <definedName name="_300.0301.30">#REF!</definedName>
    <definedName name="_300.0301.40" localSheetId="4">#REF!</definedName>
    <definedName name="_300.0301.40">#REF!</definedName>
    <definedName name="_300.0302.00" localSheetId="4">#REF!</definedName>
    <definedName name="_300.0302.00">#REF!</definedName>
    <definedName name="_300.0303.00" localSheetId="4">#REF!</definedName>
    <definedName name="_300.0303.00">#REF!</definedName>
    <definedName name="_300.0304.00" localSheetId="4">#REF!</definedName>
    <definedName name="_300.0304.00">#REF!</definedName>
    <definedName name="_300.0305.00" localSheetId="4">#REF!</definedName>
    <definedName name="_300.0305.00">#REF!</definedName>
    <definedName name="_310.0000.00" localSheetId="4">#REF!</definedName>
    <definedName name="_310.0000.00">#REF!</definedName>
    <definedName name="_310.0100.00" localSheetId="4">#REF!</definedName>
    <definedName name="_310.0100.00">#REF!</definedName>
    <definedName name="_310.0200.00" localSheetId="4">#REF!</definedName>
    <definedName name="_310.0200.00">#REF!</definedName>
    <definedName name="_310.0201.00" localSheetId="4">#REF!</definedName>
    <definedName name="_310.0201.00">#REF!</definedName>
    <definedName name="_310.0201.10" localSheetId="4">#REF!</definedName>
    <definedName name="_310.0201.10">#REF!</definedName>
    <definedName name="_310.0201.20" localSheetId="4">#REF!</definedName>
    <definedName name="_310.0201.20">#REF!</definedName>
    <definedName name="_310.0201.30" localSheetId="4">#REF!</definedName>
    <definedName name="_310.0201.30">#REF!</definedName>
    <definedName name="_310.0201.40" localSheetId="4">#REF!</definedName>
    <definedName name="_310.0201.40">#REF!</definedName>
    <definedName name="_310.0202.00" localSheetId="4">#REF!</definedName>
    <definedName name="_310.0202.00">#REF!</definedName>
    <definedName name="_310.0203.00" localSheetId="4">#REF!</definedName>
    <definedName name="_310.0203.00">#REF!</definedName>
    <definedName name="_310.0204.00" localSheetId="4">#REF!</definedName>
    <definedName name="_310.0204.00">#REF!</definedName>
    <definedName name="_311.0100.00" localSheetId="4">#REF!</definedName>
    <definedName name="_311.0100.00">#REF!</definedName>
    <definedName name="_311.1100.00" localSheetId="4">#REF!</definedName>
    <definedName name="_311.1100.00">#REF!</definedName>
    <definedName name="_311.1101.00" localSheetId="4">#REF!</definedName>
    <definedName name="_311.1101.00">#REF!</definedName>
    <definedName name="_311.1102.01" localSheetId="4">#REF!</definedName>
    <definedName name="_311.1102.01">#REF!</definedName>
    <definedName name="_311.1102.10" localSheetId="4">#REF!</definedName>
    <definedName name="_311.1102.10">#REF!</definedName>
    <definedName name="_311.1102.11" localSheetId="4">#REF!</definedName>
    <definedName name="_311.1102.11">#REF!</definedName>
    <definedName name="_311.1102.11.1" localSheetId="4">#REF!</definedName>
    <definedName name="_311.1102.11.1">#REF!</definedName>
    <definedName name="_311.1102.11.2" localSheetId="4">#REF!</definedName>
    <definedName name="_311.1102.11.2">#REF!</definedName>
    <definedName name="_311.1102.11.3" localSheetId="4">#REF!</definedName>
    <definedName name="_311.1102.11.3">#REF!</definedName>
    <definedName name="_311.1102.11.4" localSheetId="4">#REF!</definedName>
    <definedName name="_311.1102.11.4">#REF!</definedName>
    <definedName name="_311.1102.11_1" localSheetId="4">#REF!</definedName>
    <definedName name="_311.1102.11_1">#REF!</definedName>
    <definedName name="_311.1102.11_2" localSheetId="4">#REF!</definedName>
    <definedName name="_311.1102.11_2">#REF!</definedName>
    <definedName name="_311.1102.11_3" localSheetId="4">#REF!</definedName>
    <definedName name="_311.1102.11_3">#REF!</definedName>
    <definedName name="_311.1102.11_4" localSheetId="4">#REF!</definedName>
    <definedName name="_311.1102.11_4">#REF!</definedName>
    <definedName name="_311.1102.12" localSheetId="4">#REF!</definedName>
    <definedName name="_311.1102.12">#REF!</definedName>
    <definedName name="_311.1102.12.1" localSheetId="4">#REF!</definedName>
    <definedName name="_311.1102.12.1">#REF!</definedName>
    <definedName name="_311.1102.12.2" localSheetId="4">#REF!</definedName>
    <definedName name="_311.1102.12.2">#REF!</definedName>
    <definedName name="_311.1102.12.3" localSheetId="4">#REF!</definedName>
    <definedName name="_311.1102.12.3">#REF!</definedName>
    <definedName name="_311.1102.12.4" localSheetId="4">#REF!</definedName>
    <definedName name="_311.1102.12.4">#REF!</definedName>
    <definedName name="_311.1102.12_1" localSheetId="4">#REF!</definedName>
    <definedName name="_311.1102.12_1">#REF!</definedName>
    <definedName name="_311.1102.12_2" localSheetId="4">#REF!</definedName>
    <definedName name="_311.1102.12_2">#REF!</definedName>
    <definedName name="_311.1102.12_3" localSheetId="4">#REF!</definedName>
    <definedName name="_311.1102.12_3">#REF!</definedName>
    <definedName name="_311.1102.12_4" localSheetId="4">#REF!</definedName>
    <definedName name="_311.1102.12_4">#REF!</definedName>
    <definedName name="_311.1102.20" localSheetId="4">#REF!</definedName>
    <definedName name="_311.1102.20">#REF!</definedName>
    <definedName name="_311.1103.00" localSheetId="4">#REF!</definedName>
    <definedName name="_311.1103.00">#REF!</definedName>
    <definedName name="_311.1104.00" localSheetId="4">#REF!</definedName>
    <definedName name="_311.1104.00">#REF!</definedName>
    <definedName name="_311.1104.10" localSheetId="4">#REF!</definedName>
    <definedName name="_311.1104.10">#REF!</definedName>
    <definedName name="_311.1104.20" localSheetId="4">#REF!</definedName>
    <definedName name="_311.1104.20">#REF!</definedName>
    <definedName name="_311.1105.00" localSheetId="4">#REF!</definedName>
    <definedName name="_311.1105.00">#REF!</definedName>
    <definedName name="_311.1106.00" localSheetId="4">#REF!</definedName>
    <definedName name="_311.1106.00">#REF!</definedName>
    <definedName name="_311.1107.00" localSheetId="4">#REF!</definedName>
    <definedName name="_311.1107.00">#REF!</definedName>
    <definedName name="_311.2100.00" localSheetId="4">#REF!</definedName>
    <definedName name="_311.2100.00">#REF!</definedName>
    <definedName name="_311.2101.00" localSheetId="4">#REF!</definedName>
    <definedName name="_311.2101.00">#REF!</definedName>
    <definedName name="_311.2102.01" localSheetId="4">#REF!</definedName>
    <definedName name="_311.2102.01">#REF!</definedName>
    <definedName name="_311.2102.10" localSheetId="4">#REF!</definedName>
    <definedName name="_311.2102.10">#REF!</definedName>
    <definedName name="_311.2102.11" localSheetId="4">#REF!</definedName>
    <definedName name="_311.2102.11">#REF!</definedName>
    <definedName name="_311.2102.11.1" localSheetId="4">#REF!</definedName>
    <definedName name="_311.2102.11.1">#REF!</definedName>
    <definedName name="_311.2102.11.2" localSheetId="4">#REF!</definedName>
    <definedName name="_311.2102.11.2">#REF!</definedName>
    <definedName name="_311.2102.11.3" localSheetId="4">#REF!</definedName>
    <definedName name="_311.2102.11.3">#REF!</definedName>
    <definedName name="_311.2102.11.4" localSheetId="4">#REF!</definedName>
    <definedName name="_311.2102.11.4">#REF!</definedName>
    <definedName name="_311.2102.11_1" localSheetId="4">#REF!</definedName>
    <definedName name="_311.2102.11_1">#REF!</definedName>
    <definedName name="_311.2102.11_2" localSheetId="4">#REF!</definedName>
    <definedName name="_311.2102.11_2">#REF!</definedName>
    <definedName name="_311.2102.11_3" localSheetId="4">#REF!</definedName>
    <definedName name="_311.2102.11_3">#REF!</definedName>
    <definedName name="_311.2102.11_4" localSheetId="4">#REF!</definedName>
    <definedName name="_311.2102.11_4">#REF!</definedName>
    <definedName name="_311.2102.12" localSheetId="4">#REF!</definedName>
    <definedName name="_311.2102.12">#REF!</definedName>
    <definedName name="_311.2102.12.1" localSheetId="4">#REF!</definedName>
    <definedName name="_311.2102.12.1">#REF!</definedName>
    <definedName name="_311.2102.12.2" localSheetId="4">#REF!</definedName>
    <definedName name="_311.2102.12.2">#REF!</definedName>
    <definedName name="_311.2102.12.3" localSheetId="4">#REF!</definedName>
    <definedName name="_311.2102.12.3">#REF!</definedName>
    <definedName name="_311.2102.12.4" localSheetId="4">#REF!</definedName>
    <definedName name="_311.2102.12.4">#REF!</definedName>
    <definedName name="_311.2102.12_1" localSheetId="4">#REF!</definedName>
    <definedName name="_311.2102.12_1">#REF!</definedName>
    <definedName name="_311.2102.12_2" localSheetId="4">#REF!</definedName>
    <definedName name="_311.2102.12_2">#REF!</definedName>
    <definedName name="_311.2102.12_3" localSheetId="4">#REF!</definedName>
    <definedName name="_311.2102.12_3">#REF!</definedName>
    <definedName name="_311.2102.12_4" localSheetId="4">#REF!</definedName>
    <definedName name="_311.2102.12_4">#REF!</definedName>
    <definedName name="_311.2102.20" localSheetId="4">#REF!</definedName>
    <definedName name="_311.2102.20">#REF!</definedName>
    <definedName name="_311.2103.00" localSheetId="4">#REF!</definedName>
    <definedName name="_311.2103.00">#REF!</definedName>
    <definedName name="_311.2104.00" localSheetId="4">#REF!</definedName>
    <definedName name="_311.2104.00">#REF!</definedName>
    <definedName name="_311.2104.10" localSheetId="4">#REF!</definedName>
    <definedName name="_311.2104.10">#REF!</definedName>
    <definedName name="_311.2104.20" localSheetId="4">#REF!</definedName>
    <definedName name="_311.2104.20">#REF!</definedName>
    <definedName name="_311.2105.00" localSheetId="4">#REF!</definedName>
    <definedName name="_311.2105.00">#REF!</definedName>
    <definedName name="_311.2106.00" localSheetId="4">#REF!</definedName>
    <definedName name="_311.2106.00">#REF!</definedName>
    <definedName name="_311.2107.00" localSheetId="4">#REF!</definedName>
    <definedName name="_311.2107.00">#REF!</definedName>
    <definedName name="_312.0100.00" localSheetId="4">#REF!</definedName>
    <definedName name="_312.0100.00">#REF!</definedName>
    <definedName name="_312.1100.00" localSheetId="4">#REF!</definedName>
    <definedName name="_312.1100.00">#REF!</definedName>
    <definedName name="_312.1110.00" localSheetId="4">#REF!</definedName>
    <definedName name="_312.1110.00">#REF!</definedName>
    <definedName name="_312.1120.00" localSheetId="4">#REF!</definedName>
    <definedName name="_312.1120.00">#REF!</definedName>
    <definedName name="_312.1130.00" localSheetId="4">#REF!</definedName>
    <definedName name="_312.1130.00">#REF!</definedName>
    <definedName name="_312.1140.00" localSheetId="4">#REF!</definedName>
    <definedName name="_312.1140.00">#REF!</definedName>
    <definedName name="_312.1150.00" localSheetId="4">#REF!</definedName>
    <definedName name="_312.1150.00">#REF!</definedName>
    <definedName name="_312.1160.00" localSheetId="4">#REF!</definedName>
    <definedName name="_312.1160.00">#REF!</definedName>
    <definedName name="_312.1170.00" localSheetId="4">#REF!</definedName>
    <definedName name="_312.1170.00">#REF!</definedName>
    <definedName name="_312.2100.00" localSheetId="4">#REF!</definedName>
    <definedName name="_312.2100.00">#REF!</definedName>
    <definedName name="_312.2110.00" localSheetId="4">#REF!</definedName>
    <definedName name="_312.2110.00">#REF!</definedName>
    <definedName name="_312.2120.00" localSheetId="4">#REF!</definedName>
    <definedName name="_312.2120.00">#REF!</definedName>
    <definedName name="_312.2130.00" localSheetId="4">#REF!</definedName>
    <definedName name="_312.2130.00">#REF!</definedName>
    <definedName name="_312.2140.00" localSheetId="4">#REF!</definedName>
    <definedName name="_312.2140.00">#REF!</definedName>
    <definedName name="_312.2150.00" localSheetId="4">#REF!</definedName>
    <definedName name="_312.2150.00">#REF!</definedName>
    <definedName name="_312.2160.00" localSheetId="4">#REF!</definedName>
    <definedName name="_312.2160.00">#REF!</definedName>
    <definedName name="_312.2170.00" localSheetId="4">#REF!</definedName>
    <definedName name="_312.2170.00">#REF!</definedName>
    <definedName name="_320.0000.00" localSheetId="4">#REF!</definedName>
    <definedName name="_320.0000.00">#REF!</definedName>
    <definedName name="_320.0000.00.1" localSheetId="4">#REF!</definedName>
    <definedName name="_320.0000.00.1">#REF!</definedName>
    <definedName name="_320.0000.00.2" localSheetId="4">#REF!</definedName>
    <definedName name="_320.0000.00.2">#REF!</definedName>
    <definedName name="_320.0000.00.7" localSheetId="4">#REF!</definedName>
    <definedName name="_320.0000.00.7">#REF!</definedName>
    <definedName name="_320.0000.00_0" localSheetId="4">#REF!</definedName>
    <definedName name="_320.0000.00_0">#REF!</definedName>
    <definedName name="_320.0000.00_1" localSheetId="4">#REF!</definedName>
    <definedName name="_320.0000.00_1">#REF!</definedName>
    <definedName name="_320.0000.00_2" localSheetId="4">#REF!</definedName>
    <definedName name="_320.0000.00_2">#REF!</definedName>
    <definedName name="_320.0000.00_7" localSheetId="4">#REF!</definedName>
    <definedName name="_320.0000.00_7">#REF!</definedName>
    <definedName name="_320.0100.00" localSheetId="4">#REF!</definedName>
    <definedName name="_320.0100.00">#REF!</definedName>
    <definedName name="_320.0200.00" localSheetId="4">#REF!</definedName>
    <definedName name="_320.0200.00">#REF!</definedName>
    <definedName name="_320.0201.00" localSheetId="4">#REF!</definedName>
    <definedName name="_320.0201.00">#REF!</definedName>
    <definedName name="_320.0201.10" localSheetId="4">#REF!</definedName>
    <definedName name="_320.0201.10">#REF!</definedName>
    <definedName name="_320.0201.20" localSheetId="4">#REF!</definedName>
    <definedName name="_320.0201.20">#REF!</definedName>
    <definedName name="_320.0201.30" localSheetId="4">#REF!</definedName>
    <definedName name="_320.0201.30">#REF!</definedName>
    <definedName name="_320.0201.40" localSheetId="4">#REF!</definedName>
    <definedName name="_320.0201.40">#REF!</definedName>
    <definedName name="_320.0204.00" localSheetId="4">#REF!</definedName>
    <definedName name="_320.0204.00">#REF!</definedName>
    <definedName name="_321.0100.00" localSheetId="4">#REF!</definedName>
    <definedName name="_321.0100.00">#REF!</definedName>
    <definedName name="_321.0101.00" localSheetId="4">#REF!</definedName>
    <definedName name="_321.0101.00">#REF!</definedName>
    <definedName name="_321.0102.01" localSheetId="4">#REF!</definedName>
    <definedName name="_321.0102.01">#REF!</definedName>
    <definedName name="_321.0102.10" localSheetId="4">#REF!</definedName>
    <definedName name="_321.0102.10">#REF!</definedName>
    <definedName name="_321.0102.11" localSheetId="4">#REF!</definedName>
    <definedName name="_321.0102.11">#REF!</definedName>
    <definedName name="_321.0102.11.1" localSheetId="4">#REF!</definedName>
    <definedName name="_321.0102.11.1">#REF!</definedName>
    <definedName name="_321.0102.11.2" localSheetId="4">#REF!</definedName>
    <definedName name="_321.0102.11.2">#REF!</definedName>
    <definedName name="_321.0102.11.3" localSheetId="4">#REF!</definedName>
    <definedName name="_321.0102.11.3">#REF!</definedName>
    <definedName name="_321.0102.11.4" localSheetId="4">#REF!</definedName>
    <definedName name="_321.0102.11.4">#REF!</definedName>
    <definedName name="_321.0102.11_1" localSheetId="4">#REF!</definedName>
    <definedName name="_321.0102.11_1">#REF!</definedName>
    <definedName name="_321.0102.11_2" localSheetId="4">#REF!</definedName>
    <definedName name="_321.0102.11_2">#REF!</definedName>
    <definedName name="_321.0102.11_3" localSheetId="4">#REF!</definedName>
    <definedName name="_321.0102.11_3">#REF!</definedName>
    <definedName name="_321.0102.11_4" localSheetId="4">#REF!</definedName>
    <definedName name="_321.0102.11_4">#REF!</definedName>
    <definedName name="_321.0102.12" localSheetId="4">#REF!</definedName>
    <definedName name="_321.0102.12">#REF!</definedName>
    <definedName name="_321.0102.12.1" localSheetId="4">#REF!</definedName>
    <definedName name="_321.0102.12.1">#REF!</definedName>
    <definedName name="_321.0102.12.2" localSheetId="4">#REF!</definedName>
    <definedName name="_321.0102.12.2">#REF!</definedName>
    <definedName name="_321.0102.12.3" localSheetId="4">#REF!</definedName>
    <definedName name="_321.0102.12.3">#REF!</definedName>
    <definedName name="_321.0102.12.4" localSheetId="4">#REF!</definedName>
    <definedName name="_321.0102.12.4">#REF!</definedName>
    <definedName name="_321.0102.12_1" localSheetId="4">#REF!</definedName>
    <definedName name="_321.0102.12_1">#REF!</definedName>
    <definedName name="_321.0102.12_2" localSheetId="4">#REF!</definedName>
    <definedName name="_321.0102.12_2">#REF!</definedName>
    <definedName name="_321.0102.12_3" localSheetId="4">#REF!</definedName>
    <definedName name="_321.0102.12_3">#REF!</definedName>
    <definedName name="_321.0102.12_4" localSheetId="4">#REF!</definedName>
    <definedName name="_321.0102.12_4">#REF!</definedName>
    <definedName name="_321.0102.20" localSheetId="4">#REF!</definedName>
    <definedName name="_321.0102.20">#REF!</definedName>
    <definedName name="_321.0103.00" localSheetId="4">#REF!</definedName>
    <definedName name="_321.0103.00">#REF!</definedName>
    <definedName name="_321.0104.00" localSheetId="4">#REF!</definedName>
    <definedName name="_321.0104.00">#REF!</definedName>
    <definedName name="_321.0104.10" localSheetId="4">#REF!</definedName>
    <definedName name="_321.0104.10">#REF!</definedName>
    <definedName name="_321.0104.20" localSheetId="4">#REF!</definedName>
    <definedName name="_321.0104.20">#REF!</definedName>
    <definedName name="_321.0105.00" localSheetId="4">#REF!</definedName>
    <definedName name="_321.0105.00">#REF!</definedName>
    <definedName name="_321.0106.00" localSheetId="4">#REF!</definedName>
    <definedName name="_321.0106.00">#REF!</definedName>
    <definedName name="_321.0107.00" localSheetId="4">#REF!</definedName>
    <definedName name="_321.0107.00">#REF!</definedName>
    <definedName name="_322.0100.00" localSheetId="4">#REF!</definedName>
    <definedName name="_322.0100.00">#REF!</definedName>
    <definedName name="_322.0110.00" localSheetId="4">#REF!</definedName>
    <definedName name="_322.0110.00">#REF!</definedName>
    <definedName name="_322.0120.00" localSheetId="4">#REF!</definedName>
    <definedName name="_322.0120.00">#REF!</definedName>
    <definedName name="_322.0130.00" localSheetId="4">#REF!</definedName>
    <definedName name="_322.0130.00">#REF!</definedName>
    <definedName name="_322.0140.00" localSheetId="4">#REF!</definedName>
    <definedName name="_322.0140.00">#REF!</definedName>
    <definedName name="_322.0150.00" localSheetId="4">#REF!</definedName>
    <definedName name="_322.0150.00">#REF!</definedName>
    <definedName name="_322.0160.00" localSheetId="4">#REF!</definedName>
    <definedName name="_322.0160.00">#REF!</definedName>
    <definedName name="_322.0170.00" localSheetId="4">#REF!</definedName>
    <definedName name="_322.0170.00">#REF!</definedName>
    <definedName name="_b">"$#ССЫЛ!.$B$1834"</definedName>
    <definedName name="_b_109" localSheetId="4">#REF!</definedName>
    <definedName name="_b_109">#REF!</definedName>
    <definedName name="_c">"$#ССЫЛ!.$B$1830"</definedName>
    <definedName name="_c_109" localSheetId="4">#REF!</definedName>
    <definedName name="_c_109">#REF!</definedName>
    <definedName name="_d">"$#ССЫЛ!.$B$1838"</definedName>
    <definedName name="_d_109" localSheetId="4">#REF!</definedName>
    <definedName name="_d_109">#REF!</definedName>
    <definedName name="_dat1" localSheetId="4">#REF!</definedName>
    <definedName name="_dat1">#REF!</definedName>
    <definedName name="_dat10" localSheetId="4">#REF!</definedName>
    <definedName name="_dat10">#REF!</definedName>
    <definedName name="_dat11" localSheetId="4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18" localSheetId="4">#REF!</definedName>
    <definedName name="_dat18">#REF!</definedName>
    <definedName name="_dat19" localSheetId="4">#REF!</definedName>
    <definedName name="_dat19">#REF!</definedName>
    <definedName name="_dat2" localSheetId="4">#REF!</definedName>
    <definedName name="_dat2">#REF!</definedName>
    <definedName name="_dat20" localSheetId="4">#REF!</definedName>
    <definedName name="_dat20">#REF!</definedName>
    <definedName name="_dat21" localSheetId="4">#REF!</definedName>
    <definedName name="_dat21">#REF!</definedName>
    <definedName name="_dat22" localSheetId="4">#REF!</definedName>
    <definedName name="_dat22">#REF!</definedName>
    <definedName name="_dat23" localSheetId="4">#REF!</definedName>
    <definedName name="_dat23">#REF!</definedName>
    <definedName name="_dat24" localSheetId="4">#REF!</definedName>
    <definedName name="_dat24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 localSheetId="4">#REF!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 localSheetId="4">[1]FES!#REF!</definedName>
    <definedName name="_SP1">[1]FES!#REF!</definedName>
    <definedName name="_SP10" localSheetId="4">[1]FES!#REF!</definedName>
    <definedName name="_SP10">[1]FES!#REF!</definedName>
    <definedName name="_SP11" localSheetId="4">[1]FES!#REF!</definedName>
    <definedName name="_SP11">[1]FES!#REF!</definedName>
    <definedName name="_SP12" localSheetId="4">[1]FES!#REF!</definedName>
    <definedName name="_SP12">[1]FES!#REF!</definedName>
    <definedName name="_SP13" localSheetId="4">[1]FES!#REF!</definedName>
    <definedName name="_SP13">[1]FES!#REF!</definedName>
    <definedName name="_SP14" localSheetId="4">[1]FES!#REF!</definedName>
    <definedName name="_SP14">[1]FES!#REF!</definedName>
    <definedName name="_SP15" localSheetId="4">[1]FES!#REF!</definedName>
    <definedName name="_SP15">[1]FES!#REF!</definedName>
    <definedName name="_SP16" localSheetId="4">[1]FES!#REF!</definedName>
    <definedName name="_SP16">[1]FES!#REF!</definedName>
    <definedName name="_SP17" localSheetId="4">[1]FES!#REF!</definedName>
    <definedName name="_SP17">[1]FES!#REF!</definedName>
    <definedName name="_SP18" localSheetId="4">[1]FES!#REF!</definedName>
    <definedName name="_SP18">[1]FES!#REF!</definedName>
    <definedName name="_SP19" localSheetId="4">[1]FES!#REF!</definedName>
    <definedName name="_SP19">[1]FES!#REF!</definedName>
    <definedName name="_SP2" localSheetId="4">[1]FES!#REF!</definedName>
    <definedName name="_SP2">[1]FES!#REF!</definedName>
    <definedName name="_SP20" localSheetId="4">[1]FES!#REF!</definedName>
    <definedName name="_SP20">[1]FES!#REF!</definedName>
    <definedName name="_SP3" localSheetId="4">[1]FES!#REF!</definedName>
    <definedName name="_SP3">[1]FES!#REF!</definedName>
    <definedName name="_SP4" localSheetId="4">[1]FES!#REF!</definedName>
    <definedName name="_SP4">[1]FES!#REF!</definedName>
    <definedName name="_SP5" localSheetId="4">[1]FES!#REF!</definedName>
    <definedName name="_SP5">[1]FES!#REF!</definedName>
    <definedName name="_SP7" localSheetId="4">[1]FES!#REF!</definedName>
    <definedName name="_SP7">[1]FES!#REF!</definedName>
    <definedName name="_SP8" localSheetId="4">[1]FES!#REF!</definedName>
    <definedName name="_SP8">[1]FES!#REF!</definedName>
    <definedName name="_SP9" localSheetId="4">[1]FES!#REF!</definedName>
    <definedName name="_SP9">[1]FES!#REF!</definedName>
    <definedName name="_t">"$#ССЫЛ!.$C$212:$C$213"</definedName>
    <definedName name="_t_109" localSheetId="4">#REF!</definedName>
    <definedName name="_t_109">#REF!</definedName>
    <definedName name="_v">"$#ССЫЛ!.$D$6"</definedName>
    <definedName name="_v_109" localSheetId="4">#REF!</definedName>
    <definedName name="_v_109">#REF!</definedName>
    <definedName name="÷ĺňâĺđňűé" localSheetId="4">#REF!</definedName>
    <definedName name="÷ĺňâĺđňűé">#REF!</definedName>
    <definedName name="àî" localSheetId="2">'Раздел 2'!àî</definedName>
    <definedName name="àî" localSheetId="3">'Раздел 3'!àî</definedName>
    <definedName name="àî" localSheetId="4">'сбытовые надбавки'!àî</definedName>
    <definedName name="àî">[0]!àî</definedName>
    <definedName name="AN">[3]Ставки!$B$6</definedName>
    <definedName name="âňîđîé" localSheetId="4">#REF!</definedName>
    <definedName name="âňîđîé">#REF!</definedName>
    <definedName name="B490_02" localSheetId="4">'[4]УФ-61'!#REF!</definedName>
    <definedName name="B490_02">'[4]УФ-61'!#REF!</definedName>
    <definedName name="BAS">[3]Ставки!$B$8</definedName>
    <definedName name="bn" hidden="1">{#N/A,#N/A,TRUE,"Лист1";#N/A,#N/A,TRUE,"Лист2";#N/A,#N/A,TRUE,"Лист3"}</definedName>
    <definedName name="bv">#N/A</definedName>
    <definedName name="cd">#N/A</definedName>
    <definedName name="com" localSheetId="2">'Раздел 2'!com</definedName>
    <definedName name="com" localSheetId="3">'Раздел 3'!com</definedName>
    <definedName name="com" localSheetId="4">'сбытовые надбавки'!com</definedName>
    <definedName name="com">[0]!com</definedName>
    <definedName name="CompOt" localSheetId="2">'Раздел 2'!CompOt</definedName>
    <definedName name="CompOt" localSheetId="3">'Раздел 3'!CompOt</definedName>
    <definedName name="CompOt" localSheetId="4">'сбытовые надбавки'!CompOt</definedName>
    <definedName name="CompOt">[0]!CompOt</definedName>
    <definedName name="CompOt_107" localSheetId="2">'Раздел 2'!CompOt_107</definedName>
    <definedName name="CompOt_107" localSheetId="3">'Раздел 3'!CompOt_107</definedName>
    <definedName name="CompOt_107" localSheetId="4">'сбытовые надбавки'!CompOt_107</definedName>
    <definedName name="CompOt_107">CompOt_107</definedName>
    <definedName name="CompOt_109" localSheetId="2">'Раздел 2'!CompOt_109</definedName>
    <definedName name="CompOt_109" localSheetId="3">'Раздел 3'!CompOt_109</definedName>
    <definedName name="CompOt_109" localSheetId="4">'сбытовые надбавки'!CompOt_109</definedName>
    <definedName name="CompOt_109">CompOt_109</definedName>
    <definedName name="CompOt_110" localSheetId="2">'Раздел 2'!CompOt_110</definedName>
    <definedName name="CompOt_110" localSheetId="3">'Раздел 3'!CompOt_110</definedName>
    <definedName name="CompOt_110" localSheetId="4">'сбытовые надбавки'!CompOt_110</definedName>
    <definedName name="CompOt_110">CompOt_110</definedName>
    <definedName name="CompOt_116" localSheetId="2">'Раздел 2'!CompOt_116</definedName>
    <definedName name="CompOt_116" localSheetId="3">'Раздел 3'!CompOt_116</definedName>
    <definedName name="CompOt_116" localSheetId="4">'сбытовые надбавки'!CompOt_116</definedName>
    <definedName name="CompOt_116">CompOt_116</definedName>
    <definedName name="CompOt_121" localSheetId="2">'Раздел 2'!CompOt_121</definedName>
    <definedName name="CompOt_121" localSheetId="3">'Раздел 3'!CompOt_121</definedName>
    <definedName name="CompOt_121" localSheetId="4">'сбытовые надбавки'!CompOt_121</definedName>
    <definedName name="CompOt_121">CompOt_121</definedName>
    <definedName name="CompOt_66" localSheetId="2">'Раздел 2'!CompOt_66</definedName>
    <definedName name="CompOt_66" localSheetId="3">'Раздел 3'!CompOt_66</definedName>
    <definedName name="CompOt_66" localSheetId="4">'сбытовые надбавки'!CompOt_66</definedName>
    <definedName name="CompOt_66">CompOt_66</definedName>
    <definedName name="CompOt_67" localSheetId="2">'Раздел 2'!CompOt_67</definedName>
    <definedName name="CompOt_67" localSheetId="3">'Раздел 3'!CompOt_67</definedName>
    <definedName name="CompOt_67" localSheetId="4">'сбытовые надбавки'!CompOt_67</definedName>
    <definedName name="CompOt_67">CompOt_67</definedName>
    <definedName name="CompOt_68" localSheetId="2">'Раздел 2'!CompOt_68</definedName>
    <definedName name="CompOt_68" localSheetId="3">'Раздел 3'!CompOt_68</definedName>
    <definedName name="CompOt_68" localSheetId="4">'сбытовые надбавки'!CompOt_68</definedName>
    <definedName name="CompOt_68">CompOt_68</definedName>
    <definedName name="CompOt_69" localSheetId="2">'Раздел 2'!CompOt_69</definedName>
    <definedName name="CompOt_69" localSheetId="3">'Раздел 3'!CompOt_69</definedName>
    <definedName name="CompOt_69" localSheetId="4">'сбытовые надбавки'!CompOt_69</definedName>
    <definedName name="CompOt_69">CompOt_69</definedName>
    <definedName name="CompOt_77" localSheetId="2">'Раздел 2'!CompOt_77</definedName>
    <definedName name="CompOt_77" localSheetId="3">'Раздел 3'!CompOt_77</definedName>
    <definedName name="CompOt_77" localSheetId="4">'сбытовые надбавки'!CompOt_77</definedName>
    <definedName name="CompOt_77">CompOt_77</definedName>
    <definedName name="CompOt_82" localSheetId="2">'Раздел 2'!CompOt_82</definedName>
    <definedName name="CompOt_82" localSheetId="3">'Раздел 3'!CompOt_82</definedName>
    <definedName name="CompOt_82" localSheetId="4">'сбытовые надбавки'!CompOt_82</definedName>
    <definedName name="CompOt_82">CompOt_82</definedName>
    <definedName name="CompOt_84" localSheetId="2">'Раздел 2'!CompOt_84</definedName>
    <definedName name="CompOt_84" localSheetId="3">'Раздел 3'!CompOt_84</definedName>
    <definedName name="CompOt_84" localSheetId="4">'сбытовые надбавки'!CompOt_84</definedName>
    <definedName name="CompOt_84">CompOt_84</definedName>
    <definedName name="CompOt_93" localSheetId="2">'Раздел 2'!CompOt_93</definedName>
    <definedName name="CompOt_93" localSheetId="3">'Раздел 3'!CompOt_93</definedName>
    <definedName name="CompOt_93" localSheetId="4">'сбытовые надбавки'!CompOt_93</definedName>
    <definedName name="CompOt_93">CompOt_93</definedName>
    <definedName name="CompOt_94" localSheetId="2">'Раздел 2'!CompOt_94</definedName>
    <definedName name="CompOt_94" localSheetId="3">'Раздел 3'!CompOt_94</definedName>
    <definedName name="CompOt_94" localSheetId="4">'сбытовые надбавки'!CompOt_94</definedName>
    <definedName name="CompOt_94">CompOt_94</definedName>
    <definedName name="CompOt_96" localSheetId="2">'Раздел 2'!CompOt_96</definedName>
    <definedName name="CompOt_96" localSheetId="3">'Раздел 3'!CompOt_96</definedName>
    <definedName name="CompOt_96" localSheetId="4">'сбытовые надбавки'!CompOt_96</definedName>
    <definedName name="CompOt_96">CompOt_96</definedName>
    <definedName name="CompOt2">#N/A</definedName>
    <definedName name="CompRas" localSheetId="2">'Раздел 2'!CompRas</definedName>
    <definedName name="CompRas" localSheetId="3">'Раздел 3'!CompRas</definedName>
    <definedName name="CompRas" localSheetId="4">'сбытовые надбавки'!CompRas</definedName>
    <definedName name="CompRas">[0]!CompRas</definedName>
    <definedName name="CompRas_107" localSheetId="2">'Раздел 2'!CompRas_107</definedName>
    <definedName name="CompRas_107" localSheetId="3">'Раздел 3'!CompRas_107</definedName>
    <definedName name="CompRas_107" localSheetId="4">'сбытовые надбавки'!CompRas_107</definedName>
    <definedName name="CompRas_107">CompRas_107</definedName>
    <definedName name="CompRas_109" localSheetId="2">'Раздел 2'!CompRas_109</definedName>
    <definedName name="CompRas_109" localSheetId="3">'Раздел 3'!CompRas_109</definedName>
    <definedName name="CompRas_109" localSheetId="4">'сбытовые надбавки'!CompRas_109</definedName>
    <definedName name="CompRas_109">CompRas_109</definedName>
    <definedName name="CompRas_110" localSheetId="2">'Раздел 2'!CompRas_110</definedName>
    <definedName name="CompRas_110" localSheetId="3">'Раздел 3'!CompRas_110</definedName>
    <definedName name="CompRas_110" localSheetId="4">'сбытовые надбавки'!CompRas_110</definedName>
    <definedName name="CompRas_110">CompRas_110</definedName>
    <definedName name="CompRas_116" localSheetId="2">'Раздел 2'!CompRas_116</definedName>
    <definedName name="CompRas_116" localSheetId="3">'Раздел 3'!CompRas_116</definedName>
    <definedName name="CompRas_116" localSheetId="4">'сбытовые надбавки'!CompRas_116</definedName>
    <definedName name="CompRas_116">CompRas_116</definedName>
    <definedName name="CompRas_121" localSheetId="2">'Раздел 2'!CompRas_121</definedName>
    <definedName name="CompRas_121" localSheetId="3">'Раздел 3'!CompRas_121</definedName>
    <definedName name="CompRas_121" localSheetId="4">'сбытовые надбавки'!CompRas_121</definedName>
    <definedName name="CompRas_121">CompRas_121</definedName>
    <definedName name="CompRas_66" localSheetId="2">'Раздел 2'!CompRas_66</definedName>
    <definedName name="CompRas_66" localSheetId="3">'Раздел 3'!CompRas_66</definedName>
    <definedName name="CompRas_66" localSheetId="4">'сбытовые надбавки'!CompRas_66</definedName>
    <definedName name="CompRas_66">CompRas_66</definedName>
    <definedName name="CompRas_67" localSheetId="2">'Раздел 2'!CompRas_67</definedName>
    <definedName name="CompRas_67" localSheetId="3">'Раздел 3'!CompRas_67</definedName>
    <definedName name="CompRas_67" localSheetId="4">'сбытовые надбавки'!CompRas_67</definedName>
    <definedName name="CompRas_67">CompRas_67</definedName>
    <definedName name="CompRas_68" localSheetId="2">'Раздел 2'!CompRas_68</definedName>
    <definedName name="CompRas_68" localSheetId="3">'Раздел 3'!CompRas_68</definedName>
    <definedName name="CompRas_68" localSheetId="4">'сбытовые надбавки'!CompRas_68</definedName>
    <definedName name="CompRas_68">CompRas_68</definedName>
    <definedName name="CompRas_69" localSheetId="2">'Раздел 2'!CompRas_69</definedName>
    <definedName name="CompRas_69" localSheetId="3">'Раздел 3'!CompRas_69</definedName>
    <definedName name="CompRas_69" localSheetId="4">'сбытовые надбавки'!CompRas_69</definedName>
    <definedName name="CompRas_69">CompRas_69</definedName>
    <definedName name="CompRas_77" localSheetId="2">'Раздел 2'!CompRas_77</definedName>
    <definedName name="CompRas_77" localSheetId="3">'Раздел 3'!CompRas_77</definedName>
    <definedName name="CompRas_77" localSheetId="4">'сбытовые надбавки'!CompRas_77</definedName>
    <definedName name="CompRas_77">CompRas_77</definedName>
    <definedName name="CompRas_82" localSheetId="2">'Раздел 2'!CompRas_82</definedName>
    <definedName name="CompRas_82" localSheetId="3">'Раздел 3'!CompRas_82</definedName>
    <definedName name="CompRas_82" localSheetId="4">'сбытовые надбавки'!CompRas_82</definedName>
    <definedName name="CompRas_82">CompRas_82</definedName>
    <definedName name="CompRas_84" localSheetId="2">'Раздел 2'!CompRas_84</definedName>
    <definedName name="CompRas_84" localSheetId="3">'Раздел 3'!CompRas_84</definedName>
    <definedName name="CompRas_84" localSheetId="4">'сбытовые надбавки'!CompRas_84</definedName>
    <definedName name="CompRas_84">CompRas_84</definedName>
    <definedName name="CompRas_93" localSheetId="2">'Раздел 2'!CompRas_93</definedName>
    <definedName name="CompRas_93" localSheetId="3">'Раздел 3'!CompRas_93</definedName>
    <definedName name="CompRas_93" localSheetId="4">'сбытовые надбавки'!CompRas_93</definedName>
    <definedName name="CompRas_93">CompRas_93</definedName>
    <definedName name="CompRas_94" localSheetId="2">'Раздел 2'!CompRas_94</definedName>
    <definedName name="CompRas_94" localSheetId="3">'Раздел 3'!CompRas_94</definedName>
    <definedName name="CompRas_94" localSheetId="4">'сбытовые надбавки'!CompRas_94</definedName>
    <definedName name="CompRas_94">CompRas_94</definedName>
    <definedName name="CompRas_96" localSheetId="2">'Раздел 2'!CompRas_96</definedName>
    <definedName name="CompRas_96" localSheetId="3">'Раздел 3'!CompRas_96</definedName>
    <definedName name="CompRas_96" localSheetId="4">'сбытовые надбавки'!CompRas_96</definedName>
    <definedName name="CompRas_96">CompRas_96</definedName>
    <definedName name="Contents" localSheetId="4">#REF!</definedName>
    <definedName name="Contents">#REF!</definedName>
    <definedName name="ct">#N/A</definedName>
    <definedName name="CURRENT" localSheetId="4">'[5]11295'!#REF!</definedName>
    <definedName name="CURRENT">'[5]11295'!#REF!</definedName>
    <definedName name="ď" localSheetId="2">'Раздел 2'!ď</definedName>
    <definedName name="ď" localSheetId="3">'Раздел 3'!ď</definedName>
    <definedName name="ď" localSheetId="4">'сбытовые надбавки'!ď</definedName>
    <definedName name="ď">[0]!ď</definedName>
    <definedName name="DATA" localSheetId="4">#REF!</definedName>
    <definedName name="DATA">#REF!</definedName>
    <definedName name="ďď" localSheetId="2">'Раздел 2'!ďď</definedName>
    <definedName name="ďď" localSheetId="3">'Раздел 3'!ďď</definedName>
    <definedName name="ďď" localSheetId="4">'сбытовые надбавки'!ďď</definedName>
    <definedName name="ďď">[0]!ďď</definedName>
    <definedName name="đđ" localSheetId="2">'Раздел 2'!đđ</definedName>
    <definedName name="đđ" localSheetId="3">'Раздел 3'!đđ</definedName>
    <definedName name="đđ" localSheetId="4">'сбытовые надбавки'!đđ</definedName>
    <definedName name="đđ">[0]!đđ</definedName>
    <definedName name="đđđ" localSheetId="2">'Раздел 2'!đđđ</definedName>
    <definedName name="đđđ" localSheetId="3">'Раздел 3'!đđđ</definedName>
    <definedName name="đđđ" localSheetId="4">'сбытовые надбавки'!đđđ</definedName>
    <definedName name="đđđ">[0]!đđđ</definedName>
    <definedName name="ďĺđâűé" localSheetId="4">#REF!</definedName>
    <definedName name="ďĺđâűé">#REF!</definedName>
    <definedName name="dsragh">#N/A</definedName>
    <definedName name="E">[0]!E</definedName>
    <definedName name="ęĺ" localSheetId="2">'Раздел 2'!ęĺ</definedName>
    <definedName name="ęĺ" localSheetId="3">'Раздел 3'!ęĺ</definedName>
    <definedName name="ęĺ" localSheetId="4">'сбытовые надбавки'!ęĺ</definedName>
    <definedName name="ęĺ">[0]!ęĺ</definedName>
    <definedName name="ew" localSheetId="2">'Раздел 2'!ew</definedName>
    <definedName name="ew" localSheetId="3">'Раздел 3'!ew</definedName>
    <definedName name="ew" localSheetId="4">'сбытовые надбавки'!ew</definedName>
    <definedName name="ew">[0]!ew</definedName>
    <definedName name="eww">#N/A</definedName>
    <definedName name="Excel_BuiltIn__FilterDatabase_1" localSheetId="4">#REF!</definedName>
    <definedName name="Excel_BuiltIn__FilterDatabase_1">#REF!</definedName>
    <definedName name="Excel_BuiltIn__FilterDatabase_104" localSheetId="4">#REF!</definedName>
    <definedName name="Excel_BuiltIn__FilterDatabase_104">#REF!</definedName>
    <definedName name="Excel_BuiltIn__FilterDatabase_106" localSheetId="4">#REF!</definedName>
    <definedName name="Excel_BuiltIn__FilterDatabase_106">#REF!</definedName>
    <definedName name="Excel_BuiltIn__FilterDatabase_125" localSheetId="4">#REF!</definedName>
    <definedName name="Excel_BuiltIn__FilterDatabase_125">#REF!</definedName>
    <definedName name="Excel_BuiltIn__FilterDatabase_42" localSheetId="4">#REF!</definedName>
    <definedName name="Excel_BuiltIn__FilterDatabase_42">#REF!</definedName>
    <definedName name="Excel_BuiltIn__FilterDatabase_69" localSheetId="4">#REF!</definedName>
    <definedName name="Excel_BuiltIn__FilterDatabase_69">#REF!</definedName>
    <definedName name="Excel_BuiltIn__FilterDatabase_79" localSheetId="4">#REF!</definedName>
    <definedName name="Excel_BuiltIn__FilterDatabase_79">#REF!</definedName>
    <definedName name="Excel_BuiltIn_Print_Area_100" localSheetId="4">#REF!</definedName>
    <definedName name="Excel_BuiltIn_Print_Area_100">#REF!</definedName>
    <definedName name="Excel_BuiltIn_Print_Area_101" localSheetId="4">#REF!</definedName>
    <definedName name="Excel_BuiltIn_Print_Area_101">#REF!</definedName>
    <definedName name="Excel_BuiltIn_Print_Area_102" localSheetId="4">#REF!</definedName>
    <definedName name="Excel_BuiltIn_Print_Area_102">#REF!</definedName>
    <definedName name="Excel_BuiltIn_Print_Area_103" localSheetId="4">#REF!</definedName>
    <definedName name="Excel_BuiltIn_Print_Area_103">#REF!</definedName>
    <definedName name="Excel_BuiltIn_Print_Area_104" localSheetId="4">#REF!</definedName>
    <definedName name="Excel_BuiltIn_Print_Area_104">#REF!</definedName>
    <definedName name="Excel_BuiltIn_Print_Area_105" localSheetId="4">#REF!</definedName>
    <definedName name="Excel_BuiltIn_Print_Area_105">#REF!</definedName>
    <definedName name="Excel_BuiltIn_Print_Area_106" localSheetId="4">#REF!</definedName>
    <definedName name="Excel_BuiltIn_Print_Area_106">#REF!</definedName>
    <definedName name="Excel_BuiltIn_Print_Area_109" localSheetId="4">#REF!</definedName>
    <definedName name="Excel_BuiltIn_Print_Area_109">#REF!</definedName>
    <definedName name="Excel_BuiltIn_Print_Area_111" localSheetId="4">#REF!</definedName>
    <definedName name="Excel_BuiltIn_Print_Area_111">#REF!</definedName>
    <definedName name="Excel_BuiltIn_Print_Area_112" localSheetId="4">#REF!</definedName>
    <definedName name="Excel_BuiltIn_Print_Area_112">#REF!</definedName>
    <definedName name="Excel_BuiltIn_Print_Area_113" localSheetId="4">#REF!</definedName>
    <definedName name="Excel_BuiltIn_Print_Area_113">#REF!</definedName>
    <definedName name="Excel_BuiltIn_Print_Area_116" localSheetId="4">#REF!</definedName>
    <definedName name="Excel_BuiltIn_Print_Area_116">#REF!</definedName>
    <definedName name="Excel_BuiltIn_Print_Area_117" localSheetId="4">#REF!</definedName>
    <definedName name="Excel_BuiltIn_Print_Area_117">#REF!</definedName>
    <definedName name="Excel_BuiltIn_Print_Area_118" localSheetId="4">#REF!</definedName>
    <definedName name="Excel_BuiltIn_Print_Area_118">#REF!</definedName>
    <definedName name="Excel_BuiltIn_Print_Area_119" localSheetId="4">#REF!</definedName>
    <definedName name="Excel_BuiltIn_Print_Area_119">#REF!</definedName>
    <definedName name="Excel_BuiltIn_Print_Area_120" localSheetId="4">#REF!</definedName>
    <definedName name="Excel_BuiltIn_Print_Area_120">#REF!</definedName>
    <definedName name="Excel_BuiltIn_Print_Area_122" localSheetId="4">#REF!</definedName>
    <definedName name="Excel_BuiltIn_Print_Area_122">#REF!</definedName>
    <definedName name="Excel_BuiltIn_Print_Area_123" localSheetId="4">#REF!</definedName>
    <definedName name="Excel_BuiltIn_Print_Area_123">#REF!</definedName>
    <definedName name="Excel_BuiltIn_Print_Area_124" localSheetId="4">#REF!</definedName>
    <definedName name="Excel_BuiltIn_Print_Area_124">#REF!</definedName>
    <definedName name="Excel_BuiltIn_Print_Area_125" localSheetId="4">#REF!</definedName>
    <definedName name="Excel_BuiltIn_Print_Area_125">#REF!</definedName>
    <definedName name="Excel_BuiltIn_Print_Area_33" localSheetId="4">#REF!</definedName>
    <definedName name="Excel_BuiltIn_Print_Area_33">#REF!</definedName>
    <definedName name="Excel_BuiltIn_Print_Area_34" localSheetId="4">#REF!</definedName>
    <definedName name="Excel_BuiltIn_Print_Area_34">#REF!</definedName>
    <definedName name="Excel_BuiltIn_Print_Area_35" localSheetId="4">#REF!</definedName>
    <definedName name="Excel_BuiltIn_Print_Area_35">#REF!</definedName>
    <definedName name="Excel_BuiltIn_Print_Area_36" localSheetId="4">#REF!</definedName>
    <definedName name="Excel_BuiltIn_Print_Area_36">#REF!</definedName>
    <definedName name="Excel_BuiltIn_Print_Area_38" localSheetId="4">#REF!</definedName>
    <definedName name="Excel_BuiltIn_Print_Area_38">#REF!</definedName>
    <definedName name="Excel_BuiltIn_Print_Area_39" localSheetId="4">#REF!</definedName>
    <definedName name="Excel_BuiltIn_Print_Area_39">#REF!</definedName>
    <definedName name="Excel_BuiltIn_Print_Area_40" localSheetId="4">#REF!</definedName>
    <definedName name="Excel_BuiltIn_Print_Area_40">#REF!</definedName>
    <definedName name="Excel_BuiltIn_Print_Area_41" localSheetId="4">#REF!</definedName>
    <definedName name="Excel_BuiltIn_Print_Area_41">#REF!</definedName>
    <definedName name="Excel_BuiltIn_Print_Area_42" localSheetId="4">#REF!</definedName>
    <definedName name="Excel_BuiltIn_Print_Area_42">#REF!</definedName>
    <definedName name="Excel_BuiltIn_Print_Area_43" localSheetId="4">#REF!</definedName>
    <definedName name="Excel_BuiltIn_Print_Area_43">#REF!</definedName>
    <definedName name="Excel_BuiltIn_Print_Area_44" localSheetId="4">#REF!</definedName>
    <definedName name="Excel_BuiltIn_Print_Area_44">#REF!</definedName>
    <definedName name="Excel_BuiltIn_Print_Area_45" localSheetId="4">#REF!</definedName>
    <definedName name="Excel_BuiltIn_Print_Area_45">#REF!</definedName>
    <definedName name="Excel_BuiltIn_Print_Area_46" localSheetId="4">#REF!</definedName>
    <definedName name="Excel_BuiltIn_Print_Area_46">#REF!</definedName>
    <definedName name="Excel_BuiltIn_Print_Area_47" localSheetId="4">#REF!</definedName>
    <definedName name="Excel_BuiltIn_Print_Area_47">#REF!</definedName>
    <definedName name="Excel_BuiltIn_Print_Area_48" localSheetId="4">#REF!</definedName>
    <definedName name="Excel_BuiltIn_Print_Area_48">#REF!</definedName>
    <definedName name="Excel_BuiltIn_Print_Area_49" localSheetId="4">#REF!</definedName>
    <definedName name="Excel_BuiltIn_Print_Area_49">#REF!</definedName>
    <definedName name="Excel_BuiltIn_Print_Area_51" localSheetId="4">#REF!</definedName>
    <definedName name="Excel_BuiltIn_Print_Area_51">#REF!</definedName>
    <definedName name="Excel_BuiltIn_Print_Area_52" localSheetId="4">#REF!</definedName>
    <definedName name="Excel_BuiltIn_Print_Area_52">#REF!</definedName>
    <definedName name="Excel_BuiltIn_Print_Area_53" localSheetId="4">#REF!</definedName>
    <definedName name="Excel_BuiltIn_Print_Area_53">#REF!</definedName>
    <definedName name="Excel_BuiltIn_Print_Area_54" localSheetId="4">#REF!</definedName>
    <definedName name="Excel_BuiltIn_Print_Area_54">#REF!</definedName>
    <definedName name="Excel_BuiltIn_Print_Area_55" localSheetId="4">#REF!</definedName>
    <definedName name="Excel_BuiltIn_Print_Area_55">#REF!</definedName>
    <definedName name="Excel_BuiltIn_Print_Area_56" localSheetId="4">#REF!</definedName>
    <definedName name="Excel_BuiltIn_Print_Area_56">#REF!</definedName>
    <definedName name="Excel_BuiltIn_Print_Area_57" localSheetId="4">#REF!</definedName>
    <definedName name="Excel_BuiltIn_Print_Area_57">#REF!</definedName>
    <definedName name="Excel_BuiltIn_Print_Area_58" localSheetId="4">#REF!</definedName>
    <definedName name="Excel_BuiltIn_Print_Area_58">#REF!</definedName>
    <definedName name="Excel_BuiltIn_Print_Area_63" localSheetId="4">#REF!</definedName>
    <definedName name="Excel_BuiltIn_Print_Area_63">#REF!</definedName>
    <definedName name="Excel_BuiltIn_Print_Area_64" localSheetId="4">#REF!</definedName>
    <definedName name="Excel_BuiltIn_Print_Area_64">#REF!</definedName>
    <definedName name="Excel_BuiltIn_Print_Area_65" localSheetId="4">#REF!</definedName>
    <definedName name="Excel_BuiltIn_Print_Area_65">#REF!</definedName>
    <definedName name="Excel_BuiltIn_Print_Area_66" localSheetId="4">#REF!</definedName>
    <definedName name="Excel_BuiltIn_Print_Area_66">#REF!</definedName>
    <definedName name="Excel_BuiltIn_Print_Area_67" localSheetId="4">#REF!</definedName>
    <definedName name="Excel_BuiltIn_Print_Area_67">#REF!</definedName>
    <definedName name="Excel_BuiltIn_Print_Area_69" localSheetId="4">#REF!</definedName>
    <definedName name="Excel_BuiltIn_Print_Area_69">#REF!</definedName>
    <definedName name="Excel_BuiltIn_Print_Area_70" localSheetId="4">#REF!</definedName>
    <definedName name="Excel_BuiltIn_Print_Area_70">#REF!</definedName>
    <definedName name="Excel_BuiltIn_Print_Area_71" localSheetId="4">#REF!</definedName>
    <definedName name="Excel_BuiltIn_Print_Area_71">#REF!</definedName>
    <definedName name="Excel_BuiltIn_Print_Area_73" localSheetId="4">#REF!</definedName>
    <definedName name="Excel_BuiltIn_Print_Area_73">#REF!</definedName>
    <definedName name="Excel_BuiltIn_Print_Area_74" localSheetId="4">#REF!</definedName>
    <definedName name="Excel_BuiltIn_Print_Area_74">#REF!</definedName>
    <definedName name="Excel_BuiltIn_Print_Area_81" localSheetId="4">#REF!</definedName>
    <definedName name="Excel_BuiltIn_Print_Area_81">#REF!</definedName>
    <definedName name="Excel_BuiltIn_Print_Area_82" localSheetId="4">#REF!</definedName>
    <definedName name="Excel_BuiltIn_Print_Area_82">#REF!</definedName>
    <definedName name="Excel_BuiltIn_Print_Area_84" localSheetId="4">#REF!</definedName>
    <definedName name="Excel_BuiltIn_Print_Area_84">#REF!</definedName>
    <definedName name="Excel_BuiltIn_Print_Area_85" localSheetId="4">#REF!</definedName>
    <definedName name="Excel_BuiltIn_Print_Area_85">#REF!</definedName>
    <definedName name="Excel_BuiltIn_Print_Area_86" localSheetId="4">#REF!</definedName>
    <definedName name="Excel_BuiltIn_Print_Area_86">#REF!</definedName>
    <definedName name="Excel_BuiltIn_Print_Area_87" localSheetId="4">#REF!</definedName>
    <definedName name="Excel_BuiltIn_Print_Area_87">#REF!</definedName>
    <definedName name="Excel_BuiltIn_Print_Area_88" localSheetId="4">#REF!</definedName>
    <definedName name="Excel_BuiltIn_Print_Area_88">#REF!</definedName>
    <definedName name="Excel_BuiltIn_Print_Area_89" localSheetId="4">#REF!</definedName>
    <definedName name="Excel_BuiltIn_Print_Area_89">#REF!</definedName>
    <definedName name="Excel_BuiltIn_Print_Area_91" localSheetId="4">#REF!</definedName>
    <definedName name="Excel_BuiltIn_Print_Area_91">#REF!</definedName>
    <definedName name="Excel_BuiltIn_Print_Area_92" localSheetId="4">#REF!</definedName>
    <definedName name="Excel_BuiltIn_Print_Area_92">#REF!</definedName>
    <definedName name="Excel_BuiltIn_Print_Area_93" localSheetId="4">#REF!</definedName>
    <definedName name="Excel_BuiltIn_Print_Area_93">#REF!</definedName>
    <definedName name="Excel_BuiltIn_Print_Area_96" localSheetId="4">#REF!</definedName>
    <definedName name="Excel_BuiltIn_Print_Area_96">#REF!</definedName>
    <definedName name="Excel_BuiltIn_Print_Area_97" localSheetId="4">#REF!</definedName>
    <definedName name="Excel_BuiltIn_Print_Area_97">#REF!</definedName>
    <definedName name="Excel_BuiltIn_Print_Area_99" localSheetId="4">#REF!</definedName>
    <definedName name="Excel_BuiltIn_Print_Area_99">#REF!</definedName>
    <definedName name="Excel_BuiltIn_Print_Titles_1_1" localSheetId="2">#REF!</definedName>
    <definedName name="Excel_BuiltIn_Print_Titles_1_1" localSheetId="3">#REF!</definedName>
    <definedName name="Excel_BuiltIn_Print_Titles_1_1" localSheetId="4">#REF!</definedName>
    <definedName name="Excel_BuiltIn_Print_Titles_1_1">#REF!</definedName>
    <definedName name="Excel_BuiltIn_Print_Titles_103" localSheetId="2">#REF!</definedName>
    <definedName name="Excel_BuiltIn_Print_Titles_103" localSheetId="3">#REF!</definedName>
    <definedName name="Excel_BuiltIn_Print_Titles_103" localSheetId="4">#REF!</definedName>
    <definedName name="Excel_BuiltIn_Print_Titles_103">#REF!</definedName>
    <definedName name="Excel_BuiltIn_Print_Titles_104" localSheetId="2">#REF!</definedName>
    <definedName name="Excel_BuiltIn_Print_Titles_104" localSheetId="3">#REF!</definedName>
    <definedName name="Excel_BuiltIn_Print_Titles_104" localSheetId="4">#REF!</definedName>
    <definedName name="Excel_BuiltIn_Print_Titles_104">#REF!</definedName>
    <definedName name="Excel_BuiltIn_Print_Titles_105" localSheetId="2">#REF!</definedName>
    <definedName name="Excel_BuiltIn_Print_Titles_105" localSheetId="3">#REF!</definedName>
    <definedName name="Excel_BuiltIn_Print_Titles_105" localSheetId="4">#REF!</definedName>
    <definedName name="Excel_BuiltIn_Print_Titles_105">#REF!</definedName>
    <definedName name="Excel_BuiltIn_Print_Titles_106" localSheetId="2">#REF!</definedName>
    <definedName name="Excel_BuiltIn_Print_Titles_106" localSheetId="3">#REF!</definedName>
    <definedName name="Excel_BuiltIn_Print_Titles_106" localSheetId="4">#REF!</definedName>
    <definedName name="Excel_BuiltIn_Print_Titles_106">#REF!</definedName>
    <definedName name="Excel_BuiltIn_Print_Titles_55" localSheetId="2">#REF!</definedName>
    <definedName name="Excel_BuiltIn_Print_Titles_55" localSheetId="3">#REF!</definedName>
    <definedName name="Excel_BuiltIn_Print_Titles_55" localSheetId="4">#REF!</definedName>
    <definedName name="Excel_BuiltIn_Print_Titles_55">#REF!</definedName>
    <definedName name="Excel_BuiltIn_Print_Titles_65" localSheetId="2">#REF!</definedName>
    <definedName name="Excel_BuiltIn_Print_Titles_65" localSheetId="3">#REF!</definedName>
    <definedName name="Excel_BuiltIn_Print_Titles_65" localSheetId="4">#REF!</definedName>
    <definedName name="Excel_BuiltIn_Print_Titles_65">#REF!</definedName>
    <definedName name="Excel_BuiltIn_Print_Titles_73" localSheetId="2">#REF!</definedName>
    <definedName name="Excel_BuiltIn_Print_Titles_73" localSheetId="3">#REF!</definedName>
    <definedName name="Excel_BuiltIn_Print_Titles_73" localSheetId="4">#REF!</definedName>
    <definedName name="Excel_BuiltIn_Print_Titles_73">#REF!</definedName>
    <definedName name="Excel_BuiltIn_Print_Titles_83" localSheetId="2">#REF!</definedName>
    <definedName name="Excel_BuiltIn_Print_Titles_83" localSheetId="3">#REF!</definedName>
    <definedName name="Excel_BuiltIn_Print_Titles_83" localSheetId="4">#REF!</definedName>
    <definedName name="Excel_BuiltIn_Print_Titles_83">#REF!</definedName>
    <definedName name="F" localSheetId="4">#REF!</definedName>
    <definedName name="F">#REF!</definedName>
    <definedName name="fbgffnjfgg">#N/A</definedName>
    <definedName name="fff" localSheetId="4">#REF!</definedName>
    <definedName name="fff">#REF!</definedName>
    <definedName name="fg" localSheetId="2">'Раздел 2'!fg</definedName>
    <definedName name="fg" localSheetId="3">'Раздел 3'!fg</definedName>
    <definedName name="fg" localSheetId="4">'сбытовые надбавки'!fg</definedName>
    <definedName name="fg">[0]!fg</definedName>
    <definedName name="gfg">#N/A</definedName>
    <definedName name="gh">#N/A</definedName>
    <definedName name="ghhktyi">#N/A</definedName>
    <definedName name="GK">[3]Ставки!$B$3</definedName>
    <definedName name="god">[6]Титульный!$F$9</definedName>
    <definedName name="grety5e">#N/A</definedName>
    <definedName name="H?Address" localSheetId="4">#REF!</definedName>
    <definedName name="H?Address">#REF!</definedName>
    <definedName name="H?Description" localSheetId="4">#REF!</definedName>
    <definedName name="H?Description">#REF!</definedName>
    <definedName name="H?EntityName" localSheetId="4">#REF!</definedName>
    <definedName name="H?EntityName">#REF!</definedName>
    <definedName name="H?Name" localSheetId="4">#REF!</definedName>
    <definedName name="H?Name">#REF!</definedName>
    <definedName name="H?OKATO" localSheetId="4">#REF!</definedName>
    <definedName name="H?OKATO">#REF!</definedName>
    <definedName name="H?OKFS" localSheetId="4">#REF!</definedName>
    <definedName name="H?OKFS">#REF!</definedName>
    <definedName name="H?OKOGU" localSheetId="4">#REF!</definedName>
    <definedName name="H?OKOGU">#REF!</definedName>
    <definedName name="H?OKONX" localSheetId="4">#REF!</definedName>
    <definedName name="H?OKONX">#REF!</definedName>
    <definedName name="H?OKOPF" localSheetId="4">#REF!</definedName>
    <definedName name="H?OKOPF">#REF!</definedName>
    <definedName name="H?OKPO" localSheetId="4">#REF!</definedName>
    <definedName name="H?OKPO">#REF!</definedName>
    <definedName name="H?OKVD" localSheetId="4">#REF!</definedName>
    <definedName name="H?OKVD">#REF!</definedName>
    <definedName name="H?Period" localSheetId="4">#REF!</definedName>
    <definedName name="H?Period">#REF!</definedName>
    <definedName name="H?Table" localSheetId="4">#REF!</definedName>
    <definedName name="H?Table">#REF!</definedName>
    <definedName name="H?Title" localSheetId="4">#REF!</definedName>
    <definedName name="H?Title">#REF!</definedName>
    <definedName name="Helper_Котельные">[7]Справочники!$A$9:$A$12</definedName>
    <definedName name="Helper_ТЭС">[7]Справочники!$A$2:$A$5</definedName>
    <definedName name="Helper_ТЭС_Котельные">[8]Справочники!$A$2:$A$4,[8]Справочники!$A$16:$A$18</definedName>
    <definedName name="Helper_ФОРЭМ">[7]Справочники!$A$30:$A$35</definedName>
    <definedName name="hfte">#N/A</definedName>
    <definedName name="hhh" localSheetId="2">'Раздел 2'!hhh</definedName>
    <definedName name="hhh" localSheetId="3">'Раздел 3'!hhh</definedName>
    <definedName name="hhh" localSheetId="4">'сбытовые надбавки'!hhh</definedName>
    <definedName name="hhh">[0]!hhh</definedName>
    <definedName name="îî" localSheetId="2">'Раздел 2'!îî</definedName>
    <definedName name="îî" localSheetId="3">'Раздел 3'!îî</definedName>
    <definedName name="îî" localSheetId="4">'сбытовые надбавки'!îî</definedName>
    <definedName name="îî">[0]!îî</definedName>
    <definedName name="j">#N/A</definedName>
    <definedName name="k" localSheetId="2">'Раздел 2'!k</definedName>
    <definedName name="k" localSheetId="3">'Раздел 3'!k</definedName>
    <definedName name="k" localSheetId="4">'сбытовые надбавки'!k</definedName>
    <definedName name="k">[0]!k</definedName>
    <definedName name="KBR" localSheetId="4">#REF!</definedName>
    <definedName name="KBR">#REF!</definedName>
    <definedName name="knkn.n.">#N/A</definedName>
    <definedName name="KON">[3]Ставки!$B$5</definedName>
    <definedName name="l">#N/A</definedName>
    <definedName name="LABEL">"$#ССЫЛ!.$B$1823"</definedName>
    <definedName name="LABEL_109" localSheetId="4">#REF!</definedName>
    <definedName name="LABEL_109">#REF!</definedName>
    <definedName name="ll">[0]!ll</definedName>
    <definedName name="LMKN">[0]!LMKN</definedName>
    <definedName name="Man">[3]Ставки!$B$2</definedName>
    <definedName name="NAZVANIE" localSheetId="4">'[5]11295'!#REF!</definedName>
    <definedName name="NAZVANIE">'[5]11295'!#REF!</definedName>
    <definedName name="ňđĺňčé" localSheetId="4">#REF!</definedName>
    <definedName name="ňđĺňčé">#REF!</definedName>
    <definedName name="NDS" localSheetId="4">'[5]11295'!#REF!</definedName>
    <definedName name="NDS">'[5]11295'!#REF!</definedName>
    <definedName name="NET_INV" localSheetId="4">[9]TEHSHEET!#REF!</definedName>
    <definedName name="NET_INV">[9]TEHSHEET!#REF!</definedName>
    <definedName name="NET_ORG" localSheetId="4">[9]TEHSHEET!#REF!</definedName>
    <definedName name="NET_ORG">[9]TEHSHEET!#REF!</definedName>
    <definedName name="NET_W" localSheetId="4">[9]TEHSHEET!#REF!</definedName>
    <definedName name="NET_W">[9]TEHSHEET!#REF!</definedName>
    <definedName name="nfyz">#N/A</definedName>
    <definedName name="NO_DOGOVOR" localSheetId="4">'[5]11295'!#REF!</definedName>
    <definedName name="NO_DOGOVOR">'[5]11295'!#REF!</definedName>
    <definedName name="o">#N/A</definedName>
    <definedName name="öó" localSheetId="2">'Раздел 2'!öó</definedName>
    <definedName name="öó" localSheetId="3">'Раздел 3'!öó</definedName>
    <definedName name="öó" localSheetId="4">'сбытовые надбавки'!öó</definedName>
    <definedName name="öó">[0]!öó</definedName>
    <definedName name="org">[6]Титульный!$F$11</definedName>
    <definedName name="P1_ESO_PROT" localSheetId="4" hidden="1">#REF!,#REF!,#REF!,#REF!,#REF!,#REF!,#REF!,#REF!</definedName>
    <definedName name="P1_ESO_PROT" hidden="1">#REF!,#REF!,#REF!,#REF!,#REF!,#REF!,#REF!,#REF!</definedName>
    <definedName name="P1_SBT_PROT" localSheetId="4" hidden="1">#REF!,#REF!,#REF!,#REF!,#REF!,#REF!,#REF!</definedName>
    <definedName name="P1_SBT_PROT" hidden="1">#REF!,#REF!,#REF!,#REF!,#REF!,#REF!,#REF!</definedName>
    <definedName name="P1_SCOPE_16_PRT" localSheetId="4" hidden="1">#REF!,#REF!,#REF!,#REF!,#REF!,#REF!,#REF!,#REF!,#REF!</definedName>
    <definedName name="P1_SCOPE_16_PRT" hidden="1">#REF!,#REF!,#REF!,#REF!,#REF!,#REF!,#REF!,#REF!,#REF!</definedName>
    <definedName name="P1_SCOPE_17_PRT" localSheetId="4" hidden="1">#REF!,#REF!,#REF!,#REF!,#REF!,#REF!,#REF!,#REF!</definedName>
    <definedName name="P1_SCOPE_17_PRT" hidden="1">#REF!,#REF!,#REF!,#REF!,#REF!,#REF!,#REF!,#REF!</definedName>
    <definedName name="P1_SCOPE_4_PRT" localSheetId="4" hidden="1">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ТСО'!$F$14:$I$20,'[9]4 баланс ээ_Сбыт без ТСО'!$F$23:$I$23</definedName>
    <definedName name="P1_SCOPE_4_PRT" hidden="1">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ТСО'!$F$14:$I$20,'[9]4 баланс ээ_Сбыт без ТСО'!$F$23:$I$23</definedName>
    <definedName name="P1_SCOPE_5_PRT" localSheetId="4" hidden="1">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ТСО'!$F$14:$I$21,'[9]Баланс М_Сбыт без ТСО'!$F$23:$I$23</definedName>
    <definedName name="P1_SCOPE_5_PRT" hidden="1">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ТСО'!$F$14:$I$21,'[9]Баланс М_Сбыт без ТСО'!$F$23:$I$23</definedName>
    <definedName name="P1_SCOPE_F1_PRT" localSheetId="4" hidden="1">#REF!,#REF!,#REF!,#REF!</definedName>
    <definedName name="P1_SCOPE_F1_PRT" hidden="1">#REF!,#REF!,#REF!,#REF!</definedName>
    <definedName name="P1_SCOPE_F2_PRT" localSheetId="4" hidden="1">#REF!,#REF!,#REF!,#REF!</definedName>
    <definedName name="P1_SCOPE_F2_PRT" hidden="1">#REF!,#REF!,#REF!,#REF!</definedName>
    <definedName name="P1_SCOPE_FLOAD" localSheetId="4" hidden="1">#REF!,#REF!,#REF!,#REF!,#REF!,#REF!</definedName>
    <definedName name="P1_SCOPE_FLOAD" hidden="1">#REF!,#REF!,#REF!,#REF!,#REF!,#REF!</definedName>
    <definedName name="P1_SCOPE_FRML" localSheetId="4" hidden="1">#REF!,#REF!,#REF!,#REF!,#REF!,#REF!</definedName>
    <definedName name="P1_SCOPE_FRML" hidden="1">#REF!,#REF!,#REF!,#REF!,#REF!,#REF!</definedName>
    <definedName name="P1_SCOPE_PER_PRT" localSheetId="4" hidden="1">#REF!,#REF!,#REF!,#REF!,#REF!</definedName>
    <definedName name="P1_SCOPE_PER_PRT" hidden="1">#REF!,#REF!,#REF!,#REF!,#REF!</definedName>
    <definedName name="P1_SCOPE_SV_LD" localSheetId="4" hidden="1">#REF!,#REF!,#REF!,#REF!,#REF!,#REF!,#REF!</definedName>
    <definedName name="P1_SCOPE_SV_LD" hidden="1">#REF!,#REF!,#REF!,#REF!,#REF!,#REF!,#REF!</definedName>
    <definedName name="P1_SCOPE_SV_LD1" localSheetId="4" hidden="1">#REF!,#REF!,#REF!,#REF!,#REF!,#REF!,#REF!</definedName>
    <definedName name="P1_SCOPE_SV_LD1" hidden="1">#REF!,#REF!,#REF!,#REF!,#REF!,#REF!,#REF!</definedName>
    <definedName name="P1_SCOPE_SV_PRT" localSheetId="4" hidden="1">#REF!,#REF!,#REF!,#REF!,#REF!,#REF!,#REF!</definedName>
    <definedName name="P1_SCOPE_SV_PRT" hidden="1">#REF!,#REF!,#REF!,#REF!,#REF!,#REF!,#REF!</definedName>
    <definedName name="P1_SET_PROT" localSheetId="4" hidden="1">#REF!,#REF!,#REF!,#REF!,#REF!,#REF!,#REF!</definedName>
    <definedName name="P1_SET_PROT" hidden="1">#REF!,#REF!,#REF!,#REF!,#REF!,#REF!,#REF!</definedName>
    <definedName name="P1_SET_PRT" localSheetId="4" hidden="1">#REF!,#REF!,#REF!,#REF!,#REF!,#REF!,#REF!</definedName>
    <definedName name="P1_SET_PRT" hidden="1">#REF!,#REF!,#REF!,#REF!,#REF!,#REF!,#REF!</definedName>
    <definedName name="P1_T1_Protect" localSheetId="4" hidden="1">#REF!,#REF!,#REF!,#REF!,#REF!,#REF!</definedName>
    <definedName name="P1_T1_Protect" hidden="1">#REF!,#REF!,#REF!,#REF!,#REF!,#REF!</definedName>
    <definedName name="P1_T16_Protect" hidden="1">[10]СтЭ!$G$10:$K$14,[10]СтЭ!$G$17:$K$17,[10]СтЭ!$G$20:$K$20,[10]СтЭ!$G$23:$K$23,[10]СтЭ!$G$26:$K$26,[10]СтЭ!$G$29:$K$29,[10]СтЭ!$G$33:$K$34,[10]СтЭ!$G$38:$K$40</definedName>
    <definedName name="P1_T17?L4">'[8]29'!$J$18:$J$25,'[8]29'!$G$18:$G$25,'[8]29'!$G$35:$G$42,'[8]29'!$J$35:$J$42,'[8]29'!$G$60,'[8]29'!$J$60,'[8]29'!$M$60,'[8]29'!$P$60,'[8]29'!$P$18:$P$25,'[8]29'!$G$9:$G$16</definedName>
    <definedName name="P1_T17?unit?РУБ.ГКАЛ">'[8]29'!$F$44:$F$51,'[8]29'!$I$44:$I$51,'[8]29'!$L$44:$L$51,'[8]29'!$F$18:$F$25,'[8]29'!$I$60,'[8]29'!$L$60,'[8]29'!$O$60,'[8]29'!$F$60,'[8]29'!$F$9:$F$16,'[8]29'!$I$9:$I$16</definedName>
    <definedName name="P1_T17?unit?ТГКАЛ">'[8]29'!$M$18:$M$25,'[8]29'!$J$18:$J$25,'[8]29'!$G$18:$G$25,'[8]29'!$G$35:$G$42,'[8]29'!$J$35:$J$42,'[8]29'!$G$60,'[8]29'!$J$60,'[8]29'!$M$60,'[8]29'!$P$60,'[8]29'!$G$9:$G$16</definedName>
    <definedName name="P1_T17_Protection">'[8]29'!$O$47:$P$51,'[8]29'!$L$47:$M$51,'[8]29'!$L$53:$M$53,'[8]29'!$L$55:$M$59,'[8]29'!$O$53:$P$53,'[8]29'!$O$55:$P$59,'[8]29'!$F$12:$G$16,'[8]29'!$F$10:$G$10</definedName>
    <definedName name="P1_T18.2_Protect" localSheetId="4" hidden="1">'[11]18.2'!#REF!,'[11]18.2'!#REF!,'[11]18.2'!#REF!,'[11]18.2'!#REF!,'[11]18.2'!#REF!,'[11]18.2'!#REF!,'[11]18.2'!#REF!</definedName>
    <definedName name="P1_T18.2_Protect" hidden="1">'[11]18.2'!#REF!,'[11]18.2'!#REF!,'[11]18.2'!#REF!,'[11]18.2'!#REF!,'[11]18.2'!#REF!,'[11]18.2'!#REF!,'[11]18.2'!#REF!</definedName>
    <definedName name="P1_T20_Protection" hidden="1">'[8]20'!$E$4:$H$4,'[8]20'!$E$13:$H$13,'[8]20'!$E$16:$H$17,'[8]20'!$E$19:$H$19,'[8]20'!$J$4:$M$4,'[8]20'!$J$8:$M$11,'[8]20'!$J$13:$M$13,'[8]20'!$J$16:$M$17,'[8]20'!$J$19:$M$19</definedName>
    <definedName name="P1_T21_Protection">'[8]21'!$O$31:$S$33,'[8]21'!$E$11,'[8]21'!$G$11:$K$11,'[8]21'!$M$11,'[8]21'!$O$11:$S$11,'[8]21'!$E$14:$E$16,'[8]21'!$G$14:$K$16,'[8]21'!$M$14:$M$16,'[8]21'!$O$14:$S$16</definedName>
    <definedName name="P1_T23_Protection">'[8]23'!$F$9:$J$25,'[8]23'!$O$9:$P$25,'[8]23'!$A$32:$A$34,'[8]23'!$F$32:$J$34,'[8]23'!$O$32:$P$34,'[8]23'!$A$37:$A$53,'[8]23'!$F$37:$J$53,'[8]23'!$O$37:$P$53</definedName>
    <definedName name="P1_T25_protection">'[8]25'!$G$8:$J$21,'[8]25'!$G$24:$J$28,'[8]25'!$G$30:$J$33,'[8]25'!$G$35:$J$37,'[8]25'!$G$41:$J$42,'[8]25'!$L$8:$O$21,'[8]25'!$L$24:$O$28,'[8]25'!$L$30:$O$33</definedName>
    <definedName name="P1_T26_Protection">'[8]26'!$B$34:$B$36,'[8]26'!$F$8:$I$8,'[8]26'!$F$10:$I$11,'[8]26'!$F$13:$I$15,'[8]26'!$F$18:$I$19,'[8]26'!$F$22:$I$24,'[8]26'!$F$26:$I$26,'[8]26'!$F$29:$I$32</definedName>
    <definedName name="P1_T27_Protection">'[8]27'!$B$34:$B$36,'[8]27'!$F$8:$I$8,'[8]27'!$F$10:$I$11,'[8]27'!$F$13:$I$15,'[8]27'!$F$18:$I$19,'[8]27'!$F$22:$I$24,'[8]27'!$F$26:$I$26,'[8]27'!$F$29:$I$32</definedName>
    <definedName name="P1_T28?axis?R?ПЭ">'[8]28'!$D$16:$I$18,'[8]28'!$D$22:$I$24,'[8]28'!$D$28:$I$30,'[8]28'!$D$37:$I$39,'[8]28'!$D$42:$I$44,'[8]28'!$D$48:$I$50,'[8]28'!$D$54:$I$56,'[8]28'!$D$63:$I$65</definedName>
    <definedName name="P1_T28?axis?R?ПЭ?">'[8]28'!$B$16:$B$18,'[8]28'!$B$22:$B$24,'[8]28'!$B$28:$B$30,'[8]28'!$B$37:$B$39,'[8]28'!$B$42:$B$44,'[8]28'!$B$48:$B$50,'[8]28'!$B$54:$B$56,'[8]28'!$B$63:$B$65</definedName>
    <definedName name="P1_T28?Data">'[8]28'!$G$242:$H$265,'[8]28'!$D$242:$E$265,'[8]28'!$G$216:$H$239,'[8]28'!$D$268:$E$292,'[8]28'!$G$268:$H$292,'[8]28'!$D$216:$E$239,'[8]28'!$G$190:$H$213</definedName>
    <definedName name="P1_T28_Protection">'[8]28'!$B$74:$B$76,'[8]28'!$B$80:$B$82,'[8]28'!$B$89:$B$91,'[8]28'!$B$94:$B$96,'[8]28'!$B$100:$B$102,'[8]28'!$B$106:$B$108,'[8]28'!$B$115:$B$117,'[8]28'!$B$120:$B$122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localSheetId="4" hidden="1">#REF!,#REF!,#REF!,#REF!,#REF!,#REF!,#REF!,#REF!,#REF!</definedName>
    <definedName name="P1_T6_Protect" hidden="1">#REF!,#REF!,#REF!,#REF!,#REF!,#REF!,#REF!,#REF!,#REF!</definedName>
    <definedName name="P10_T1_Protect" localSheetId="4" hidden="1">#REF!,#REF!,#REF!,#REF!,#REF!</definedName>
    <definedName name="P10_T1_Protect" hidden="1">#REF!,#REF!,#REF!,#REF!,#REF!</definedName>
    <definedName name="P10_T28_Protection">'[8]28'!$G$167:$H$169,'[8]28'!$D$172:$E$174,'[8]28'!$G$172:$H$174,'[8]28'!$D$178:$E$180,'[8]28'!$G$178:$H$181,'[8]28'!$D$184:$E$186,'[8]28'!$G$184:$H$186</definedName>
    <definedName name="P11_T1_Protect" localSheetId="4" hidden="1">#REF!,#REF!,#REF!,#REF!,#REF!</definedName>
    <definedName name="P11_T1_Protect" hidden="1">#REF!,#REF!,#REF!,#REF!,#REF!</definedName>
    <definedName name="P11_T28_Protection">'[8]28'!$D$193:$E$195,'[8]28'!$G$193:$H$195,'[8]28'!$D$198:$E$200,'[8]28'!$G$198:$H$200,'[8]28'!$D$204:$E$206,'[8]28'!$G$204:$H$206,'[8]28'!$D$210:$E$212,'[8]28'!$B$68:$B$70</definedName>
    <definedName name="P12_T1_Protect" localSheetId="4" hidden="1">#REF!,#REF!,#REF!,#REF!,#REF!</definedName>
    <definedName name="P12_T1_Protect" hidden="1">#REF!,#REF!,#REF!,#REF!,#REF!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 localSheetId="4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 localSheetId="3">P1_T28_Protection,P2_T28_Protection,P3_T28_Protection,P4_T28_Protection,P5_T28_Protection,P6_T28_Protection,P7_T28_Protection,P8_T28_Protection</definedName>
    <definedName name="P12_T28_Protection_107" localSheetId="4">[0]!P1_T28_Protection,[0]!P2_T28_Protection,[0]!P3_T28_Protection,[0]!P4_T28_Protection,[0]!P5_T28_Protection,[0]!P6_T28_Protection,[0]!P7_T28_Protection,[0]!P8_T28_Protection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 localSheetId="3">P1_T28_Protection,P2_T28_Protection,P3_T28_Protection,P4_T28_Protection,P5_T28_Protection,P6_T28_Protection,P7_T28_Protection,P8_T28_Protection</definedName>
    <definedName name="P12_T28_Protection_110" localSheetId="4">[0]!P1_T28_Protection,[0]!P2_T28_Protection,[0]!P3_T28_Protection,[0]!P4_T28_Protection,[0]!P5_T28_Protection,[0]!P6_T28_Protection,[0]!P7_T28_Protection,[0]!P8_T28_Protection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 localSheetId="3">P1_T28_Protection,P2_T28_Protection,P3_T28_Protection,P4_T28_Protection,P5_T28_Protection,P6_T28_Protection,P7_T28_Protection,P8_T28_Protection</definedName>
    <definedName name="P12_T28_Protection_116" localSheetId="4">[0]!P1_T28_Protection,[0]!P2_T28_Protection,[0]!P3_T28_Protection,[0]!P4_T28_Protection,[0]!P5_T28_Protection,[0]!P6_T28_Protection,[0]!P7_T28_Protection,[0]!P8_T28_Protection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 localSheetId="3">P1_T28_Protection,P2_T28_Protection,P3_T28_Protection,P4_T28_Protection,P5_T28_Protection,P6_T28_Protection,P7_T28_Protection,P8_T28_Protection</definedName>
    <definedName name="P12_T28_Protection_121" localSheetId="4">[0]!P1_T28_Protection,[0]!P2_T28_Protection,[0]!P3_T28_Protection,[0]!P4_T28_Protection,[0]!P5_T28_Protection,[0]!P6_T28_Protection,[0]!P7_T28_Protection,[0]!P8_T28_Protection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 localSheetId="3">P1_T28_Protection,P2_T28_Protection,P3_T28_Protection,P4_T28_Protection,P5_T28_Protection,P6_T28_Protection,P7_T28_Protection,P8_T28_Protection</definedName>
    <definedName name="P12_T28_Protection_66" localSheetId="4">[0]!P1_T28_Protection,[0]!P2_T28_Protection,[0]!P3_T28_Protection,[0]!P4_T28_Protection,[0]!P5_T28_Protection,[0]!P6_T28_Protection,[0]!P7_T28_Protection,[0]!P8_T28_Protection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 localSheetId="3">P1_T28_Protection,P2_T28_Protection,P3_T28_Protection,P4_T28_Protection,P5_T28_Protection,P6_T28_Protection,P7_T28_Protection,P8_T28_Protection</definedName>
    <definedName name="P12_T28_Protection_67" localSheetId="4">[0]!P1_T28_Protection,[0]!P2_T28_Protection,[0]!P3_T28_Protection,[0]!P4_T28_Protection,[0]!P5_T28_Protection,[0]!P6_T28_Protection,[0]!P7_T28_Protection,[0]!P8_T28_Protection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 localSheetId="3">P1_T28_Protection,P2_T28_Protection,P3_T28_Protection,P4_T28_Protection,P5_T28_Protection,P6_T28_Protection,P7_T28_Protection,P8_T28_Protection</definedName>
    <definedName name="P12_T28_Protection_68" localSheetId="4">[0]!P1_T28_Protection,[0]!P2_T28_Protection,[0]!P3_T28_Protection,[0]!P4_T28_Protection,[0]!P5_T28_Protection,[0]!P6_T28_Protection,[0]!P7_T28_Protection,[0]!P8_T28_Protection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 localSheetId="3">P1_T28_Protection,P2_T28_Protection,P3_T28_Protection,P4_T28_Protection,P5_T28_Protection,P6_T28_Protection,P7_T28_Protection,P8_T28_Protection</definedName>
    <definedName name="P12_T28_Protection_69" localSheetId="4">[0]!P1_T28_Protection,[0]!P2_T28_Protection,[0]!P3_T28_Protection,[0]!P4_T28_Protection,[0]!P5_T28_Protection,[0]!P6_T28_Protection,[0]!P7_T28_Protection,[0]!P8_T28_Protection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 localSheetId="3">P1_T28_Protection,P2_T28_Protection,P3_T28_Protection,P4_T28_Protection,P5_T28_Protection,P6_T28_Protection,P7_T28_Protection,P8_T28_Protection</definedName>
    <definedName name="P12_T28_Protection_77" localSheetId="4">[0]!P1_T28_Protection,[0]!P2_T28_Protection,[0]!P3_T28_Protection,[0]!P4_T28_Protection,[0]!P5_T28_Protection,[0]!P6_T28_Protection,[0]!P7_T28_Protection,[0]!P8_T28_Protection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 localSheetId="3">P1_T28_Protection,P2_T28_Protection,P3_T28_Protection,P4_T28_Protection,P5_T28_Protection,P6_T28_Protection,P7_T28_Protection,P8_T28_Protection</definedName>
    <definedName name="P12_T28_Protection_82" localSheetId="4">[0]!P1_T28_Protection,[0]!P2_T28_Protection,[0]!P3_T28_Protection,[0]!P4_T28_Protection,[0]!P5_T28_Protection,[0]!P6_T28_Protection,[0]!P7_T28_Protection,[0]!P8_T28_Protection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 localSheetId="3">P1_T28_Protection,P2_T28_Protection,P3_T28_Protection,P4_T28_Protection,P5_T28_Protection,P6_T28_Protection,P7_T28_Protection,P8_T28_Protection</definedName>
    <definedName name="P12_T28_Protection_84" localSheetId="4">[0]!P1_T28_Protection,[0]!P2_T28_Protection,[0]!P3_T28_Protection,[0]!P4_T28_Protection,[0]!P5_T28_Protection,[0]!P6_T28_Protection,[0]!P7_T28_Protection,[0]!P8_T28_Protection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 localSheetId="3">P1_T28_Protection,P2_T28_Protection,P3_T28_Protection,P4_T28_Protection,P5_T28_Protection,P6_T28_Protection,P7_T28_Protection,P8_T28_Protection</definedName>
    <definedName name="P12_T28_Protection_93" localSheetId="4">[0]!P1_T28_Protection,[0]!P2_T28_Protection,[0]!P3_T28_Protection,[0]!P4_T28_Protection,[0]!P5_T28_Protection,[0]!P6_T28_Protection,[0]!P7_T28_Protection,[0]!P8_T28_Protection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 localSheetId="3">P1_T28_Protection,P2_T28_Protection,P3_T28_Protection,P4_T28_Protection,P5_T28_Protection,P6_T28_Protection,P7_T28_Protection,P8_T28_Protection</definedName>
    <definedName name="P12_T28_Protection_94" localSheetId="4">[0]!P1_T28_Protection,[0]!P2_T28_Protection,[0]!P3_T28_Protection,[0]!P4_T28_Protection,[0]!P5_T28_Protection,[0]!P6_T28_Protection,[0]!P7_T28_Protection,[0]!P8_T28_Protection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 localSheetId="3">P1_T28_Protection,P2_T28_Protection,P3_T28_Protection,P4_T28_Protection,P5_T28_Protection,P6_T28_Protection,P7_T28_Protection,P8_T28_Protection</definedName>
    <definedName name="P12_T28_Protection_96" localSheetId="4">[0]!P1_T28_Protection,[0]!P2_T28_Protection,[0]!P3_T28_Protection,[0]!P4_T28_Protection,[0]!P5_T28_Protection,[0]!P6_T28_Protection,[0]!P7_T28_Protection,[0]!P8_T28_Protection</definedName>
    <definedName name="P12_T28_Protection_96">P1_T28_Protection,P2_T28_Protection,P3_T28_Protection,P4_T28_Protection,P5_T28_Protection,P6_T28_Protection,P7_T28_Protection,P8_T28_Protection</definedName>
    <definedName name="P13_T1_Protect" localSheetId="4" hidden="1">#REF!,#REF!,#REF!,#REF!,#REF!</definedName>
    <definedName name="P13_T1_Protect" hidden="1">#REF!,#REF!,#REF!,#REF!,#REF!</definedName>
    <definedName name="P14_T1_Protect" localSheetId="4" hidden="1">#REF!,#REF!,#REF!,#REF!,#REF!</definedName>
    <definedName name="P14_T1_Protect" hidden="1">#REF!,#REF!,#REF!,#REF!,#REF!</definedName>
    <definedName name="P15_T1_Protect" localSheetId="4" hidden="1">#REF!,#REF!,#REF!,#REF!,#REF!</definedName>
    <definedName name="P15_T1_Protect" hidden="1">#REF!,#REF!,#REF!,#REF!,#REF!</definedName>
    <definedName name="P16_T1_Protect" localSheetId="4" hidden="1">#REF!,#REF!,#REF!,#REF!,#REF!,#REF!</definedName>
    <definedName name="P16_T1_Protect" hidden="1">#REF!,#REF!,#REF!,#REF!,#REF!,#REF!</definedName>
    <definedName name="P17_T1_Protect" localSheetId="4" hidden="1">#REF!,#REF!,#REF!,#REF!,#REF!</definedName>
    <definedName name="P17_T1_Protect" hidden="1">#REF!,#REF!,#REF!,#REF!,#REF!</definedName>
    <definedName name="P18_T1_Protect" localSheetId="2" hidden="1">#REF!,#REF!,#REF!,P1_T1_Protect,P2_T1_Protect,P3_T1_Protect,P4_T1_Protect</definedName>
    <definedName name="P18_T1_Protect" localSheetId="3" hidden="1">#REF!,#REF!,#REF!,P1_T1_Protect,P2_T1_Protect,P3_T1_Protect,P4_T1_Protect</definedName>
    <definedName name="P18_T1_Protect" localSheetId="4" hidden="1">#REF!,#REF!,#REF!,'сбытовые надбавки'!P1_T1_Protect,'сбытовые надбавки'!P2_T1_Protect,'сбытовые надбавки'!P3_T1_Protect,'сбытовые надбавки'!P4_T1_Protect</definedName>
    <definedName name="P18_T1_Protect" hidden="1">#REF!,#REF!,#REF!,P1_T1_Protect,P2_T1_Protect,P3_T1_Protect,P4_T1_Protect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4" hidden="1">'сбытовые надбавки'!P5_T1_Protect,'сбытовые надбавки'!P6_T1_Protect,'сбытовые надбавки'!P7_T1_Protect,'сбытовые надбавки'!P8_T1_Protect,'сбытовые надбавки'!P9_T1_Protect,'сбытовые надбавки'!P10_T1_Protect,'сбытовые надбавки'!P11_T1_Protect,'сбытовые надбавки'!P12_T1_Protect,'сбытовые надбавки'!P13_T1_Protect,'сбытовые надбавки'!P14_T1_Protect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4" hidden="1">#REF!,#REF!,#REF!,#REF!,#REF!,#REF!,#REF!,#REF!</definedName>
    <definedName name="P2_SCOPE_16_PRT" hidden="1">#REF!,#REF!,#REF!,#REF!,#REF!,#REF!,#REF!,#REF!</definedName>
    <definedName name="P2_SCOPE_4_PRT" localSheetId="4" hidden="1">'[9]4 баланс ээ_Сбыт без ТСО'!$F$27:$I$27,'[9]4 баланс ээ_Сбыт без ТСО'!$F$29:$I$31,'[9]4 баланс ээ_Сбыт без ТСО'!#REF!,'[9]4 баланс ээ_Сбыт без ТСО'!#REF!,'[9]4 баланс ээ_Сбыт без ТСО'!#REF!,'[9]4 баланс ээ_Сбыт без ТСО'!#REF!,'[9]4 баланс ээ_Сбыт без ТСО'!$K$14:$N$20,'[9]4 баланс ээ_Сбыт без ТСО'!$K$23:$N$23,'[9]4 баланс ээ_Сбыт без ТСО'!$K$27:$N$27</definedName>
    <definedName name="P2_SCOPE_4_PRT" hidden="1">'[9]4 баланс ээ_Сбыт без ТСО'!$F$27:$I$27,'[9]4 баланс ээ_Сбыт без ТСО'!$F$29:$I$31,'[9]4 баланс ээ_Сбыт без ТСО'!#REF!,'[9]4 баланс ээ_Сбыт без ТСО'!#REF!,'[9]4 баланс ээ_Сбыт без ТСО'!#REF!,'[9]4 баланс ээ_Сбыт без ТСО'!#REF!,'[9]4 баланс ээ_Сбыт без ТСО'!$K$14:$N$20,'[9]4 баланс ээ_Сбыт без ТСО'!$K$23:$N$23,'[9]4 баланс ээ_Сбыт без ТСО'!$K$27:$N$27</definedName>
    <definedName name="P2_SCOPE_5_PRT" localSheetId="4" hidden="1">'[9]Баланс М_Сбыт без ТСО'!$F$25:$I$25,'[9]Баланс М_Сбыт без ТСО'!$F$30:$I$31,'[9]Баланс М_Сбыт без ТСО'!#REF!,'[9]Баланс М_Сбыт без ТСО'!#REF!,'[9]Баланс М_Сбыт без ТСО'!#REF!,'[9]Баланс М_Сбыт без ТСО'!#REF!,'[9]Баланс М_Сбыт без ТСО'!$K$14:$N$21,'[9]Баланс М_Сбыт без ТСО'!$K$23:$N$23,'[9]Баланс М_Сбыт без ТСО'!$K$25:$N$25</definedName>
    <definedName name="P2_SCOPE_5_PRT" hidden="1">'[9]Баланс М_Сбыт без ТСО'!$F$25:$I$25,'[9]Баланс М_Сбыт без ТСО'!$F$30:$I$31,'[9]Баланс М_Сбыт без ТСО'!#REF!,'[9]Баланс М_Сбыт без ТСО'!#REF!,'[9]Баланс М_Сбыт без ТСО'!#REF!,'[9]Баланс М_Сбыт без ТСО'!#REF!,'[9]Баланс М_Сбыт без ТСО'!$K$14:$N$21,'[9]Баланс М_Сбыт без ТСО'!$K$23:$N$23,'[9]Баланс М_Сбыт без ТСО'!$K$25:$N$25</definedName>
    <definedName name="P2_SCOPE_F1_PRT" localSheetId="4" hidden="1">#REF!,#REF!,#REF!,#REF!</definedName>
    <definedName name="P2_SCOPE_F1_PRT" hidden="1">#REF!,#REF!,#REF!,#REF!</definedName>
    <definedName name="P2_SCOPE_F2_PRT" localSheetId="4" hidden="1">#REF!,#REF!,#REF!,#REF!</definedName>
    <definedName name="P2_SCOPE_F2_PRT" hidden="1">#REF!,#REF!,#REF!,#REF!</definedName>
    <definedName name="P2_SCOPE_PER_PRT" localSheetId="4" hidden="1">#REF!,#REF!,#REF!,#REF!,#REF!</definedName>
    <definedName name="P2_SCOPE_PER_PRT" hidden="1">#REF!,#REF!,#REF!,#REF!,#REF!</definedName>
    <definedName name="P2_SCOPE_SV_PRT" localSheetId="4" hidden="1">#REF!,#REF!,#REF!,#REF!,#REF!,#REF!,#REF!</definedName>
    <definedName name="P2_SCOPE_SV_PRT" hidden="1">#REF!,#REF!,#REF!,#REF!,#REF!,#REF!,#REF!</definedName>
    <definedName name="P2_T1_Protect" localSheetId="4" hidden="1">#REF!,#REF!,#REF!,#REF!,#REF!,#REF!</definedName>
    <definedName name="P2_T1_Protect" hidden="1">#REF!,#REF!,#REF!,#REF!,#REF!,#REF!</definedName>
    <definedName name="P2_T17?L4">'[8]29'!$J$9:$J$16,'[8]29'!$M$9:$M$16,'[8]29'!$P$9:$P$16,'[8]29'!$G$44:$G$51,'[8]29'!$J$44:$J$51,'[8]29'!$M$44:$M$51,'[8]29'!$M$35:$M$42,'[8]29'!$P$35:$P$42,'[8]29'!$P$44:$P$51</definedName>
    <definedName name="P2_T17?unit?РУБ.ГКАЛ">'[8]29'!$I$18:$I$25,'[8]29'!$L$9:$L$16,'[8]29'!$L$18:$L$25,'[8]29'!$O$9:$O$16,'[8]29'!$F$35:$F$42,'[8]29'!$I$35:$I$42,'[8]29'!$L$35:$L$42,'[8]29'!$O$35:$O$51</definedName>
    <definedName name="P2_T17?unit?ТГКАЛ">'[8]29'!$J$9:$J$16,'[8]29'!$M$9:$M$16,'[8]29'!$P$9:$P$16,'[8]29'!$M$35:$M$42,'[8]29'!$P$35:$P$42,'[8]29'!$G$44:$G$51,'[8]29'!$J$44:$J$51,'[8]29'!$M$44:$M$51,'[8]29'!$P$44:$P$51</definedName>
    <definedName name="P2_T17_Protection">'[8]29'!$F$19:$G$19,'[8]29'!$F$21:$G$25,'[8]29'!$F$27:$G$27,'[8]29'!$F$29:$G$33,'[8]29'!$F$36:$G$36,'[8]29'!$F$38:$G$42,'[8]29'!$F$45:$G$45,'[8]29'!$F$47:$G$51</definedName>
    <definedName name="P2_T21_Protection">'[8]21'!$E$20:$E$22,'[8]21'!$G$20:$K$22,'[8]21'!$M$20:$M$22,'[8]21'!$O$20:$S$22,'[8]21'!$E$26:$E$28,'[8]21'!$G$26:$K$28,'[8]21'!$M$26:$M$28,'[8]21'!$O$26:$S$28</definedName>
    <definedName name="P2_T25_protection">'[8]25'!$L$35:$O$37,'[8]25'!$L$41:$O$42,'[8]25'!$Q$8:$T$21,'[8]25'!$Q$24:$T$28,'[8]25'!$Q$30:$T$33,'[8]25'!$Q$35:$T$37,'[8]25'!$Q$41:$T$42,'[8]25'!$B$35:$B$37</definedName>
    <definedName name="P2_T26_Protection">'[8]26'!$F$34:$I$36,'[8]26'!$K$8:$N$8,'[8]26'!$K$10:$N$11,'[8]26'!$K$13:$N$15,'[8]26'!$K$18:$N$19,'[8]26'!$K$22:$N$24,'[8]26'!$K$26:$N$26,'[8]26'!$K$29:$N$32</definedName>
    <definedName name="P2_T27_Protection">'[8]27'!$F$34:$I$36,'[8]27'!$K$8:$N$8,'[8]27'!$K$10:$N$11,'[8]27'!$K$13:$N$15,'[8]27'!$K$18:$N$19,'[8]27'!$K$22:$N$24,'[8]27'!$K$26:$N$26,'[8]27'!$K$29:$N$32</definedName>
    <definedName name="P2_T28?axis?R?ПЭ">'[8]28'!$D$68:$I$70,'[8]28'!$D$74:$I$76,'[8]28'!$D$80:$I$82,'[8]28'!$D$89:$I$91,'[8]28'!$D$94:$I$96,'[8]28'!$D$100:$I$102,'[8]28'!$D$106:$I$108,'[8]28'!$D$115:$I$117</definedName>
    <definedName name="P2_T28?axis?R?ПЭ?">'[8]28'!$B$68:$B$70,'[8]28'!$B$74:$B$76,'[8]28'!$B$80:$B$82,'[8]28'!$B$89:$B$91,'[8]28'!$B$94:$B$96,'[8]28'!$B$100:$B$102,'[8]28'!$B$106:$B$108,'[8]28'!$B$115:$B$117</definedName>
    <definedName name="P2_T28_Protection">'[8]28'!$B$126:$B$128,'[8]28'!$B$132:$B$134,'[8]28'!$B$141:$B$143,'[8]28'!$B$146:$B$148,'[8]28'!$B$152:$B$154,'[8]28'!$B$158:$B$160,'[8]28'!$B$167:$B$169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SCOPE_F1_PRT" localSheetId="4" hidden="1">#REF!,#REF!,#REF!,#REF!</definedName>
    <definedName name="P3_SCOPE_F1_PRT" hidden="1">#REF!,#REF!,#REF!,#REF!</definedName>
    <definedName name="P3_SCOPE_PER_PRT" localSheetId="4" hidden="1">#REF!,#REF!,#REF!,#REF!,#REF!</definedName>
    <definedName name="P3_SCOPE_PER_PRT" hidden="1">#REF!,#REF!,#REF!,#REF!,#REF!</definedName>
    <definedName name="P3_SCOPE_SV_PRT" localSheetId="4" hidden="1">#REF!,#REF!,#REF!,#REF!,#REF!,#REF!,#REF!</definedName>
    <definedName name="P3_SCOPE_SV_PRT" hidden="1">#REF!,#REF!,#REF!,#REF!,#REF!,#REF!,#REF!</definedName>
    <definedName name="P3_T1_Protect" localSheetId="4" hidden="1">#REF!,#REF!,#REF!,#REF!,#REF!</definedName>
    <definedName name="P3_T1_Protect" hidden="1">#REF!,#REF!,#REF!,#REF!,#REF!</definedName>
    <definedName name="P3_T17_Protection">'[8]29'!$F$53:$G$53,'[8]29'!$F$55:$G$59,'[8]29'!$I$55:$J$59,'[8]29'!$I$53:$J$53,'[8]29'!$I$47:$J$51,'[8]29'!$I$45:$J$45,'[8]29'!$I$38:$J$42,'[8]29'!$I$36:$J$36</definedName>
    <definedName name="P3_T21_Protection" localSheetId="2">'[8]21'!$E$31:$E$33,'[8]21'!$G$31:$K$33,'[8]21'!$B$14:$B$16,'[8]21'!$B$20:$B$22,'[8]21'!$B$26:$B$28,'[8]21'!$B$31:$B$33,'[8]21'!$M$31:$M$33,P1_T21_Protection</definedName>
    <definedName name="P3_T21_Protection" localSheetId="3">'[8]21'!$E$31:$E$33,'[8]21'!$G$31:$K$33,'[8]21'!$B$14:$B$16,'[8]21'!$B$20:$B$22,'[8]21'!$B$26:$B$28,'[8]21'!$B$31:$B$33,'[8]21'!$M$31:$M$33,P1_T21_Protection</definedName>
    <definedName name="P3_T21_Protection" localSheetId="4">'[8]21'!$E$31:$E$33,'[8]21'!$G$31:$K$33,'[8]21'!$B$14:$B$16,'[8]21'!$B$20:$B$22,'[8]21'!$B$26:$B$28,'[8]21'!$B$31:$B$33,'[8]21'!$M$31:$M$33,[0]!P1_T21_Protection</definedName>
    <definedName name="P3_T21_Protection">'[8]21'!$E$31:$E$33,'[8]21'!$G$31:$K$33,'[8]21'!$B$14:$B$16,'[8]21'!$B$20:$B$22,'[8]21'!$B$26:$B$28,'[8]21'!$B$31:$B$33,'[8]21'!$M$31:$M$33,P1_T21_Protection</definedName>
    <definedName name="P3_T21_Protection_107" localSheetId="2">'[8]21'!$E$31:$E$33,'[8]21'!$G$31:$K$33,'[8]21'!$B$14:$B$16,'[8]21'!$B$20:$B$22,'[8]21'!$B$26:$B$28,'[8]21'!$B$31:$B$33,'[8]21'!$M$31:$M$33,P1_T21_Protection</definedName>
    <definedName name="P3_T21_Protection_107" localSheetId="3">'[8]21'!$E$31:$E$33,'[8]21'!$G$31:$K$33,'[8]21'!$B$14:$B$16,'[8]21'!$B$20:$B$22,'[8]21'!$B$26:$B$28,'[8]21'!$B$31:$B$33,'[8]21'!$M$31:$M$33,P1_T21_Protection</definedName>
    <definedName name="P3_T21_Protection_107" localSheetId="4">'[8]21'!$E$31:$E$33,'[8]21'!$G$31:$K$33,'[8]21'!$B$14:$B$16,'[8]21'!$B$20:$B$22,'[8]21'!$B$26:$B$28,'[8]21'!$B$31:$B$33,'[8]21'!$M$31:$M$33,[0]!P1_T21_Protection</definedName>
    <definedName name="P3_T21_Protection_107">'[8]21'!$E$31:$E$33,'[8]21'!$G$31:$K$33,'[8]21'!$B$14:$B$16,'[8]21'!$B$20:$B$22,'[8]21'!$B$26:$B$28,'[8]21'!$B$31:$B$33,'[8]21'!$M$31:$M$33,P1_T21_Protection</definedName>
    <definedName name="P3_T21_Protection_110" localSheetId="2">'[8]21'!$E$31:$E$33,'[8]21'!$G$31:$K$33,'[8]21'!$B$14:$B$16,'[8]21'!$B$20:$B$22,'[8]21'!$B$26:$B$28,'[8]21'!$B$31:$B$33,'[8]21'!$M$31:$M$33,P1_T21_Protection</definedName>
    <definedName name="P3_T21_Protection_110" localSheetId="3">'[8]21'!$E$31:$E$33,'[8]21'!$G$31:$K$33,'[8]21'!$B$14:$B$16,'[8]21'!$B$20:$B$22,'[8]21'!$B$26:$B$28,'[8]21'!$B$31:$B$33,'[8]21'!$M$31:$M$33,P1_T21_Protection</definedName>
    <definedName name="P3_T21_Protection_110" localSheetId="4">'[8]21'!$E$31:$E$33,'[8]21'!$G$31:$K$33,'[8]21'!$B$14:$B$16,'[8]21'!$B$20:$B$22,'[8]21'!$B$26:$B$28,'[8]21'!$B$31:$B$33,'[8]21'!$M$31:$M$33,[0]!P1_T21_Protection</definedName>
    <definedName name="P3_T21_Protection_110">'[8]21'!$E$31:$E$33,'[8]21'!$G$31:$K$33,'[8]21'!$B$14:$B$16,'[8]21'!$B$20:$B$22,'[8]21'!$B$26:$B$28,'[8]21'!$B$31:$B$33,'[8]21'!$M$31:$M$33,P1_T21_Protection</definedName>
    <definedName name="P3_T21_Protection_116" localSheetId="2">'[8]21'!$E$31:$E$33,'[8]21'!$G$31:$K$33,'[8]21'!$B$14:$B$16,'[8]21'!$B$20:$B$22,'[8]21'!$B$26:$B$28,'[8]21'!$B$31:$B$33,'[8]21'!$M$31:$M$33,P1_T21_Protection</definedName>
    <definedName name="P3_T21_Protection_116" localSheetId="3">'[8]21'!$E$31:$E$33,'[8]21'!$G$31:$K$33,'[8]21'!$B$14:$B$16,'[8]21'!$B$20:$B$22,'[8]21'!$B$26:$B$28,'[8]21'!$B$31:$B$33,'[8]21'!$M$31:$M$33,P1_T21_Protection</definedName>
    <definedName name="P3_T21_Protection_116" localSheetId="4">'[8]21'!$E$31:$E$33,'[8]21'!$G$31:$K$33,'[8]21'!$B$14:$B$16,'[8]21'!$B$20:$B$22,'[8]21'!$B$26:$B$28,'[8]21'!$B$31:$B$33,'[8]21'!$M$31:$M$33,[0]!P1_T21_Protection</definedName>
    <definedName name="P3_T21_Protection_116">'[8]21'!$E$31:$E$33,'[8]21'!$G$31:$K$33,'[8]21'!$B$14:$B$16,'[8]21'!$B$20:$B$22,'[8]21'!$B$26:$B$28,'[8]21'!$B$31:$B$33,'[8]21'!$M$31:$M$33,P1_T21_Protection</definedName>
    <definedName name="P3_T21_Protection_121" localSheetId="2">'[8]21'!$E$31:$E$33,'[8]21'!$G$31:$K$33,'[8]21'!$B$14:$B$16,'[8]21'!$B$20:$B$22,'[8]21'!$B$26:$B$28,'[8]21'!$B$31:$B$33,'[8]21'!$M$31:$M$33,P1_T21_Protection</definedName>
    <definedName name="P3_T21_Protection_121" localSheetId="3">'[8]21'!$E$31:$E$33,'[8]21'!$G$31:$K$33,'[8]21'!$B$14:$B$16,'[8]21'!$B$20:$B$22,'[8]21'!$B$26:$B$28,'[8]21'!$B$31:$B$33,'[8]21'!$M$31:$M$33,P1_T21_Protection</definedName>
    <definedName name="P3_T21_Protection_121" localSheetId="4">'[8]21'!$E$31:$E$33,'[8]21'!$G$31:$K$33,'[8]21'!$B$14:$B$16,'[8]21'!$B$20:$B$22,'[8]21'!$B$26:$B$28,'[8]21'!$B$31:$B$33,'[8]21'!$M$31:$M$33,[0]!P1_T21_Protection</definedName>
    <definedName name="P3_T21_Protection_121">'[8]21'!$E$31:$E$33,'[8]21'!$G$31:$K$33,'[8]21'!$B$14:$B$16,'[8]21'!$B$20:$B$22,'[8]21'!$B$26:$B$28,'[8]21'!$B$31:$B$33,'[8]21'!$M$31:$M$33,P1_T21_Protection</definedName>
    <definedName name="P3_T21_Protection_66" localSheetId="2">'[8]21'!$E$31:$E$33,'[8]21'!$G$31:$K$33,'[8]21'!$B$14:$B$16,'[8]21'!$B$20:$B$22,'[8]21'!$B$26:$B$28,'[8]21'!$B$31:$B$33,'[8]21'!$M$31:$M$33,P1_T21_Protection</definedName>
    <definedName name="P3_T21_Protection_66" localSheetId="3">'[8]21'!$E$31:$E$33,'[8]21'!$G$31:$K$33,'[8]21'!$B$14:$B$16,'[8]21'!$B$20:$B$22,'[8]21'!$B$26:$B$28,'[8]21'!$B$31:$B$33,'[8]21'!$M$31:$M$33,P1_T21_Protection</definedName>
    <definedName name="P3_T21_Protection_66" localSheetId="4">'[8]21'!$E$31:$E$33,'[8]21'!$G$31:$K$33,'[8]21'!$B$14:$B$16,'[8]21'!$B$20:$B$22,'[8]21'!$B$26:$B$28,'[8]21'!$B$31:$B$33,'[8]21'!$M$31:$M$33,[0]!P1_T21_Protection</definedName>
    <definedName name="P3_T21_Protection_66">'[8]21'!$E$31:$E$33,'[8]21'!$G$31:$K$33,'[8]21'!$B$14:$B$16,'[8]21'!$B$20:$B$22,'[8]21'!$B$26:$B$28,'[8]21'!$B$31:$B$33,'[8]21'!$M$31:$M$33,P1_T21_Protection</definedName>
    <definedName name="P3_T21_Protection_67" localSheetId="2">'[8]21'!$E$31:$E$33,'[8]21'!$G$31:$K$33,'[8]21'!$B$14:$B$16,'[8]21'!$B$20:$B$22,'[8]21'!$B$26:$B$28,'[8]21'!$B$31:$B$33,'[8]21'!$M$31:$M$33,P1_T21_Protection</definedName>
    <definedName name="P3_T21_Protection_67" localSheetId="3">'[8]21'!$E$31:$E$33,'[8]21'!$G$31:$K$33,'[8]21'!$B$14:$B$16,'[8]21'!$B$20:$B$22,'[8]21'!$B$26:$B$28,'[8]21'!$B$31:$B$33,'[8]21'!$M$31:$M$33,P1_T21_Protection</definedName>
    <definedName name="P3_T21_Protection_67" localSheetId="4">'[8]21'!$E$31:$E$33,'[8]21'!$G$31:$K$33,'[8]21'!$B$14:$B$16,'[8]21'!$B$20:$B$22,'[8]21'!$B$26:$B$28,'[8]21'!$B$31:$B$33,'[8]21'!$M$31:$M$33,[0]!P1_T21_Protection</definedName>
    <definedName name="P3_T21_Protection_67">'[8]21'!$E$31:$E$33,'[8]21'!$G$31:$K$33,'[8]21'!$B$14:$B$16,'[8]21'!$B$20:$B$22,'[8]21'!$B$26:$B$28,'[8]21'!$B$31:$B$33,'[8]21'!$M$31:$M$33,P1_T21_Protection</definedName>
    <definedName name="P3_T21_Protection_68" localSheetId="2">'[8]21'!$E$31:$E$33,'[8]21'!$G$31:$K$33,'[8]21'!$B$14:$B$16,'[8]21'!$B$20:$B$22,'[8]21'!$B$26:$B$28,'[8]21'!$B$31:$B$33,'[8]21'!$M$31:$M$33,P1_T21_Protection</definedName>
    <definedName name="P3_T21_Protection_68" localSheetId="3">'[8]21'!$E$31:$E$33,'[8]21'!$G$31:$K$33,'[8]21'!$B$14:$B$16,'[8]21'!$B$20:$B$22,'[8]21'!$B$26:$B$28,'[8]21'!$B$31:$B$33,'[8]21'!$M$31:$M$33,P1_T21_Protection</definedName>
    <definedName name="P3_T21_Protection_68" localSheetId="4">'[8]21'!$E$31:$E$33,'[8]21'!$G$31:$K$33,'[8]21'!$B$14:$B$16,'[8]21'!$B$20:$B$22,'[8]21'!$B$26:$B$28,'[8]21'!$B$31:$B$33,'[8]21'!$M$31:$M$33,[0]!P1_T21_Protection</definedName>
    <definedName name="P3_T21_Protection_68">'[8]21'!$E$31:$E$33,'[8]21'!$G$31:$K$33,'[8]21'!$B$14:$B$16,'[8]21'!$B$20:$B$22,'[8]21'!$B$26:$B$28,'[8]21'!$B$31:$B$33,'[8]21'!$M$31:$M$33,P1_T21_Protection</definedName>
    <definedName name="P3_T21_Protection_69" localSheetId="2">'[8]21'!$E$31:$E$33,'[8]21'!$G$31:$K$33,'[8]21'!$B$14:$B$16,'[8]21'!$B$20:$B$22,'[8]21'!$B$26:$B$28,'[8]21'!$B$31:$B$33,'[8]21'!$M$31:$M$33,P1_T21_Protection</definedName>
    <definedName name="P3_T21_Protection_69" localSheetId="3">'[8]21'!$E$31:$E$33,'[8]21'!$G$31:$K$33,'[8]21'!$B$14:$B$16,'[8]21'!$B$20:$B$22,'[8]21'!$B$26:$B$28,'[8]21'!$B$31:$B$33,'[8]21'!$M$31:$M$33,P1_T21_Protection</definedName>
    <definedName name="P3_T21_Protection_69" localSheetId="4">'[8]21'!$E$31:$E$33,'[8]21'!$G$31:$K$33,'[8]21'!$B$14:$B$16,'[8]21'!$B$20:$B$22,'[8]21'!$B$26:$B$28,'[8]21'!$B$31:$B$33,'[8]21'!$M$31:$M$33,[0]!P1_T21_Protection</definedName>
    <definedName name="P3_T21_Protection_69">'[8]21'!$E$31:$E$33,'[8]21'!$G$31:$K$33,'[8]21'!$B$14:$B$16,'[8]21'!$B$20:$B$22,'[8]21'!$B$26:$B$28,'[8]21'!$B$31:$B$33,'[8]21'!$M$31:$M$33,P1_T21_Protection</definedName>
    <definedName name="P3_T21_Protection_77" localSheetId="2">'[8]21'!$E$31:$E$33,'[8]21'!$G$31:$K$33,'[8]21'!$B$14:$B$16,'[8]21'!$B$20:$B$22,'[8]21'!$B$26:$B$28,'[8]21'!$B$31:$B$33,'[8]21'!$M$31:$M$33,P1_T21_Protection</definedName>
    <definedName name="P3_T21_Protection_77" localSheetId="3">'[8]21'!$E$31:$E$33,'[8]21'!$G$31:$K$33,'[8]21'!$B$14:$B$16,'[8]21'!$B$20:$B$22,'[8]21'!$B$26:$B$28,'[8]21'!$B$31:$B$33,'[8]21'!$M$31:$M$33,P1_T21_Protection</definedName>
    <definedName name="P3_T21_Protection_77" localSheetId="4">'[8]21'!$E$31:$E$33,'[8]21'!$G$31:$K$33,'[8]21'!$B$14:$B$16,'[8]21'!$B$20:$B$22,'[8]21'!$B$26:$B$28,'[8]21'!$B$31:$B$33,'[8]21'!$M$31:$M$33,[0]!P1_T21_Protection</definedName>
    <definedName name="P3_T21_Protection_77">'[8]21'!$E$31:$E$33,'[8]21'!$G$31:$K$33,'[8]21'!$B$14:$B$16,'[8]21'!$B$20:$B$22,'[8]21'!$B$26:$B$28,'[8]21'!$B$31:$B$33,'[8]21'!$M$31:$M$33,P1_T21_Protection</definedName>
    <definedName name="P3_T21_Protection_82" localSheetId="2">'[8]21'!$E$31:$E$33,'[8]21'!$G$31:$K$33,'[8]21'!$B$14:$B$16,'[8]21'!$B$20:$B$22,'[8]21'!$B$26:$B$28,'[8]21'!$B$31:$B$33,'[8]21'!$M$31:$M$33,P1_T21_Protection</definedName>
    <definedName name="P3_T21_Protection_82" localSheetId="3">'[8]21'!$E$31:$E$33,'[8]21'!$G$31:$K$33,'[8]21'!$B$14:$B$16,'[8]21'!$B$20:$B$22,'[8]21'!$B$26:$B$28,'[8]21'!$B$31:$B$33,'[8]21'!$M$31:$M$33,P1_T21_Protection</definedName>
    <definedName name="P3_T21_Protection_82" localSheetId="4">'[8]21'!$E$31:$E$33,'[8]21'!$G$31:$K$33,'[8]21'!$B$14:$B$16,'[8]21'!$B$20:$B$22,'[8]21'!$B$26:$B$28,'[8]21'!$B$31:$B$33,'[8]21'!$M$31:$M$33,[0]!P1_T21_Protection</definedName>
    <definedName name="P3_T21_Protection_82">'[8]21'!$E$31:$E$33,'[8]21'!$G$31:$K$33,'[8]21'!$B$14:$B$16,'[8]21'!$B$20:$B$22,'[8]21'!$B$26:$B$28,'[8]21'!$B$31:$B$33,'[8]21'!$M$31:$M$33,P1_T21_Protection</definedName>
    <definedName name="P3_T21_Protection_84" localSheetId="2">'[8]21'!$E$31:$E$33,'[8]21'!$G$31:$K$33,'[8]21'!$B$14:$B$16,'[8]21'!$B$20:$B$22,'[8]21'!$B$26:$B$28,'[8]21'!$B$31:$B$33,'[8]21'!$M$31:$M$33,P1_T21_Protection</definedName>
    <definedName name="P3_T21_Protection_84" localSheetId="3">'[8]21'!$E$31:$E$33,'[8]21'!$G$31:$K$33,'[8]21'!$B$14:$B$16,'[8]21'!$B$20:$B$22,'[8]21'!$B$26:$B$28,'[8]21'!$B$31:$B$33,'[8]21'!$M$31:$M$33,P1_T21_Protection</definedName>
    <definedName name="P3_T21_Protection_84" localSheetId="4">'[8]21'!$E$31:$E$33,'[8]21'!$G$31:$K$33,'[8]21'!$B$14:$B$16,'[8]21'!$B$20:$B$22,'[8]21'!$B$26:$B$28,'[8]21'!$B$31:$B$33,'[8]21'!$M$31:$M$33,[0]!P1_T21_Protection</definedName>
    <definedName name="P3_T21_Protection_84">'[8]21'!$E$31:$E$33,'[8]21'!$G$31:$K$33,'[8]21'!$B$14:$B$16,'[8]21'!$B$20:$B$22,'[8]21'!$B$26:$B$28,'[8]21'!$B$31:$B$33,'[8]21'!$M$31:$M$33,P1_T21_Protection</definedName>
    <definedName name="P3_T21_Protection_93" localSheetId="2">'[8]21'!$E$31:$E$33,'[8]21'!$G$31:$K$33,'[8]21'!$B$14:$B$16,'[8]21'!$B$20:$B$22,'[8]21'!$B$26:$B$28,'[8]21'!$B$31:$B$33,'[8]21'!$M$31:$M$33,P1_T21_Protection</definedName>
    <definedName name="P3_T21_Protection_93" localSheetId="3">'[8]21'!$E$31:$E$33,'[8]21'!$G$31:$K$33,'[8]21'!$B$14:$B$16,'[8]21'!$B$20:$B$22,'[8]21'!$B$26:$B$28,'[8]21'!$B$31:$B$33,'[8]21'!$M$31:$M$33,P1_T21_Protection</definedName>
    <definedName name="P3_T21_Protection_93" localSheetId="4">'[8]21'!$E$31:$E$33,'[8]21'!$G$31:$K$33,'[8]21'!$B$14:$B$16,'[8]21'!$B$20:$B$22,'[8]21'!$B$26:$B$28,'[8]21'!$B$31:$B$33,'[8]21'!$M$31:$M$33,[0]!P1_T21_Protection</definedName>
    <definedName name="P3_T21_Protection_93">'[8]21'!$E$31:$E$33,'[8]21'!$G$31:$K$33,'[8]21'!$B$14:$B$16,'[8]21'!$B$20:$B$22,'[8]21'!$B$26:$B$28,'[8]21'!$B$31:$B$33,'[8]21'!$M$31:$M$33,P1_T21_Protection</definedName>
    <definedName name="P3_T21_Protection_94" localSheetId="2">'[8]21'!$E$31:$E$33,'[8]21'!$G$31:$K$33,'[8]21'!$B$14:$B$16,'[8]21'!$B$20:$B$22,'[8]21'!$B$26:$B$28,'[8]21'!$B$31:$B$33,'[8]21'!$M$31:$M$33,P1_T21_Protection</definedName>
    <definedName name="P3_T21_Protection_94" localSheetId="3">'[8]21'!$E$31:$E$33,'[8]21'!$G$31:$K$33,'[8]21'!$B$14:$B$16,'[8]21'!$B$20:$B$22,'[8]21'!$B$26:$B$28,'[8]21'!$B$31:$B$33,'[8]21'!$M$31:$M$33,P1_T21_Protection</definedName>
    <definedName name="P3_T21_Protection_94" localSheetId="4">'[8]21'!$E$31:$E$33,'[8]21'!$G$31:$K$33,'[8]21'!$B$14:$B$16,'[8]21'!$B$20:$B$22,'[8]21'!$B$26:$B$28,'[8]21'!$B$31:$B$33,'[8]21'!$M$31:$M$33,[0]!P1_T21_Protection</definedName>
    <definedName name="P3_T21_Protection_94">'[8]21'!$E$31:$E$33,'[8]21'!$G$31:$K$33,'[8]21'!$B$14:$B$16,'[8]21'!$B$20:$B$22,'[8]21'!$B$26:$B$28,'[8]21'!$B$31:$B$33,'[8]21'!$M$31:$M$33,P1_T21_Protection</definedName>
    <definedName name="P3_T21_Protection_96" localSheetId="2">'[8]21'!$E$31:$E$33,'[8]21'!$G$31:$K$33,'[8]21'!$B$14:$B$16,'[8]21'!$B$20:$B$22,'[8]21'!$B$26:$B$28,'[8]21'!$B$31:$B$33,'[8]21'!$M$31:$M$33,P1_T21_Protection</definedName>
    <definedName name="P3_T21_Protection_96" localSheetId="3">'[8]21'!$E$31:$E$33,'[8]21'!$G$31:$K$33,'[8]21'!$B$14:$B$16,'[8]21'!$B$20:$B$22,'[8]21'!$B$26:$B$28,'[8]21'!$B$31:$B$33,'[8]21'!$M$31:$M$33,P1_T21_Protection</definedName>
    <definedName name="P3_T21_Protection_96" localSheetId="4">'[8]21'!$E$31:$E$33,'[8]21'!$G$31:$K$33,'[8]21'!$B$14:$B$16,'[8]21'!$B$20:$B$22,'[8]21'!$B$26:$B$28,'[8]21'!$B$31:$B$33,'[8]21'!$M$31:$M$33,[0]!P1_T21_Protection</definedName>
    <definedName name="P3_T21_Protection_96">'[8]21'!$E$31:$E$33,'[8]21'!$G$31:$K$33,'[8]21'!$B$14:$B$16,'[8]21'!$B$20:$B$22,'[8]21'!$B$26:$B$28,'[8]21'!$B$31:$B$33,'[8]21'!$M$31:$M$33,P1_T21_Protection</definedName>
    <definedName name="P3_T27_Protection">'[8]27'!$K$34:$N$36,'[8]27'!$P$8:$S$8,'[8]27'!$P$10:$S$11,'[8]27'!$P$13:$S$15,'[8]27'!$P$18:$S$19,'[8]27'!$P$22:$S$24,'[8]27'!$P$26:$S$26,'[8]27'!$P$29:$S$32</definedName>
    <definedName name="P3_T28?axis?R?ПЭ">'[8]28'!$D$120:$I$122,'[8]28'!$D$126:$I$128,'[8]28'!$D$132:$I$134,'[8]28'!$D$141:$I$143,'[8]28'!$D$146:$I$148,'[8]28'!$D$152:$I$154,'[8]28'!$D$158:$I$160</definedName>
    <definedName name="P3_T28?axis?R?ПЭ?">'[8]28'!$B$120:$B$122,'[8]28'!$B$126:$B$128,'[8]28'!$B$132:$B$134,'[8]28'!$B$141:$B$143,'[8]28'!$B$146:$B$148,'[8]28'!$B$152:$B$154,'[8]28'!$B$158:$B$160</definedName>
    <definedName name="P3_T28_Protection">'[8]28'!$B$172:$B$174,'[8]28'!$B$178:$B$180,'[8]28'!$B$184:$B$186,'[8]28'!$B$193:$B$195,'[8]28'!$B$198:$B$200,'[8]28'!$B$204:$B$206,'[8]28'!$B$210:$B$212</definedName>
    <definedName name="P4_SCOPE_F1_PRT" localSheetId="4" hidden="1">#REF!,#REF!,#REF!,#REF!</definedName>
    <definedName name="P4_SCOPE_F1_PRT" hidden="1">#REF!,#REF!,#REF!,#REF!</definedName>
    <definedName name="P4_SCOPE_PER_PRT" localSheetId="4" hidden="1">#REF!,#REF!,#REF!,#REF!,#REF!</definedName>
    <definedName name="P4_SCOPE_PER_PRT" hidden="1">#REF!,#REF!,#REF!,#REF!,#REF!</definedName>
    <definedName name="P4_T1_Protect" localSheetId="4" hidden="1">#REF!,#REF!,#REF!,#REF!,#REF!,#REF!</definedName>
    <definedName name="P4_T1_Protect" hidden="1">#REF!,#REF!,#REF!,#REF!,#REF!,#REF!</definedName>
    <definedName name="P4_T17_Protection">'[8]29'!$I$29:$J$33,'[8]29'!$I$27:$J$27,'[8]29'!$I$21:$J$25,'[8]29'!$I$19:$J$19,'[8]29'!$I$12:$J$16,'[8]29'!$I$10:$J$10,'[8]29'!$L$10:$M$10,'[8]29'!$L$12:$M$16</definedName>
    <definedName name="P4_T28?axis?R?ПЭ">'[8]28'!$D$167:$I$169,'[8]28'!$D$172:$I$174,'[8]28'!$D$178:$I$180,'[8]28'!$D$184:$I$186,'[8]28'!$D$193:$I$195,'[8]28'!$D$198:$I$200,'[8]28'!$D$204:$I$206</definedName>
    <definedName name="P4_T28?axis?R?ПЭ?">'[8]28'!$B$167:$B$169,'[8]28'!$B$172:$B$174,'[8]28'!$B$178:$B$180,'[8]28'!$B$184:$B$186,'[8]28'!$B$193:$B$195,'[8]28'!$B$198:$B$200,'[8]28'!$B$204:$B$206</definedName>
    <definedName name="P4_T28_Protection">'[8]28'!$B$219:$B$221,'[8]28'!$B$224:$B$226,'[8]28'!$B$230:$B$232,'[8]28'!$B$236:$B$238,'[8]28'!$B$245:$B$247,'[8]28'!$B$250:$B$252,'[8]28'!$B$256:$B$258</definedName>
    <definedName name="P5_SCOPE_PER_PRT" localSheetId="4" hidden="1">#REF!,#REF!,#REF!,#REF!,#REF!</definedName>
    <definedName name="P5_SCOPE_PER_PRT" hidden="1">#REF!,#REF!,#REF!,#REF!,#REF!</definedName>
    <definedName name="P5_T1_Protect" localSheetId="4" hidden="1">#REF!,#REF!,#REF!,#REF!,#REF!</definedName>
    <definedName name="P5_T1_Protect" hidden="1">#REF!,#REF!,#REF!,#REF!,#REF!</definedName>
    <definedName name="P5_T17_Protection">'[8]29'!$L$19:$M$19,'[8]29'!$L$21:$M$27,'[8]29'!$L$29:$M$33,'[8]29'!$L$36:$M$36,'[8]29'!$L$38:$M$42,'[8]29'!$L$45:$M$45,'[8]29'!$O$10:$P$10,'[8]29'!$O$12:$P$16</definedName>
    <definedName name="P5_T28?axis?R?ПЭ">'[8]28'!$D$210:$I$212,'[8]28'!$D$219:$I$221,'[8]28'!$D$224:$I$226,'[8]28'!$D$230:$I$232,'[8]28'!$D$236:$I$238,'[8]28'!$D$245:$I$247,'[8]28'!$D$250:$I$252</definedName>
    <definedName name="P5_T28?axis?R?ПЭ?">'[8]28'!$B$210:$B$212,'[8]28'!$B$219:$B$221,'[8]28'!$B$224:$B$226,'[8]28'!$B$230:$B$232,'[8]28'!$B$236:$B$238,'[8]28'!$B$245:$B$247,'[8]28'!$B$250:$B$252</definedName>
    <definedName name="P5_T28_Protection">'[8]28'!$B$262:$B$264,'[8]28'!$B$271:$B$273,'[8]28'!$B$276:$B$278,'[8]28'!$B$282:$B$284,'[8]28'!$B$288:$B$291,'[8]28'!$B$11:$B$13,'[8]28'!$B$16:$B$18,'[8]28'!$B$22:$B$24</definedName>
    <definedName name="P6_SCOPE_PER_PRT" localSheetId="4" hidden="1">#REF!,#REF!,#REF!,#REF!,#REF!</definedName>
    <definedName name="P6_SCOPE_PER_PRT" hidden="1">#REF!,#REF!,#REF!,#REF!,#REF!</definedName>
    <definedName name="P6_T1_Protect" localSheetId="4" hidden="1">#REF!,#REF!,#REF!,#REF!,#REF!</definedName>
    <definedName name="P6_T1_Protect" hidden="1">#REF!,#REF!,#REF!,#REF!,#REF!</definedName>
    <definedName name="P6_T17_Protection" localSheetId="2">'[8]29'!$O$19:$P$19,'[8]29'!$O$21:$P$25,'[8]29'!$O$27:$P$27,'[8]29'!$O$29:$P$33,'[8]29'!$O$36:$P$36,'[8]29'!$O$38:$P$42,'[8]29'!$O$45:$P$45,P1_T17_Protection</definedName>
    <definedName name="P6_T17_Protection" localSheetId="3">'[8]29'!$O$19:$P$19,'[8]29'!$O$21:$P$25,'[8]29'!$O$27:$P$27,'[8]29'!$O$29:$P$33,'[8]29'!$O$36:$P$36,'[8]29'!$O$38:$P$42,'[8]29'!$O$45:$P$45,P1_T17_Protection</definedName>
    <definedName name="P6_T17_Protection" localSheetId="4">'[8]29'!$O$19:$P$19,'[8]29'!$O$21:$P$25,'[8]29'!$O$27:$P$27,'[8]29'!$O$29:$P$33,'[8]29'!$O$36:$P$36,'[8]29'!$O$38:$P$42,'[8]29'!$O$45:$P$45,[0]!P1_T17_Protection</definedName>
    <definedName name="P6_T17_Protection">'[8]29'!$O$19:$P$19,'[8]29'!$O$21:$P$25,'[8]29'!$O$27:$P$27,'[8]29'!$O$29:$P$33,'[8]29'!$O$36:$P$36,'[8]29'!$O$38:$P$42,'[8]29'!$O$45:$P$45,P1_T17_Protection</definedName>
    <definedName name="P6_T17_Protection_107" localSheetId="2">'[8]29'!$O$19:$P$19,'[8]29'!$O$21:$P$25,'[8]29'!$O$27:$P$27,'[8]29'!$O$29:$P$33,'[8]29'!$O$36:$P$36,'[8]29'!$O$38:$P$42,'[8]29'!$O$45:$P$45,P1_T17_Protection</definedName>
    <definedName name="P6_T17_Protection_107" localSheetId="3">'[8]29'!$O$19:$P$19,'[8]29'!$O$21:$P$25,'[8]29'!$O$27:$P$27,'[8]29'!$O$29:$P$33,'[8]29'!$O$36:$P$36,'[8]29'!$O$38:$P$42,'[8]29'!$O$45:$P$45,P1_T17_Protection</definedName>
    <definedName name="P6_T17_Protection_107" localSheetId="4">'[8]29'!$O$19:$P$19,'[8]29'!$O$21:$P$25,'[8]29'!$O$27:$P$27,'[8]29'!$O$29:$P$33,'[8]29'!$O$36:$P$36,'[8]29'!$O$38:$P$42,'[8]29'!$O$45:$P$45,[0]!P1_T17_Protection</definedName>
    <definedName name="P6_T17_Protection_107">'[8]29'!$O$19:$P$19,'[8]29'!$O$21:$P$25,'[8]29'!$O$27:$P$27,'[8]29'!$O$29:$P$33,'[8]29'!$O$36:$P$36,'[8]29'!$O$38:$P$42,'[8]29'!$O$45:$P$45,P1_T17_Protection</definedName>
    <definedName name="P6_T17_Protection_110" localSheetId="2">'[8]29'!$O$19:$P$19,'[8]29'!$O$21:$P$25,'[8]29'!$O$27:$P$27,'[8]29'!$O$29:$P$33,'[8]29'!$O$36:$P$36,'[8]29'!$O$38:$P$42,'[8]29'!$O$45:$P$45,P1_T17_Protection</definedName>
    <definedName name="P6_T17_Protection_110" localSheetId="3">'[8]29'!$O$19:$P$19,'[8]29'!$O$21:$P$25,'[8]29'!$O$27:$P$27,'[8]29'!$O$29:$P$33,'[8]29'!$O$36:$P$36,'[8]29'!$O$38:$P$42,'[8]29'!$O$45:$P$45,P1_T17_Protection</definedName>
    <definedName name="P6_T17_Protection_110" localSheetId="4">'[8]29'!$O$19:$P$19,'[8]29'!$O$21:$P$25,'[8]29'!$O$27:$P$27,'[8]29'!$O$29:$P$33,'[8]29'!$O$36:$P$36,'[8]29'!$O$38:$P$42,'[8]29'!$O$45:$P$45,[0]!P1_T17_Protection</definedName>
    <definedName name="P6_T17_Protection_110">'[8]29'!$O$19:$P$19,'[8]29'!$O$21:$P$25,'[8]29'!$O$27:$P$27,'[8]29'!$O$29:$P$33,'[8]29'!$O$36:$P$36,'[8]29'!$O$38:$P$42,'[8]29'!$O$45:$P$45,P1_T17_Protection</definedName>
    <definedName name="P6_T17_Protection_116" localSheetId="2">'[8]29'!$O$19:$P$19,'[8]29'!$O$21:$P$25,'[8]29'!$O$27:$P$27,'[8]29'!$O$29:$P$33,'[8]29'!$O$36:$P$36,'[8]29'!$O$38:$P$42,'[8]29'!$O$45:$P$45,P1_T17_Protection</definedName>
    <definedName name="P6_T17_Protection_116" localSheetId="3">'[8]29'!$O$19:$P$19,'[8]29'!$O$21:$P$25,'[8]29'!$O$27:$P$27,'[8]29'!$O$29:$P$33,'[8]29'!$O$36:$P$36,'[8]29'!$O$38:$P$42,'[8]29'!$O$45:$P$45,P1_T17_Protection</definedName>
    <definedName name="P6_T17_Protection_116" localSheetId="4">'[8]29'!$O$19:$P$19,'[8]29'!$O$21:$P$25,'[8]29'!$O$27:$P$27,'[8]29'!$O$29:$P$33,'[8]29'!$O$36:$P$36,'[8]29'!$O$38:$P$42,'[8]29'!$O$45:$P$45,[0]!P1_T17_Protection</definedName>
    <definedName name="P6_T17_Protection_116">'[8]29'!$O$19:$P$19,'[8]29'!$O$21:$P$25,'[8]29'!$O$27:$P$27,'[8]29'!$O$29:$P$33,'[8]29'!$O$36:$P$36,'[8]29'!$O$38:$P$42,'[8]29'!$O$45:$P$45,P1_T17_Protection</definedName>
    <definedName name="P6_T17_Protection_121" localSheetId="2">'[8]29'!$O$19:$P$19,'[8]29'!$O$21:$P$25,'[8]29'!$O$27:$P$27,'[8]29'!$O$29:$P$33,'[8]29'!$O$36:$P$36,'[8]29'!$O$38:$P$42,'[8]29'!$O$45:$P$45,P1_T17_Protection</definedName>
    <definedName name="P6_T17_Protection_121" localSheetId="3">'[8]29'!$O$19:$P$19,'[8]29'!$O$21:$P$25,'[8]29'!$O$27:$P$27,'[8]29'!$O$29:$P$33,'[8]29'!$O$36:$P$36,'[8]29'!$O$38:$P$42,'[8]29'!$O$45:$P$45,P1_T17_Protection</definedName>
    <definedName name="P6_T17_Protection_121" localSheetId="4">'[8]29'!$O$19:$P$19,'[8]29'!$O$21:$P$25,'[8]29'!$O$27:$P$27,'[8]29'!$O$29:$P$33,'[8]29'!$O$36:$P$36,'[8]29'!$O$38:$P$42,'[8]29'!$O$45:$P$45,[0]!P1_T17_Protection</definedName>
    <definedName name="P6_T17_Protection_121">'[8]29'!$O$19:$P$19,'[8]29'!$O$21:$P$25,'[8]29'!$O$27:$P$27,'[8]29'!$O$29:$P$33,'[8]29'!$O$36:$P$36,'[8]29'!$O$38:$P$42,'[8]29'!$O$45:$P$45,P1_T17_Protection</definedName>
    <definedName name="P6_T17_Protection_66" localSheetId="2">'[8]29'!$O$19:$P$19,'[8]29'!$O$21:$P$25,'[8]29'!$O$27:$P$27,'[8]29'!$O$29:$P$33,'[8]29'!$O$36:$P$36,'[8]29'!$O$38:$P$42,'[8]29'!$O$45:$P$45,P1_T17_Protection</definedName>
    <definedName name="P6_T17_Protection_66" localSheetId="3">'[8]29'!$O$19:$P$19,'[8]29'!$O$21:$P$25,'[8]29'!$O$27:$P$27,'[8]29'!$O$29:$P$33,'[8]29'!$O$36:$P$36,'[8]29'!$O$38:$P$42,'[8]29'!$O$45:$P$45,P1_T17_Protection</definedName>
    <definedName name="P6_T17_Protection_66" localSheetId="4">'[8]29'!$O$19:$P$19,'[8]29'!$O$21:$P$25,'[8]29'!$O$27:$P$27,'[8]29'!$O$29:$P$33,'[8]29'!$O$36:$P$36,'[8]29'!$O$38:$P$42,'[8]29'!$O$45:$P$45,[0]!P1_T17_Protection</definedName>
    <definedName name="P6_T17_Protection_66">'[8]29'!$O$19:$P$19,'[8]29'!$O$21:$P$25,'[8]29'!$O$27:$P$27,'[8]29'!$O$29:$P$33,'[8]29'!$O$36:$P$36,'[8]29'!$O$38:$P$42,'[8]29'!$O$45:$P$45,P1_T17_Protection</definedName>
    <definedName name="P6_T17_Protection_67" localSheetId="2">'[8]29'!$O$19:$P$19,'[8]29'!$O$21:$P$25,'[8]29'!$O$27:$P$27,'[8]29'!$O$29:$P$33,'[8]29'!$O$36:$P$36,'[8]29'!$O$38:$P$42,'[8]29'!$O$45:$P$45,P1_T17_Protection</definedName>
    <definedName name="P6_T17_Protection_67" localSheetId="3">'[8]29'!$O$19:$P$19,'[8]29'!$O$21:$P$25,'[8]29'!$O$27:$P$27,'[8]29'!$O$29:$P$33,'[8]29'!$O$36:$P$36,'[8]29'!$O$38:$P$42,'[8]29'!$O$45:$P$45,P1_T17_Protection</definedName>
    <definedName name="P6_T17_Protection_67" localSheetId="4">'[8]29'!$O$19:$P$19,'[8]29'!$O$21:$P$25,'[8]29'!$O$27:$P$27,'[8]29'!$O$29:$P$33,'[8]29'!$O$36:$P$36,'[8]29'!$O$38:$P$42,'[8]29'!$O$45:$P$45,[0]!P1_T17_Protection</definedName>
    <definedName name="P6_T17_Protection_67">'[8]29'!$O$19:$P$19,'[8]29'!$O$21:$P$25,'[8]29'!$O$27:$P$27,'[8]29'!$O$29:$P$33,'[8]29'!$O$36:$P$36,'[8]29'!$O$38:$P$42,'[8]29'!$O$45:$P$45,P1_T17_Protection</definedName>
    <definedName name="P6_T17_Protection_68" localSheetId="2">'[8]29'!$O$19:$P$19,'[8]29'!$O$21:$P$25,'[8]29'!$O$27:$P$27,'[8]29'!$O$29:$P$33,'[8]29'!$O$36:$P$36,'[8]29'!$O$38:$P$42,'[8]29'!$O$45:$P$45,P1_T17_Protection</definedName>
    <definedName name="P6_T17_Protection_68" localSheetId="3">'[8]29'!$O$19:$P$19,'[8]29'!$O$21:$P$25,'[8]29'!$O$27:$P$27,'[8]29'!$O$29:$P$33,'[8]29'!$O$36:$P$36,'[8]29'!$O$38:$P$42,'[8]29'!$O$45:$P$45,P1_T17_Protection</definedName>
    <definedName name="P6_T17_Protection_68" localSheetId="4">'[8]29'!$O$19:$P$19,'[8]29'!$O$21:$P$25,'[8]29'!$O$27:$P$27,'[8]29'!$O$29:$P$33,'[8]29'!$O$36:$P$36,'[8]29'!$O$38:$P$42,'[8]29'!$O$45:$P$45,[0]!P1_T17_Protection</definedName>
    <definedName name="P6_T17_Protection_68">'[8]29'!$O$19:$P$19,'[8]29'!$O$21:$P$25,'[8]29'!$O$27:$P$27,'[8]29'!$O$29:$P$33,'[8]29'!$O$36:$P$36,'[8]29'!$O$38:$P$42,'[8]29'!$O$45:$P$45,P1_T17_Protection</definedName>
    <definedName name="P6_T17_Protection_69" localSheetId="2">'[8]29'!$O$19:$P$19,'[8]29'!$O$21:$P$25,'[8]29'!$O$27:$P$27,'[8]29'!$O$29:$P$33,'[8]29'!$O$36:$P$36,'[8]29'!$O$38:$P$42,'[8]29'!$O$45:$P$45,P1_T17_Protection</definedName>
    <definedName name="P6_T17_Protection_69" localSheetId="3">'[8]29'!$O$19:$P$19,'[8]29'!$O$21:$P$25,'[8]29'!$O$27:$P$27,'[8]29'!$O$29:$P$33,'[8]29'!$O$36:$P$36,'[8]29'!$O$38:$P$42,'[8]29'!$O$45:$P$45,P1_T17_Protection</definedName>
    <definedName name="P6_T17_Protection_69" localSheetId="4">'[8]29'!$O$19:$P$19,'[8]29'!$O$21:$P$25,'[8]29'!$O$27:$P$27,'[8]29'!$O$29:$P$33,'[8]29'!$O$36:$P$36,'[8]29'!$O$38:$P$42,'[8]29'!$O$45:$P$45,[0]!P1_T17_Protection</definedName>
    <definedName name="P6_T17_Protection_69">'[8]29'!$O$19:$P$19,'[8]29'!$O$21:$P$25,'[8]29'!$O$27:$P$27,'[8]29'!$O$29:$P$33,'[8]29'!$O$36:$P$36,'[8]29'!$O$38:$P$42,'[8]29'!$O$45:$P$45,P1_T17_Protection</definedName>
    <definedName name="P6_T17_Protection_77" localSheetId="2">'[8]29'!$O$19:$P$19,'[8]29'!$O$21:$P$25,'[8]29'!$O$27:$P$27,'[8]29'!$O$29:$P$33,'[8]29'!$O$36:$P$36,'[8]29'!$O$38:$P$42,'[8]29'!$O$45:$P$45,P1_T17_Protection</definedName>
    <definedName name="P6_T17_Protection_77" localSheetId="3">'[8]29'!$O$19:$P$19,'[8]29'!$O$21:$P$25,'[8]29'!$O$27:$P$27,'[8]29'!$O$29:$P$33,'[8]29'!$O$36:$P$36,'[8]29'!$O$38:$P$42,'[8]29'!$O$45:$P$45,P1_T17_Protection</definedName>
    <definedName name="P6_T17_Protection_77" localSheetId="4">'[8]29'!$O$19:$P$19,'[8]29'!$O$21:$P$25,'[8]29'!$O$27:$P$27,'[8]29'!$O$29:$P$33,'[8]29'!$O$36:$P$36,'[8]29'!$O$38:$P$42,'[8]29'!$O$45:$P$45,[0]!P1_T17_Protection</definedName>
    <definedName name="P6_T17_Protection_77">'[8]29'!$O$19:$P$19,'[8]29'!$O$21:$P$25,'[8]29'!$O$27:$P$27,'[8]29'!$O$29:$P$33,'[8]29'!$O$36:$P$36,'[8]29'!$O$38:$P$42,'[8]29'!$O$45:$P$45,P1_T17_Protection</definedName>
    <definedName name="P6_T17_Protection_82" localSheetId="2">'[8]29'!$O$19:$P$19,'[8]29'!$O$21:$P$25,'[8]29'!$O$27:$P$27,'[8]29'!$O$29:$P$33,'[8]29'!$O$36:$P$36,'[8]29'!$O$38:$P$42,'[8]29'!$O$45:$P$45,P1_T17_Protection</definedName>
    <definedName name="P6_T17_Protection_82" localSheetId="3">'[8]29'!$O$19:$P$19,'[8]29'!$O$21:$P$25,'[8]29'!$O$27:$P$27,'[8]29'!$O$29:$P$33,'[8]29'!$O$36:$P$36,'[8]29'!$O$38:$P$42,'[8]29'!$O$45:$P$45,P1_T17_Protection</definedName>
    <definedName name="P6_T17_Protection_82" localSheetId="4">'[8]29'!$O$19:$P$19,'[8]29'!$O$21:$P$25,'[8]29'!$O$27:$P$27,'[8]29'!$O$29:$P$33,'[8]29'!$O$36:$P$36,'[8]29'!$O$38:$P$42,'[8]29'!$O$45:$P$45,[0]!P1_T17_Protection</definedName>
    <definedName name="P6_T17_Protection_82">'[8]29'!$O$19:$P$19,'[8]29'!$O$21:$P$25,'[8]29'!$O$27:$P$27,'[8]29'!$O$29:$P$33,'[8]29'!$O$36:$P$36,'[8]29'!$O$38:$P$42,'[8]29'!$O$45:$P$45,P1_T17_Protection</definedName>
    <definedName name="P6_T17_Protection_84" localSheetId="2">'[8]29'!$O$19:$P$19,'[8]29'!$O$21:$P$25,'[8]29'!$O$27:$P$27,'[8]29'!$O$29:$P$33,'[8]29'!$O$36:$P$36,'[8]29'!$O$38:$P$42,'[8]29'!$O$45:$P$45,P1_T17_Protection</definedName>
    <definedName name="P6_T17_Protection_84" localSheetId="3">'[8]29'!$O$19:$P$19,'[8]29'!$O$21:$P$25,'[8]29'!$O$27:$P$27,'[8]29'!$O$29:$P$33,'[8]29'!$O$36:$P$36,'[8]29'!$O$38:$P$42,'[8]29'!$O$45:$P$45,P1_T17_Protection</definedName>
    <definedName name="P6_T17_Protection_84" localSheetId="4">'[8]29'!$O$19:$P$19,'[8]29'!$O$21:$P$25,'[8]29'!$O$27:$P$27,'[8]29'!$O$29:$P$33,'[8]29'!$O$36:$P$36,'[8]29'!$O$38:$P$42,'[8]29'!$O$45:$P$45,[0]!P1_T17_Protection</definedName>
    <definedName name="P6_T17_Protection_84">'[8]29'!$O$19:$P$19,'[8]29'!$O$21:$P$25,'[8]29'!$O$27:$P$27,'[8]29'!$O$29:$P$33,'[8]29'!$O$36:$P$36,'[8]29'!$O$38:$P$42,'[8]29'!$O$45:$P$45,P1_T17_Protection</definedName>
    <definedName name="P6_T17_Protection_93" localSheetId="2">'[8]29'!$O$19:$P$19,'[8]29'!$O$21:$P$25,'[8]29'!$O$27:$P$27,'[8]29'!$O$29:$P$33,'[8]29'!$O$36:$P$36,'[8]29'!$O$38:$P$42,'[8]29'!$O$45:$P$45,P1_T17_Protection</definedName>
    <definedName name="P6_T17_Protection_93" localSheetId="3">'[8]29'!$O$19:$P$19,'[8]29'!$O$21:$P$25,'[8]29'!$O$27:$P$27,'[8]29'!$O$29:$P$33,'[8]29'!$O$36:$P$36,'[8]29'!$O$38:$P$42,'[8]29'!$O$45:$P$45,P1_T17_Protection</definedName>
    <definedName name="P6_T17_Protection_93" localSheetId="4">'[8]29'!$O$19:$P$19,'[8]29'!$O$21:$P$25,'[8]29'!$O$27:$P$27,'[8]29'!$O$29:$P$33,'[8]29'!$O$36:$P$36,'[8]29'!$O$38:$P$42,'[8]29'!$O$45:$P$45,[0]!P1_T17_Protection</definedName>
    <definedName name="P6_T17_Protection_93">'[8]29'!$O$19:$P$19,'[8]29'!$O$21:$P$25,'[8]29'!$O$27:$P$27,'[8]29'!$O$29:$P$33,'[8]29'!$O$36:$P$36,'[8]29'!$O$38:$P$42,'[8]29'!$O$45:$P$45,P1_T17_Protection</definedName>
    <definedName name="P6_T17_Protection_94" localSheetId="2">'[8]29'!$O$19:$P$19,'[8]29'!$O$21:$P$25,'[8]29'!$O$27:$P$27,'[8]29'!$O$29:$P$33,'[8]29'!$O$36:$P$36,'[8]29'!$O$38:$P$42,'[8]29'!$O$45:$P$45,P1_T17_Protection</definedName>
    <definedName name="P6_T17_Protection_94" localSheetId="3">'[8]29'!$O$19:$P$19,'[8]29'!$O$21:$P$25,'[8]29'!$O$27:$P$27,'[8]29'!$O$29:$P$33,'[8]29'!$O$36:$P$36,'[8]29'!$O$38:$P$42,'[8]29'!$O$45:$P$45,P1_T17_Protection</definedName>
    <definedName name="P6_T17_Protection_94" localSheetId="4">'[8]29'!$O$19:$P$19,'[8]29'!$O$21:$P$25,'[8]29'!$O$27:$P$27,'[8]29'!$O$29:$P$33,'[8]29'!$O$36:$P$36,'[8]29'!$O$38:$P$42,'[8]29'!$O$45:$P$45,[0]!P1_T17_Protection</definedName>
    <definedName name="P6_T17_Protection_94">'[8]29'!$O$19:$P$19,'[8]29'!$O$21:$P$25,'[8]29'!$O$27:$P$27,'[8]29'!$O$29:$P$33,'[8]29'!$O$36:$P$36,'[8]29'!$O$38:$P$42,'[8]29'!$O$45:$P$45,P1_T17_Protection</definedName>
    <definedName name="P6_T17_Protection_96" localSheetId="2">'[8]29'!$O$19:$P$19,'[8]29'!$O$21:$P$25,'[8]29'!$O$27:$P$27,'[8]29'!$O$29:$P$33,'[8]29'!$O$36:$P$36,'[8]29'!$O$38:$P$42,'[8]29'!$O$45:$P$45,P1_T17_Protection</definedName>
    <definedName name="P6_T17_Protection_96" localSheetId="3">'[8]29'!$O$19:$P$19,'[8]29'!$O$21:$P$25,'[8]29'!$O$27:$P$27,'[8]29'!$O$29:$P$33,'[8]29'!$O$36:$P$36,'[8]29'!$O$38:$P$42,'[8]29'!$O$45:$P$45,P1_T17_Protection</definedName>
    <definedName name="P6_T17_Protection_96" localSheetId="4">'[8]29'!$O$19:$P$19,'[8]29'!$O$21:$P$25,'[8]29'!$O$27:$P$27,'[8]29'!$O$29:$P$33,'[8]29'!$O$36:$P$36,'[8]29'!$O$38:$P$42,'[8]29'!$O$45:$P$45,[0]!P1_T17_Protection</definedName>
    <definedName name="P6_T17_Protection_96">'[8]29'!$O$19:$P$19,'[8]29'!$O$21:$P$25,'[8]29'!$O$27:$P$27,'[8]29'!$O$29:$P$33,'[8]29'!$O$36:$P$36,'[8]29'!$O$38:$P$42,'[8]29'!$O$45:$P$45,P1_T17_Protection</definedName>
    <definedName name="P6_T28?axis?R?ПЭ" localSheetId="2">'[8]28'!$D$256:$I$258,'[8]28'!$D$262:$I$264,'[8]28'!$D$271:$I$273,'[8]28'!$D$276:$I$278,'[8]28'!$D$282:$I$284,'[8]28'!$D$288:$I$291,'[8]28'!$D$11:$I$13,P1_T28?axis?R?ПЭ</definedName>
    <definedName name="P6_T28?axis?R?ПЭ" localSheetId="3">'[8]28'!$D$256:$I$258,'[8]28'!$D$262:$I$264,'[8]28'!$D$271:$I$273,'[8]28'!$D$276:$I$278,'[8]28'!$D$282:$I$284,'[8]28'!$D$288:$I$291,'[8]28'!$D$11:$I$13,P1_T28?axis?R?ПЭ</definedName>
    <definedName name="P6_T28?axis?R?ПЭ" localSheetId="4">'[8]28'!$D$256:$I$258,'[8]28'!$D$262:$I$264,'[8]28'!$D$271:$I$273,'[8]28'!$D$276:$I$278,'[8]28'!$D$282:$I$284,'[8]28'!$D$288:$I$291,'[8]28'!$D$11:$I$13,[0]!P1_T28?axis?R?ПЭ</definedName>
    <definedName name="P6_T28?axis?R?ПЭ">'[8]28'!$D$256:$I$258,'[8]28'!$D$262:$I$264,'[8]28'!$D$271:$I$273,'[8]28'!$D$276:$I$278,'[8]28'!$D$282:$I$284,'[8]28'!$D$288:$I$291,'[8]28'!$D$11:$I$13,P1_T28?axis?R?ПЭ</definedName>
    <definedName name="P6_T28?axis?R?ПЭ?" localSheetId="2">'[8]28'!$B$256:$B$258,'[8]28'!$B$262:$B$264,'[8]28'!$B$271:$B$273,'[8]28'!$B$276:$B$278,'[8]28'!$B$282:$B$284,'[8]28'!$B$288:$B$291,'[8]28'!$B$11:$B$13,P1_T28?axis?R?ПЭ?</definedName>
    <definedName name="P6_T28?axis?R?ПЭ?" localSheetId="3">'[8]28'!$B$256:$B$258,'[8]28'!$B$262:$B$264,'[8]28'!$B$271:$B$273,'[8]28'!$B$276:$B$278,'[8]28'!$B$282:$B$284,'[8]28'!$B$288:$B$291,'[8]28'!$B$11:$B$13,P1_T28?axis?R?ПЭ?</definedName>
    <definedName name="P6_T28?axis?R?ПЭ?" localSheetId="4">'[8]28'!$B$256:$B$258,'[8]28'!$B$262:$B$264,'[8]28'!$B$271:$B$273,'[8]28'!$B$276:$B$278,'[8]28'!$B$282:$B$284,'[8]28'!$B$288:$B$291,'[8]28'!$B$11:$B$13,[0]!P1_T28?axis?R?ПЭ?</definedName>
    <definedName name="P6_T28?axis?R?ПЭ?">'[8]28'!$B$256:$B$258,'[8]28'!$B$262:$B$264,'[8]28'!$B$271:$B$273,'[8]28'!$B$276:$B$278,'[8]28'!$B$282:$B$284,'[8]28'!$B$288:$B$291,'[8]28'!$B$11:$B$13,P1_T28?axis?R?ПЭ?</definedName>
    <definedName name="P6_T28?axis?R?ПЭ?_107" localSheetId="2">'[8]28'!$B$256:$B$258,'[8]28'!$B$262:$B$264,'[8]28'!$B$271:$B$273,'[8]28'!$B$276:$B$278,'[8]28'!$B$282:$B$284,'[8]28'!$B$288:$B$291,'[8]28'!$B$11:$B$13,P1_T28?axis?R?ПЭ?</definedName>
    <definedName name="P6_T28?axis?R?ПЭ?_107" localSheetId="3">'[8]28'!$B$256:$B$258,'[8]28'!$B$262:$B$264,'[8]28'!$B$271:$B$273,'[8]28'!$B$276:$B$278,'[8]28'!$B$282:$B$284,'[8]28'!$B$288:$B$291,'[8]28'!$B$11:$B$13,P1_T28?axis?R?ПЭ?</definedName>
    <definedName name="P6_T28?axis?R?ПЭ?_107" localSheetId="4">'[8]28'!$B$256:$B$258,'[8]28'!$B$262:$B$264,'[8]28'!$B$271:$B$273,'[8]28'!$B$276:$B$278,'[8]28'!$B$282:$B$284,'[8]28'!$B$288:$B$291,'[8]28'!$B$11:$B$13,[0]!P1_T28?axis?R?ПЭ?</definedName>
    <definedName name="P6_T28?axis?R?ПЭ?_107">'[8]28'!$B$256:$B$258,'[8]28'!$B$262:$B$264,'[8]28'!$B$271:$B$273,'[8]28'!$B$276:$B$278,'[8]28'!$B$282:$B$284,'[8]28'!$B$288:$B$291,'[8]28'!$B$11:$B$13,P1_T28?axis?R?ПЭ?</definedName>
    <definedName name="P6_T28?axis?R?ПЭ?_110" localSheetId="2">'[8]28'!$B$256:$B$258,'[8]28'!$B$262:$B$264,'[8]28'!$B$271:$B$273,'[8]28'!$B$276:$B$278,'[8]28'!$B$282:$B$284,'[8]28'!$B$288:$B$291,'[8]28'!$B$11:$B$13,P1_T28?axis?R?ПЭ?</definedName>
    <definedName name="P6_T28?axis?R?ПЭ?_110" localSheetId="3">'[8]28'!$B$256:$B$258,'[8]28'!$B$262:$B$264,'[8]28'!$B$271:$B$273,'[8]28'!$B$276:$B$278,'[8]28'!$B$282:$B$284,'[8]28'!$B$288:$B$291,'[8]28'!$B$11:$B$13,P1_T28?axis?R?ПЭ?</definedName>
    <definedName name="P6_T28?axis?R?ПЭ?_110" localSheetId="4">'[8]28'!$B$256:$B$258,'[8]28'!$B$262:$B$264,'[8]28'!$B$271:$B$273,'[8]28'!$B$276:$B$278,'[8]28'!$B$282:$B$284,'[8]28'!$B$288:$B$291,'[8]28'!$B$11:$B$13,[0]!P1_T28?axis?R?ПЭ?</definedName>
    <definedName name="P6_T28?axis?R?ПЭ?_110">'[8]28'!$B$256:$B$258,'[8]28'!$B$262:$B$264,'[8]28'!$B$271:$B$273,'[8]28'!$B$276:$B$278,'[8]28'!$B$282:$B$284,'[8]28'!$B$288:$B$291,'[8]28'!$B$11:$B$13,P1_T28?axis?R?ПЭ?</definedName>
    <definedName name="P6_T28?axis?R?ПЭ?_116" localSheetId="2">'[8]28'!$B$256:$B$258,'[8]28'!$B$262:$B$264,'[8]28'!$B$271:$B$273,'[8]28'!$B$276:$B$278,'[8]28'!$B$282:$B$284,'[8]28'!$B$288:$B$291,'[8]28'!$B$11:$B$13,P1_T28?axis?R?ПЭ?</definedName>
    <definedName name="P6_T28?axis?R?ПЭ?_116" localSheetId="3">'[8]28'!$B$256:$B$258,'[8]28'!$B$262:$B$264,'[8]28'!$B$271:$B$273,'[8]28'!$B$276:$B$278,'[8]28'!$B$282:$B$284,'[8]28'!$B$288:$B$291,'[8]28'!$B$11:$B$13,P1_T28?axis?R?ПЭ?</definedName>
    <definedName name="P6_T28?axis?R?ПЭ?_116" localSheetId="4">'[8]28'!$B$256:$B$258,'[8]28'!$B$262:$B$264,'[8]28'!$B$271:$B$273,'[8]28'!$B$276:$B$278,'[8]28'!$B$282:$B$284,'[8]28'!$B$288:$B$291,'[8]28'!$B$11:$B$13,[0]!P1_T28?axis?R?ПЭ?</definedName>
    <definedName name="P6_T28?axis?R?ПЭ?_116">'[8]28'!$B$256:$B$258,'[8]28'!$B$262:$B$264,'[8]28'!$B$271:$B$273,'[8]28'!$B$276:$B$278,'[8]28'!$B$282:$B$284,'[8]28'!$B$288:$B$291,'[8]28'!$B$11:$B$13,P1_T28?axis?R?ПЭ?</definedName>
    <definedName name="P6_T28?axis?R?ПЭ?_121" localSheetId="2">'[8]28'!$B$256:$B$258,'[8]28'!$B$262:$B$264,'[8]28'!$B$271:$B$273,'[8]28'!$B$276:$B$278,'[8]28'!$B$282:$B$284,'[8]28'!$B$288:$B$291,'[8]28'!$B$11:$B$13,P1_T28?axis?R?ПЭ?</definedName>
    <definedName name="P6_T28?axis?R?ПЭ?_121" localSheetId="3">'[8]28'!$B$256:$B$258,'[8]28'!$B$262:$B$264,'[8]28'!$B$271:$B$273,'[8]28'!$B$276:$B$278,'[8]28'!$B$282:$B$284,'[8]28'!$B$288:$B$291,'[8]28'!$B$11:$B$13,P1_T28?axis?R?ПЭ?</definedName>
    <definedName name="P6_T28?axis?R?ПЭ?_121" localSheetId="4">'[8]28'!$B$256:$B$258,'[8]28'!$B$262:$B$264,'[8]28'!$B$271:$B$273,'[8]28'!$B$276:$B$278,'[8]28'!$B$282:$B$284,'[8]28'!$B$288:$B$291,'[8]28'!$B$11:$B$13,[0]!P1_T28?axis?R?ПЭ?</definedName>
    <definedName name="P6_T28?axis?R?ПЭ?_121">'[8]28'!$B$256:$B$258,'[8]28'!$B$262:$B$264,'[8]28'!$B$271:$B$273,'[8]28'!$B$276:$B$278,'[8]28'!$B$282:$B$284,'[8]28'!$B$288:$B$291,'[8]28'!$B$11:$B$13,P1_T28?axis?R?ПЭ?</definedName>
    <definedName name="P6_T28?axis?R?ПЭ?_66" localSheetId="2">'[8]28'!$B$256:$B$258,'[8]28'!$B$262:$B$264,'[8]28'!$B$271:$B$273,'[8]28'!$B$276:$B$278,'[8]28'!$B$282:$B$284,'[8]28'!$B$288:$B$291,'[8]28'!$B$11:$B$13,P1_T28?axis?R?ПЭ?</definedName>
    <definedName name="P6_T28?axis?R?ПЭ?_66" localSheetId="3">'[8]28'!$B$256:$B$258,'[8]28'!$B$262:$B$264,'[8]28'!$B$271:$B$273,'[8]28'!$B$276:$B$278,'[8]28'!$B$282:$B$284,'[8]28'!$B$288:$B$291,'[8]28'!$B$11:$B$13,P1_T28?axis?R?ПЭ?</definedName>
    <definedName name="P6_T28?axis?R?ПЭ?_66" localSheetId="4">'[8]28'!$B$256:$B$258,'[8]28'!$B$262:$B$264,'[8]28'!$B$271:$B$273,'[8]28'!$B$276:$B$278,'[8]28'!$B$282:$B$284,'[8]28'!$B$288:$B$291,'[8]28'!$B$11:$B$13,[0]!P1_T28?axis?R?ПЭ?</definedName>
    <definedName name="P6_T28?axis?R?ПЭ?_66">'[8]28'!$B$256:$B$258,'[8]28'!$B$262:$B$264,'[8]28'!$B$271:$B$273,'[8]28'!$B$276:$B$278,'[8]28'!$B$282:$B$284,'[8]28'!$B$288:$B$291,'[8]28'!$B$11:$B$13,P1_T28?axis?R?ПЭ?</definedName>
    <definedName name="P6_T28?axis?R?ПЭ?_67" localSheetId="2">'[8]28'!$B$256:$B$258,'[8]28'!$B$262:$B$264,'[8]28'!$B$271:$B$273,'[8]28'!$B$276:$B$278,'[8]28'!$B$282:$B$284,'[8]28'!$B$288:$B$291,'[8]28'!$B$11:$B$13,P1_T28?axis?R?ПЭ?</definedName>
    <definedName name="P6_T28?axis?R?ПЭ?_67" localSheetId="3">'[8]28'!$B$256:$B$258,'[8]28'!$B$262:$B$264,'[8]28'!$B$271:$B$273,'[8]28'!$B$276:$B$278,'[8]28'!$B$282:$B$284,'[8]28'!$B$288:$B$291,'[8]28'!$B$11:$B$13,P1_T28?axis?R?ПЭ?</definedName>
    <definedName name="P6_T28?axis?R?ПЭ?_67" localSheetId="4">'[8]28'!$B$256:$B$258,'[8]28'!$B$262:$B$264,'[8]28'!$B$271:$B$273,'[8]28'!$B$276:$B$278,'[8]28'!$B$282:$B$284,'[8]28'!$B$288:$B$291,'[8]28'!$B$11:$B$13,[0]!P1_T28?axis?R?ПЭ?</definedName>
    <definedName name="P6_T28?axis?R?ПЭ?_67">'[8]28'!$B$256:$B$258,'[8]28'!$B$262:$B$264,'[8]28'!$B$271:$B$273,'[8]28'!$B$276:$B$278,'[8]28'!$B$282:$B$284,'[8]28'!$B$288:$B$291,'[8]28'!$B$11:$B$13,P1_T28?axis?R?ПЭ?</definedName>
    <definedName name="P6_T28?axis?R?ПЭ?_68" localSheetId="2">'[8]28'!$B$256:$B$258,'[8]28'!$B$262:$B$264,'[8]28'!$B$271:$B$273,'[8]28'!$B$276:$B$278,'[8]28'!$B$282:$B$284,'[8]28'!$B$288:$B$291,'[8]28'!$B$11:$B$13,P1_T28?axis?R?ПЭ?</definedName>
    <definedName name="P6_T28?axis?R?ПЭ?_68" localSheetId="3">'[8]28'!$B$256:$B$258,'[8]28'!$B$262:$B$264,'[8]28'!$B$271:$B$273,'[8]28'!$B$276:$B$278,'[8]28'!$B$282:$B$284,'[8]28'!$B$288:$B$291,'[8]28'!$B$11:$B$13,P1_T28?axis?R?ПЭ?</definedName>
    <definedName name="P6_T28?axis?R?ПЭ?_68" localSheetId="4">'[8]28'!$B$256:$B$258,'[8]28'!$B$262:$B$264,'[8]28'!$B$271:$B$273,'[8]28'!$B$276:$B$278,'[8]28'!$B$282:$B$284,'[8]28'!$B$288:$B$291,'[8]28'!$B$11:$B$13,[0]!P1_T28?axis?R?ПЭ?</definedName>
    <definedName name="P6_T28?axis?R?ПЭ?_68">'[8]28'!$B$256:$B$258,'[8]28'!$B$262:$B$264,'[8]28'!$B$271:$B$273,'[8]28'!$B$276:$B$278,'[8]28'!$B$282:$B$284,'[8]28'!$B$288:$B$291,'[8]28'!$B$11:$B$13,P1_T28?axis?R?ПЭ?</definedName>
    <definedName name="P6_T28?axis?R?ПЭ?_69" localSheetId="2">'[8]28'!$B$256:$B$258,'[8]28'!$B$262:$B$264,'[8]28'!$B$271:$B$273,'[8]28'!$B$276:$B$278,'[8]28'!$B$282:$B$284,'[8]28'!$B$288:$B$291,'[8]28'!$B$11:$B$13,P1_T28?axis?R?ПЭ?</definedName>
    <definedName name="P6_T28?axis?R?ПЭ?_69" localSheetId="3">'[8]28'!$B$256:$B$258,'[8]28'!$B$262:$B$264,'[8]28'!$B$271:$B$273,'[8]28'!$B$276:$B$278,'[8]28'!$B$282:$B$284,'[8]28'!$B$288:$B$291,'[8]28'!$B$11:$B$13,P1_T28?axis?R?ПЭ?</definedName>
    <definedName name="P6_T28?axis?R?ПЭ?_69" localSheetId="4">'[8]28'!$B$256:$B$258,'[8]28'!$B$262:$B$264,'[8]28'!$B$271:$B$273,'[8]28'!$B$276:$B$278,'[8]28'!$B$282:$B$284,'[8]28'!$B$288:$B$291,'[8]28'!$B$11:$B$13,[0]!P1_T28?axis?R?ПЭ?</definedName>
    <definedName name="P6_T28?axis?R?ПЭ?_69">'[8]28'!$B$256:$B$258,'[8]28'!$B$262:$B$264,'[8]28'!$B$271:$B$273,'[8]28'!$B$276:$B$278,'[8]28'!$B$282:$B$284,'[8]28'!$B$288:$B$291,'[8]28'!$B$11:$B$13,P1_T28?axis?R?ПЭ?</definedName>
    <definedName name="P6_T28?axis?R?ПЭ?_77" localSheetId="2">'[8]28'!$B$256:$B$258,'[8]28'!$B$262:$B$264,'[8]28'!$B$271:$B$273,'[8]28'!$B$276:$B$278,'[8]28'!$B$282:$B$284,'[8]28'!$B$288:$B$291,'[8]28'!$B$11:$B$13,P1_T28?axis?R?ПЭ?</definedName>
    <definedName name="P6_T28?axis?R?ПЭ?_77" localSheetId="3">'[8]28'!$B$256:$B$258,'[8]28'!$B$262:$B$264,'[8]28'!$B$271:$B$273,'[8]28'!$B$276:$B$278,'[8]28'!$B$282:$B$284,'[8]28'!$B$288:$B$291,'[8]28'!$B$11:$B$13,P1_T28?axis?R?ПЭ?</definedName>
    <definedName name="P6_T28?axis?R?ПЭ?_77" localSheetId="4">'[8]28'!$B$256:$B$258,'[8]28'!$B$262:$B$264,'[8]28'!$B$271:$B$273,'[8]28'!$B$276:$B$278,'[8]28'!$B$282:$B$284,'[8]28'!$B$288:$B$291,'[8]28'!$B$11:$B$13,[0]!P1_T28?axis?R?ПЭ?</definedName>
    <definedName name="P6_T28?axis?R?ПЭ?_77">'[8]28'!$B$256:$B$258,'[8]28'!$B$262:$B$264,'[8]28'!$B$271:$B$273,'[8]28'!$B$276:$B$278,'[8]28'!$B$282:$B$284,'[8]28'!$B$288:$B$291,'[8]28'!$B$11:$B$13,P1_T28?axis?R?ПЭ?</definedName>
    <definedName name="P6_T28?axis?R?ПЭ?_82" localSheetId="2">'[8]28'!$B$256:$B$258,'[8]28'!$B$262:$B$264,'[8]28'!$B$271:$B$273,'[8]28'!$B$276:$B$278,'[8]28'!$B$282:$B$284,'[8]28'!$B$288:$B$291,'[8]28'!$B$11:$B$13,P1_T28?axis?R?ПЭ?</definedName>
    <definedName name="P6_T28?axis?R?ПЭ?_82" localSheetId="3">'[8]28'!$B$256:$B$258,'[8]28'!$B$262:$B$264,'[8]28'!$B$271:$B$273,'[8]28'!$B$276:$B$278,'[8]28'!$B$282:$B$284,'[8]28'!$B$288:$B$291,'[8]28'!$B$11:$B$13,P1_T28?axis?R?ПЭ?</definedName>
    <definedName name="P6_T28?axis?R?ПЭ?_82" localSheetId="4">'[8]28'!$B$256:$B$258,'[8]28'!$B$262:$B$264,'[8]28'!$B$271:$B$273,'[8]28'!$B$276:$B$278,'[8]28'!$B$282:$B$284,'[8]28'!$B$288:$B$291,'[8]28'!$B$11:$B$13,[0]!P1_T28?axis?R?ПЭ?</definedName>
    <definedName name="P6_T28?axis?R?ПЭ?_82">'[8]28'!$B$256:$B$258,'[8]28'!$B$262:$B$264,'[8]28'!$B$271:$B$273,'[8]28'!$B$276:$B$278,'[8]28'!$B$282:$B$284,'[8]28'!$B$288:$B$291,'[8]28'!$B$11:$B$13,P1_T28?axis?R?ПЭ?</definedName>
    <definedName name="P6_T28?axis?R?ПЭ?_84" localSheetId="2">'[8]28'!$B$256:$B$258,'[8]28'!$B$262:$B$264,'[8]28'!$B$271:$B$273,'[8]28'!$B$276:$B$278,'[8]28'!$B$282:$B$284,'[8]28'!$B$288:$B$291,'[8]28'!$B$11:$B$13,P1_T28?axis?R?ПЭ?</definedName>
    <definedName name="P6_T28?axis?R?ПЭ?_84" localSheetId="3">'[8]28'!$B$256:$B$258,'[8]28'!$B$262:$B$264,'[8]28'!$B$271:$B$273,'[8]28'!$B$276:$B$278,'[8]28'!$B$282:$B$284,'[8]28'!$B$288:$B$291,'[8]28'!$B$11:$B$13,P1_T28?axis?R?ПЭ?</definedName>
    <definedName name="P6_T28?axis?R?ПЭ?_84" localSheetId="4">'[8]28'!$B$256:$B$258,'[8]28'!$B$262:$B$264,'[8]28'!$B$271:$B$273,'[8]28'!$B$276:$B$278,'[8]28'!$B$282:$B$284,'[8]28'!$B$288:$B$291,'[8]28'!$B$11:$B$13,[0]!P1_T28?axis?R?ПЭ?</definedName>
    <definedName name="P6_T28?axis?R?ПЭ?_84">'[8]28'!$B$256:$B$258,'[8]28'!$B$262:$B$264,'[8]28'!$B$271:$B$273,'[8]28'!$B$276:$B$278,'[8]28'!$B$282:$B$284,'[8]28'!$B$288:$B$291,'[8]28'!$B$11:$B$13,P1_T28?axis?R?ПЭ?</definedName>
    <definedName name="P6_T28?axis?R?ПЭ?_93" localSheetId="2">'[8]28'!$B$256:$B$258,'[8]28'!$B$262:$B$264,'[8]28'!$B$271:$B$273,'[8]28'!$B$276:$B$278,'[8]28'!$B$282:$B$284,'[8]28'!$B$288:$B$291,'[8]28'!$B$11:$B$13,P1_T28?axis?R?ПЭ?</definedName>
    <definedName name="P6_T28?axis?R?ПЭ?_93" localSheetId="3">'[8]28'!$B$256:$B$258,'[8]28'!$B$262:$B$264,'[8]28'!$B$271:$B$273,'[8]28'!$B$276:$B$278,'[8]28'!$B$282:$B$284,'[8]28'!$B$288:$B$291,'[8]28'!$B$11:$B$13,P1_T28?axis?R?ПЭ?</definedName>
    <definedName name="P6_T28?axis?R?ПЭ?_93" localSheetId="4">'[8]28'!$B$256:$B$258,'[8]28'!$B$262:$B$264,'[8]28'!$B$271:$B$273,'[8]28'!$B$276:$B$278,'[8]28'!$B$282:$B$284,'[8]28'!$B$288:$B$291,'[8]28'!$B$11:$B$13,[0]!P1_T28?axis?R?ПЭ?</definedName>
    <definedName name="P6_T28?axis?R?ПЭ?_93">'[8]28'!$B$256:$B$258,'[8]28'!$B$262:$B$264,'[8]28'!$B$271:$B$273,'[8]28'!$B$276:$B$278,'[8]28'!$B$282:$B$284,'[8]28'!$B$288:$B$291,'[8]28'!$B$11:$B$13,P1_T28?axis?R?ПЭ?</definedName>
    <definedName name="P6_T28?axis?R?ПЭ?_94" localSheetId="2">'[8]28'!$B$256:$B$258,'[8]28'!$B$262:$B$264,'[8]28'!$B$271:$B$273,'[8]28'!$B$276:$B$278,'[8]28'!$B$282:$B$284,'[8]28'!$B$288:$B$291,'[8]28'!$B$11:$B$13,P1_T28?axis?R?ПЭ?</definedName>
    <definedName name="P6_T28?axis?R?ПЭ?_94" localSheetId="3">'[8]28'!$B$256:$B$258,'[8]28'!$B$262:$B$264,'[8]28'!$B$271:$B$273,'[8]28'!$B$276:$B$278,'[8]28'!$B$282:$B$284,'[8]28'!$B$288:$B$291,'[8]28'!$B$11:$B$13,P1_T28?axis?R?ПЭ?</definedName>
    <definedName name="P6_T28?axis?R?ПЭ?_94" localSheetId="4">'[8]28'!$B$256:$B$258,'[8]28'!$B$262:$B$264,'[8]28'!$B$271:$B$273,'[8]28'!$B$276:$B$278,'[8]28'!$B$282:$B$284,'[8]28'!$B$288:$B$291,'[8]28'!$B$11:$B$13,[0]!P1_T28?axis?R?ПЭ?</definedName>
    <definedName name="P6_T28?axis?R?ПЭ?_94">'[8]28'!$B$256:$B$258,'[8]28'!$B$262:$B$264,'[8]28'!$B$271:$B$273,'[8]28'!$B$276:$B$278,'[8]28'!$B$282:$B$284,'[8]28'!$B$288:$B$291,'[8]28'!$B$11:$B$13,P1_T28?axis?R?ПЭ?</definedName>
    <definedName name="P6_T28?axis?R?ПЭ?_96" localSheetId="2">'[8]28'!$B$256:$B$258,'[8]28'!$B$262:$B$264,'[8]28'!$B$271:$B$273,'[8]28'!$B$276:$B$278,'[8]28'!$B$282:$B$284,'[8]28'!$B$288:$B$291,'[8]28'!$B$11:$B$13,P1_T28?axis?R?ПЭ?</definedName>
    <definedName name="P6_T28?axis?R?ПЭ?_96" localSheetId="3">'[8]28'!$B$256:$B$258,'[8]28'!$B$262:$B$264,'[8]28'!$B$271:$B$273,'[8]28'!$B$276:$B$278,'[8]28'!$B$282:$B$284,'[8]28'!$B$288:$B$291,'[8]28'!$B$11:$B$13,P1_T28?axis?R?ПЭ?</definedName>
    <definedName name="P6_T28?axis?R?ПЭ?_96" localSheetId="4">'[8]28'!$B$256:$B$258,'[8]28'!$B$262:$B$264,'[8]28'!$B$271:$B$273,'[8]28'!$B$276:$B$278,'[8]28'!$B$282:$B$284,'[8]28'!$B$288:$B$291,'[8]28'!$B$11:$B$13,[0]!P1_T28?axis?R?ПЭ?</definedName>
    <definedName name="P6_T28?axis?R?ПЭ?_96">'[8]28'!$B$256:$B$258,'[8]28'!$B$262:$B$264,'[8]28'!$B$271:$B$273,'[8]28'!$B$276:$B$278,'[8]28'!$B$282:$B$284,'[8]28'!$B$288:$B$291,'[8]28'!$B$11:$B$13,P1_T28?axis?R?ПЭ?</definedName>
    <definedName name="P6_T28?axis?R?ПЭ_107" localSheetId="2">'[8]28'!$D$256:$I$258,'[8]28'!$D$262:$I$264,'[8]28'!$D$271:$I$273,'[8]28'!$D$276:$I$278,'[8]28'!$D$282:$I$284,'[8]28'!$D$288:$I$291,'[8]28'!$D$11:$I$13,P1_T28?axis?R?ПЭ</definedName>
    <definedName name="P6_T28?axis?R?ПЭ_107" localSheetId="3">'[8]28'!$D$256:$I$258,'[8]28'!$D$262:$I$264,'[8]28'!$D$271:$I$273,'[8]28'!$D$276:$I$278,'[8]28'!$D$282:$I$284,'[8]28'!$D$288:$I$291,'[8]28'!$D$11:$I$13,P1_T28?axis?R?ПЭ</definedName>
    <definedName name="P6_T28?axis?R?ПЭ_107" localSheetId="4">'[8]28'!$D$256:$I$258,'[8]28'!$D$262:$I$264,'[8]28'!$D$271:$I$273,'[8]28'!$D$276:$I$278,'[8]28'!$D$282:$I$284,'[8]28'!$D$288:$I$291,'[8]28'!$D$11:$I$13,[0]!P1_T28?axis?R?ПЭ</definedName>
    <definedName name="P6_T28?axis?R?ПЭ_107">'[8]28'!$D$256:$I$258,'[8]28'!$D$262:$I$264,'[8]28'!$D$271:$I$273,'[8]28'!$D$276:$I$278,'[8]28'!$D$282:$I$284,'[8]28'!$D$288:$I$291,'[8]28'!$D$11:$I$13,P1_T28?axis?R?ПЭ</definedName>
    <definedName name="P6_T28?axis?R?ПЭ_110" localSheetId="2">'[8]28'!$D$256:$I$258,'[8]28'!$D$262:$I$264,'[8]28'!$D$271:$I$273,'[8]28'!$D$276:$I$278,'[8]28'!$D$282:$I$284,'[8]28'!$D$288:$I$291,'[8]28'!$D$11:$I$13,P1_T28?axis?R?ПЭ</definedName>
    <definedName name="P6_T28?axis?R?ПЭ_110" localSheetId="3">'[8]28'!$D$256:$I$258,'[8]28'!$D$262:$I$264,'[8]28'!$D$271:$I$273,'[8]28'!$D$276:$I$278,'[8]28'!$D$282:$I$284,'[8]28'!$D$288:$I$291,'[8]28'!$D$11:$I$13,P1_T28?axis?R?ПЭ</definedName>
    <definedName name="P6_T28?axis?R?ПЭ_110" localSheetId="4">'[8]28'!$D$256:$I$258,'[8]28'!$D$262:$I$264,'[8]28'!$D$271:$I$273,'[8]28'!$D$276:$I$278,'[8]28'!$D$282:$I$284,'[8]28'!$D$288:$I$291,'[8]28'!$D$11:$I$13,[0]!P1_T28?axis?R?ПЭ</definedName>
    <definedName name="P6_T28?axis?R?ПЭ_110">'[8]28'!$D$256:$I$258,'[8]28'!$D$262:$I$264,'[8]28'!$D$271:$I$273,'[8]28'!$D$276:$I$278,'[8]28'!$D$282:$I$284,'[8]28'!$D$288:$I$291,'[8]28'!$D$11:$I$13,P1_T28?axis?R?ПЭ</definedName>
    <definedName name="P6_T28?axis?R?ПЭ_116" localSheetId="2">'[8]28'!$D$256:$I$258,'[8]28'!$D$262:$I$264,'[8]28'!$D$271:$I$273,'[8]28'!$D$276:$I$278,'[8]28'!$D$282:$I$284,'[8]28'!$D$288:$I$291,'[8]28'!$D$11:$I$13,P1_T28?axis?R?ПЭ</definedName>
    <definedName name="P6_T28?axis?R?ПЭ_116" localSheetId="3">'[8]28'!$D$256:$I$258,'[8]28'!$D$262:$I$264,'[8]28'!$D$271:$I$273,'[8]28'!$D$276:$I$278,'[8]28'!$D$282:$I$284,'[8]28'!$D$288:$I$291,'[8]28'!$D$11:$I$13,P1_T28?axis?R?ПЭ</definedName>
    <definedName name="P6_T28?axis?R?ПЭ_116" localSheetId="4">'[8]28'!$D$256:$I$258,'[8]28'!$D$262:$I$264,'[8]28'!$D$271:$I$273,'[8]28'!$D$276:$I$278,'[8]28'!$D$282:$I$284,'[8]28'!$D$288:$I$291,'[8]28'!$D$11:$I$13,[0]!P1_T28?axis?R?ПЭ</definedName>
    <definedName name="P6_T28?axis?R?ПЭ_116">'[8]28'!$D$256:$I$258,'[8]28'!$D$262:$I$264,'[8]28'!$D$271:$I$273,'[8]28'!$D$276:$I$278,'[8]28'!$D$282:$I$284,'[8]28'!$D$288:$I$291,'[8]28'!$D$11:$I$13,P1_T28?axis?R?ПЭ</definedName>
    <definedName name="P6_T28?axis?R?ПЭ_121" localSheetId="2">'[8]28'!$D$256:$I$258,'[8]28'!$D$262:$I$264,'[8]28'!$D$271:$I$273,'[8]28'!$D$276:$I$278,'[8]28'!$D$282:$I$284,'[8]28'!$D$288:$I$291,'[8]28'!$D$11:$I$13,P1_T28?axis?R?ПЭ</definedName>
    <definedName name="P6_T28?axis?R?ПЭ_121" localSheetId="3">'[8]28'!$D$256:$I$258,'[8]28'!$D$262:$I$264,'[8]28'!$D$271:$I$273,'[8]28'!$D$276:$I$278,'[8]28'!$D$282:$I$284,'[8]28'!$D$288:$I$291,'[8]28'!$D$11:$I$13,P1_T28?axis?R?ПЭ</definedName>
    <definedName name="P6_T28?axis?R?ПЭ_121" localSheetId="4">'[8]28'!$D$256:$I$258,'[8]28'!$D$262:$I$264,'[8]28'!$D$271:$I$273,'[8]28'!$D$276:$I$278,'[8]28'!$D$282:$I$284,'[8]28'!$D$288:$I$291,'[8]28'!$D$11:$I$13,[0]!P1_T28?axis?R?ПЭ</definedName>
    <definedName name="P6_T28?axis?R?ПЭ_121">'[8]28'!$D$256:$I$258,'[8]28'!$D$262:$I$264,'[8]28'!$D$271:$I$273,'[8]28'!$D$276:$I$278,'[8]28'!$D$282:$I$284,'[8]28'!$D$288:$I$291,'[8]28'!$D$11:$I$13,P1_T28?axis?R?ПЭ</definedName>
    <definedName name="P6_T28?axis?R?ПЭ_66" localSheetId="2">'[8]28'!$D$256:$I$258,'[8]28'!$D$262:$I$264,'[8]28'!$D$271:$I$273,'[8]28'!$D$276:$I$278,'[8]28'!$D$282:$I$284,'[8]28'!$D$288:$I$291,'[8]28'!$D$11:$I$13,P1_T28?axis?R?ПЭ</definedName>
    <definedName name="P6_T28?axis?R?ПЭ_66" localSheetId="3">'[8]28'!$D$256:$I$258,'[8]28'!$D$262:$I$264,'[8]28'!$D$271:$I$273,'[8]28'!$D$276:$I$278,'[8]28'!$D$282:$I$284,'[8]28'!$D$288:$I$291,'[8]28'!$D$11:$I$13,P1_T28?axis?R?ПЭ</definedName>
    <definedName name="P6_T28?axis?R?ПЭ_66" localSheetId="4">'[8]28'!$D$256:$I$258,'[8]28'!$D$262:$I$264,'[8]28'!$D$271:$I$273,'[8]28'!$D$276:$I$278,'[8]28'!$D$282:$I$284,'[8]28'!$D$288:$I$291,'[8]28'!$D$11:$I$13,[0]!P1_T28?axis?R?ПЭ</definedName>
    <definedName name="P6_T28?axis?R?ПЭ_66">'[8]28'!$D$256:$I$258,'[8]28'!$D$262:$I$264,'[8]28'!$D$271:$I$273,'[8]28'!$D$276:$I$278,'[8]28'!$D$282:$I$284,'[8]28'!$D$288:$I$291,'[8]28'!$D$11:$I$13,P1_T28?axis?R?ПЭ</definedName>
    <definedName name="P6_T28?axis?R?ПЭ_67" localSheetId="2">'[8]28'!$D$256:$I$258,'[8]28'!$D$262:$I$264,'[8]28'!$D$271:$I$273,'[8]28'!$D$276:$I$278,'[8]28'!$D$282:$I$284,'[8]28'!$D$288:$I$291,'[8]28'!$D$11:$I$13,P1_T28?axis?R?ПЭ</definedName>
    <definedName name="P6_T28?axis?R?ПЭ_67" localSheetId="3">'[8]28'!$D$256:$I$258,'[8]28'!$D$262:$I$264,'[8]28'!$D$271:$I$273,'[8]28'!$D$276:$I$278,'[8]28'!$D$282:$I$284,'[8]28'!$D$288:$I$291,'[8]28'!$D$11:$I$13,P1_T28?axis?R?ПЭ</definedName>
    <definedName name="P6_T28?axis?R?ПЭ_67" localSheetId="4">'[8]28'!$D$256:$I$258,'[8]28'!$D$262:$I$264,'[8]28'!$D$271:$I$273,'[8]28'!$D$276:$I$278,'[8]28'!$D$282:$I$284,'[8]28'!$D$288:$I$291,'[8]28'!$D$11:$I$13,[0]!P1_T28?axis?R?ПЭ</definedName>
    <definedName name="P6_T28?axis?R?ПЭ_67">'[8]28'!$D$256:$I$258,'[8]28'!$D$262:$I$264,'[8]28'!$D$271:$I$273,'[8]28'!$D$276:$I$278,'[8]28'!$D$282:$I$284,'[8]28'!$D$288:$I$291,'[8]28'!$D$11:$I$13,P1_T28?axis?R?ПЭ</definedName>
    <definedName name="P6_T28?axis?R?ПЭ_68" localSheetId="2">'[8]28'!$D$256:$I$258,'[8]28'!$D$262:$I$264,'[8]28'!$D$271:$I$273,'[8]28'!$D$276:$I$278,'[8]28'!$D$282:$I$284,'[8]28'!$D$288:$I$291,'[8]28'!$D$11:$I$13,P1_T28?axis?R?ПЭ</definedName>
    <definedName name="P6_T28?axis?R?ПЭ_68" localSheetId="3">'[8]28'!$D$256:$I$258,'[8]28'!$D$262:$I$264,'[8]28'!$D$271:$I$273,'[8]28'!$D$276:$I$278,'[8]28'!$D$282:$I$284,'[8]28'!$D$288:$I$291,'[8]28'!$D$11:$I$13,P1_T28?axis?R?ПЭ</definedName>
    <definedName name="P6_T28?axis?R?ПЭ_68" localSheetId="4">'[8]28'!$D$256:$I$258,'[8]28'!$D$262:$I$264,'[8]28'!$D$271:$I$273,'[8]28'!$D$276:$I$278,'[8]28'!$D$282:$I$284,'[8]28'!$D$288:$I$291,'[8]28'!$D$11:$I$13,[0]!P1_T28?axis?R?ПЭ</definedName>
    <definedName name="P6_T28?axis?R?ПЭ_68">'[8]28'!$D$256:$I$258,'[8]28'!$D$262:$I$264,'[8]28'!$D$271:$I$273,'[8]28'!$D$276:$I$278,'[8]28'!$D$282:$I$284,'[8]28'!$D$288:$I$291,'[8]28'!$D$11:$I$13,P1_T28?axis?R?ПЭ</definedName>
    <definedName name="P6_T28?axis?R?ПЭ_69" localSheetId="2">'[8]28'!$D$256:$I$258,'[8]28'!$D$262:$I$264,'[8]28'!$D$271:$I$273,'[8]28'!$D$276:$I$278,'[8]28'!$D$282:$I$284,'[8]28'!$D$288:$I$291,'[8]28'!$D$11:$I$13,P1_T28?axis?R?ПЭ</definedName>
    <definedName name="P6_T28?axis?R?ПЭ_69" localSheetId="3">'[8]28'!$D$256:$I$258,'[8]28'!$D$262:$I$264,'[8]28'!$D$271:$I$273,'[8]28'!$D$276:$I$278,'[8]28'!$D$282:$I$284,'[8]28'!$D$288:$I$291,'[8]28'!$D$11:$I$13,P1_T28?axis?R?ПЭ</definedName>
    <definedName name="P6_T28?axis?R?ПЭ_69" localSheetId="4">'[8]28'!$D$256:$I$258,'[8]28'!$D$262:$I$264,'[8]28'!$D$271:$I$273,'[8]28'!$D$276:$I$278,'[8]28'!$D$282:$I$284,'[8]28'!$D$288:$I$291,'[8]28'!$D$11:$I$13,[0]!P1_T28?axis?R?ПЭ</definedName>
    <definedName name="P6_T28?axis?R?ПЭ_69">'[8]28'!$D$256:$I$258,'[8]28'!$D$262:$I$264,'[8]28'!$D$271:$I$273,'[8]28'!$D$276:$I$278,'[8]28'!$D$282:$I$284,'[8]28'!$D$288:$I$291,'[8]28'!$D$11:$I$13,P1_T28?axis?R?ПЭ</definedName>
    <definedName name="P6_T28?axis?R?ПЭ_77" localSheetId="2">'[8]28'!$D$256:$I$258,'[8]28'!$D$262:$I$264,'[8]28'!$D$271:$I$273,'[8]28'!$D$276:$I$278,'[8]28'!$D$282:$I$284,'[8]28'!$D$288:$I$291,'[8]28'!$D$11:$I$13,P1_T28?axis?R?ПЭ</definedName>
    <definedName name="P6_T28?axis?R?ПЭ_77" localSheetId="3">'[8]28'!$D$256:$I$258,'[8]28'!$D$262:$I$264,'[8]28'!$D$271:$I$273,'[8]28'!$D$276:$I$278,'[8]28'!$D$282:$I$284,'[8]28'!$D$288:$I$291,'[8]28'!$D$11:$I$13,P1_T28?axis?R?ПЭ</definedName>
    <definedName name="P6_T28?axis?R?ПЭ_77" localSheetId="4">'[8]28'!$D$256:$I$258,'[8]28'!$D$262:$I$264,'[8]28'!$D$271:$I$273,'[8]28'!$D$276:$I$278,'[8]28'!$D$282:$I$284,'[8]28'!$D$288:$I$291,'[8]28'!$D$11:$I$13,[0]!P1_T28?axis?R?ПЭ</definedName>
    <definedName name="P6_T28?axis?R?ПЭ_77">'[8]28'!$D$256:$I$258,'[8]28'!$D$262:$I$264,'[8]28'!$D$271:$I$273,'[8]28'!$D$276:$I$278,'[8]28'!$D$282:$I$284,'[8]28'!$D$288:$I$291,'[8]28'!$D$11:$I$13,P1_T28?axis?R?ПЭ</definedName>
    <definedName name="P6_T28?axis?R?ПЭ_82" localSheetId="2">'[8]28'!$D$256:$I$258,'[8]28'!$D$262:$I$264,'[8]28'!$D$271:$I$273,'[8]28'!$D$276:$I$278,'[8]28'!$D$282:$I$284,'[8]28'!$D$288:$I$291,'[8]28'!$D$11:$I$13,P1_T28?axis?R?ПЭ</definedName>
    <definedName name="P6_T28?axis?R?ПЭ_82" localSheetId="3">'[8]28'!$D$256:$I$258,'[8]28'!$D$262:$I$264,'[8]28'!$D$271:$I$273,'[8]28'!$D$276:$I$278,'[8]28'!$D$282:$I$284,'[8]28'!$D$288:$I$291,'[8]28'!$D$11:$I$13,P1_T28?axis?R?ПЭ</definedName>
    <definedName name="P6_T28?axis?R?ПЭ_82" localSheetId="4">'[8]28'!$D$256:$I$258,'[8]28'!$D$262:$I$264,'[8]28'!$D$271:$I$273,'[8]28'!$D$276:$I$278,'[8]28'!$D$282:$I$284,'[8]28'!$D$288:$I$291,'[8]28'!$D$11:$I$13,[0]!P1_T28?axis?R?ПЭ</definedName>
    <definedName name="P6_T28?axis?R?ПЭ_82">'[8]28'!$D$256:$I$258,'[8]28'!$D$262:$I$264,'[8]28'!$D$271:$I$273,'[8]28'!$D$276:$I$278,'[8]28'!$D$282:$I$284,'[8]28'!$D$288:$I$291,'[8]28'!$D$11:$I$13,P1_T28?axis?R?ПЭ</definedName>
    <definedName name="P6_T28?axis?R?ПЭ_84" localSheetId="2">'[8]28'!$D$256:$I$258,'[8]28'!$D$262:$I$264,'[8]28'!$D$271:$I$273,'[8]28'!$D$276:$I$278,'[8]28'!$D$282:$I$284,'[8]28'!$D$288:$I$291,'[8]28'!$D$11:$I$13,P1_T28?axis?R?ПЭ</definedName>
    <definedName name="P6_T28?axis?R?ПЭ_84" localSheetId="3">'[8]28'!$D$256:$I$258,'[8]28'!$D$262:$I$264,'[8]28'!$D$271:$I$273,'[8]28'!$D$276:$I$278,'[8]28'!$D$282:$I$284,'[8]28'!$D$288:$I$291,'[8]28'!$D$11:$I$13,P1_T28?axis?R?ПЭ</definedName>
    <definedName name="P6_T28?axis?R?ПЭ_84" localSheetId="4">'[8]28'!$D$256:$I$258,'[8]28'!$D$262:$I$264,'[8]28'!$D$271:$I$273,'[8]28'!$D$276:$I$278,'[8]28'!$D$282:$I$284,'[8]28'!$D$288:$I$291,'[8]28'!$D$11:$I$13,[0]!P1_T28?axis?R?ПЭ</definedName>
    <definedName name="P6_T28?axis?R?ПЭ_84">'[8]28'!$D$256:$I$258,'[8]28'!$D$262:$I$264,'[8]28'!$D$271:$I$273,'[8]28'!$D$276:$I$278,'[8]28'!$D$282:$I$284,'[8]28'!$D$288:$I$291,'[8]28'!$D$11:$I$13,P1_T28?axis?R?ПЭ</definedName>
    <definedName name="P6_T28?axis?R?ПЭ_93" localSheetId="2">'[8]28'!$D$256:$I$258,'[8]28'!$D$262:$I$264,'[8]28'!$D$271:$I$273,'[8]28'!$D$276:$I$278,'[8]28'!$D$282:$I$284,'[8]28'!$D$288:$I$291,'[8]28'!$D$11:$I$13,P1_T28?axis?R?ПЭ</definedName>
    <definedName name="P6_T28?axis?R?ПЭ_93" localSheetId="3">'[8]28'!$D$256:$I$258,'[8]28'!$D$262:$I$264,'[8]28'!$D$271:$I$273,'[8]28'!$D$276:$I$278,'[8]28'!$D$282:$I$284,'[8]28'!$D$288:$I$291,'[8]28'!$D$11:$I$13,P1_T28?axis?R?ПЭ</definedName>
    <definedName name="P6_T28?axis?R?ПЭ_93" localSheetId="4">'[8]28'!$D$256:$I$258,'[8]28'!$D$262:$I$264,'[8]28'!$D$271:$I$273,'[8]28'!$D$276:$I$278,'[8]28'!$D$282:$I$284,'[8]28'!$D$288:$I$291,'[8]28'!$D$11:$I$13,[0]!P1_T28?axis?R?ПЭ</definedName>
    <definedName name="P6_T28?axis?R?ПЭ_93">'[8]28'!$D$256:$I$258,'[8]28'!$D$262:$I$264,'[8]28'!$D$271:$I$273,'[8]28'!$D$276:$I$278,'[8]28'!$D$282:$I$284,'[8]28'!$D$288:$I$291,'[8]28'!$D$11:$I$13,P1_T28?axis?R?ПЭ</definedName>
    <definedName name="P6_T28?axis?R?ПЭ_94" localSheetId="2">'[8]28'!$D$256:$I$258,'[8]28'!$D$262:$I$264,'[8]28'!$D$271:$I$273,'[8]28'!$D$276:$I$278,'[8]28'!$D$282:$I$284,'[8]28'!$D$288:$I$291,'[8]28'!$D$11:$I$13,P1_T28?axis?R?ПЭ</definedName>
    <definedName name="P6_T28?axis?R?ПЭ_94" localSheetId="3">'[8]28'!$D$256:$I$258,'[8]28'!$D$262:$I$264,'[8]28'!$D$271:$I$273,'[8]28'!$D$276:$I$278,'[8]28'!$D$282:$I$284,'[8]28'!$D$288:$I$291,'[8]28'!$D$11:$I$13,P1_T28?axis?R?ПЭ</definedName>
    <definedName name="P6_T28?axis?R?ПЭ_94" localSheetId="4">'[8]28'!$D$256:$I$258,'[8]28'!$D$262:$I$264,'[8]28'!$D$271:$I$273,'[8]28'!$D$276:$I$278,'[8]28'!$D$282:$I$284,'[8]28'!$D$288:$I$291,'[8]28'!$D$11:$I$13,[0]!P1_T28?axis?R?ПЭ</definedName>
    <definedName name="P6_T28?axis?R?ПЭ_94">'[8]28'!$D$256:$I$258,'[8]28'!$D$262:$I$264,'[8]28'!$D$271:$I$273,'[8]28'!$D$276:$I$278,'[8]28'!$D$282:$I$284,'[8]28'!$D$288:$I$291,'[8]28'!$D$11:$I$13,P1_T28?axis?R?ПЭ</definedName>
    <definedName name="P6_T28?axis?R?ПЭ_96" localSheetId="2">'[8]28'!$D$256:$I$258,'[8]28'!$D$262:$I$264,'[8]28'!$D$271:$I$273,'[8]28'!$D$276:$I$278,'[8]28'!$D$282:$I$284,'[8]28'!$D$288:$I$291,'[8]28'!$D$11:$I$13,P1_T28?axis?R?ПЭ</definedName>
    <definedName name="P6_T28?axis?R?ПЭ_96" localSheetId="3">'[8]28'!$D$256:$I$258,'[8]28'!$D$262:$I$264,'[8]28'!$D$271:$I$273,'[8]28'!$D$276:$I$278,'[8]28'!$D$282:$I$284,'[8]28'!$D$288:$I$291,'[8]28'!$D$11:$I$13,P1_T28?axis?R?ПЭ</definedName>
    <definedName name="P6_T28?axis?R?ПЭ_96" localSheetId="4">'[8]28'!$D$256:$I$258,'[8]28'!$D$262:$I$264,'[8]28'!$D$271:$I$273,'[8]28'!$D$276:$I$278,'[8]28'!$D$282:$I$284,'[8]28'!$D$288:$I$291,'[8]28'!$D$11:$I$13,[0]!P1_T28?axis?R?ПЭ</definedName>
    <definedName name="P6_T28?axis?R?ПЭ_96">'[8]28'!$D$256:$I$258,'[8]28'!$D$262:$I$264,'[8]28'!$D$271:$I$273,'[8]28'!$D$276:$I$278,'[8]28'!$D$282:$I$284,'[8]28'!$D$288:$I$291,'[8]28'!$D$11:$I$13,P1_T28?axis?R?ПЭ</definedName>
    <definedName name="P6_T28_Protection">'[8]28'!$B$28:$B$30,'[8]28'!$B$37:$B$39,'[8]28'!$B$42:$B$44,'[8]28'!$B$48:$B$50,'[8]28'!$B$54:$B$56,'[8]28'!$B$63:$B$65,'[8]28'!$G$210:$H$212,'[8]28'!$D$11:$E$13</definedName>
    <definedName name="P7_SCOPE_PER_PRT" localSheetId="4" hidden="1">#REF!,#REF!,#REF!,#REF!,#REF!</definedName>
    <definedName name="P7_SCOPE_PER_PRT" hidden="1">#REF!,#REF!,#REF!,#REF!,#REF!</definedName>
    <definedName name="P7_T1_Protect" localSheetId="4" hidden="1">#REF!,#REF!,#REF!,#REF!,#REF!</definedName>
    <definedName name="P7_T1_Protect" hidden="1">#REF!,#REF!,#REF!,#REF!,#REF!</definedName>
    <definedName name="P7_T28_Protection">'[8]28'!$G$11:$H$13,'[8]28'!$D$16:$E$18,'[8]28'!$G$16:$H$18,'[8]28'!$D$22:$E$24,'[8]28'!$G$22:$H$24,'[8]28'!$D$28:$E$30,'[8]28'!$G$28:$H$30,'[8]28'!$D$37:$E$39</definedName>
    <definedName name="P8_SCOPE_PER_PRT" localSheetId="2" hidden="1">#REF!,#REF!,#REF!,P1_SCOPE_PER_PRT,P2_SCOPE_PER_PRT,P3_SCOPE_PER_PRT,P4_SCOPE_PER_PRT</definedName>
    <definedName name="P8_SCOPE_PER_PRT" localSheetId="3" hidden="1">#REF!,#REF!,#REF!,P1_SCOPE_PER_PRT,P2_SCOPE_PER_PRT,P3_SCOPE_PER_PRT,P4_SCOPE_PER_PRT</definedName>
    <definedName name="P8_SCOPE_PER_PRT" localSheetId="4" hidden="1">#REF!,#REF!,#REF!,'сбытовые надбавки'!P1_SCOPE_PER_PRT,'сбытовые надбавки'!P2_SCOPE_PER_PRT,'сбытовые надбавки'!P3_SCOPE_PER_PRT,'сбытовые надбавки'!P4_SCOPE_PER_PRT</definedName>
    <definedName name="P8_SCOPE_PER_PRT" hidden="1">#REF!,#REF!,#REF!,P1_SCOPE_PER_PRT,P2_SCOPE_PER_PRT,P3_SCOPE_PER_PRT,P4_SCOPE_PER_PRT</definedName>
    <definedName name="P8_T1_Protect" localSheetId="4" hidden="1">#REF!,#REF!,#REF!,#REF!,#REF!</definedName>
    <definedName name="P8_T1_Protect" hidden="1">#REF!,#REF!,#REF!,#REF!,#REF!</definedName>
    <definedName name="P8_T28_Protection">'[8]28'!$G$37:$H$39,'[8]28'!$D$42:$E$44,'[8]28'!$G$42:$H$44,'[8]28'!$D$48:$E$50,'[8]28'!$G$48:$H$50,'[8]28'!$D$54:$E$56,'[8]28'!$G$54:$H$56,'[8]28'!$D$89:$E$91</definedName>
    <definedName name="P9_T1_Protect" localSheetId="4" hidden="1">#REF!,#REF!,#REF!,#REF!,#REF!</definedName>
    <definedName name="P9_T1_Protect" hidden="1">#REF!,#REF!,#REF!,#REF!,#REF!</definedName>
    <definedName name="P9_T28_Protection">'[8]28'!$G$89:$H$91,'[8]28'!$G$94:$H$96,'[8]28'!$D$94:$E$96,'[8]28'!$D$100:$E$102,'[8]28'!$G$100:$H$102,'[8]28'!$D$106:$E$108,'[8]28'!$G$106:$H$108,'[8]28'!$D$167:$E$169</definedName>
    <definedName name="Personal">'[12]6 Списки'!$A$2:$A$20</definedName>
    <definedName name="Project">[13]Списки!$B$2:$B$21</definedName>
    <definedName name="Q">[0]!Q</definedName>
    <definedName name="qwe" localSheetId="4">#REF!</definedName>
    <definedName name="qwe">#REF!</definedName>
    <definedName name="RAZ">[3]Ставки!$B$7</definedName>
    <definedName name="REGIONS">[14]TEHSHEET!$C$6:$C$89</definedName>
    <definedName name="rr">#N/A</definedName>
    <definedName name="ŕŕ" localSheetId="2">'Раздел 2'!ŕŕ</definedName>
    <definedName name="ŕŕ" localSheetId="3">'Раздел 3'!ŕŕ</definedName>
    <definedName name="ŕŕ" localSheetId="4">'сбытовые надбавки'!ŕŕ</definedName>
    <definedName name="ŕŕ">[0]!ŕŕ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SCENARIOS">[14]TEHSHEET!$K$6:$K$7</definedName>
    <definedName name="sch" localSheetId="4">#REF!</definedName>
    <definedName name="sch">#REF!</definedName>
    <definedName name="SCOPE_16_LD" localSheetId="4">#REF!</definedName>
    <definedName name="SCOPE_16_LD">#REF!</definedName>
    <definedName name="SCOPE_16_PRT" localSheetId="2">P1_SCOPE_16_PRT,P2_SCOPE_16_PRT</definedName>
    <definedName name="SCOPE_16_PRT" localSheetId="3">P1_SCOPE_16_PRT,P2_SCOPE_16_PRT</definedName>
    <definedName name="SCOPE_16_PRT" localSheetId="4">'сбытовые надбавки'!P1_SCOPE_16_PRT,'сбытовые надбавки'!P2_SCOPE_16_PRT</definedName>
    <definedName name="SCOPE_16_PRT">P1_SCOPE_16_PRT,P2_SCOPE_16_PRT</definedName>
    <definedName name="SCOPE_17.1_LD" localSheetId="4">#REF!</definedName>
    <definedName name="SCOPE_17.1_LD">#REF!</definedName>
    <definedName name="SCOPE_17.1_PRT" localSheetId="4">#REF!,#REF!,#REF!,#REF!,#REF!,#REF!</definedName>
    <definedName name="SCOPE_17.1_PRT">#REF!,#REF!,#REF!,#REF!,#REF!,#REF!</definedName>
    <definedName name="SCOPE_17_LD" localSheetId="4">#REF!</definedName>
    <definedName name="SCOPE_17_LD">#REF!</definedName>
    <definedName name="SCOPE_17_PRT" localSheetId="2">#REF!,#REF!,#REF!,#REF!,#REF!,#REF!,#REF!,P1_SCOPE_17_PRT</definedName>
    <definedName name="SCOPE_17_PRT" localSheetId="3">#REF!,#REF!,#REF!,#REF!,#REF!,#REF!,#REF!,P1_SCOPE_17_PRT</definedName>
    <definedName name="SCOPE_17_PRT" localSheetId="4">#REF!,#REF!,#REF!,#REF!,#REF!,#REF!,#REF!,'сбытовые надбавки'!P1_SCOPE_17_PRT</definedName>
    <definedName name="SCOPE_17_PRT">#REF!,#REF!,#REF!,#REF!,#REF!,#REF!,#REF!,P1_SCOPE_17_PRT</definedName>
    <definedName name="SCOPE_24_LD" localSheetId="4">#REF!,#REF!</definedName>
    <definedName name="SCOPE_24_LD">#REF!,#REF!</definedName>
    <definedName name="SCOPE_24_PRT" localSheetId="4">#REF!,#REF!,#REF!,#REF!</definedName>
    <definedName name="SCOPE_24_PRT">#REF!,#REF!,#REF!,#REF!</definedName>
    <definedName name="SCOPE_25_LD" localSheetId="4">#REF!</definedName>
    <definedName name="SCOPE_25_LD">#REF!</definedName>
    <definedName name="SCOPE_25_PRT" localSheetId="4">#REF!,#REF!,#REF!,#REF!</definedName>
    <definedName name="SCOPE_25_PRT">#REF!,#REF!,#REF!,#REF!</definedName>
    <definedName name="SCOPE_3_LD" localSheetId="4">#REF!</definedName>
    <definedName name="SCOPE_3_LD">#REF!</definedName>
    <definedName name="SCOPE_3_PRT" localSheetId="4">#REF!</definedName>
    <definedName name="SCOPE_3_PRT">#REF!</definedName>
    <definedName name="SCOPE_4_PRT" localSheetId="2">'[9]4 баланс ээ_Сбыт без ТСО'!$K$29:$N$31,'[9]4 баланс ээ_Сбыт без ТСО'!#REF!,P1_SCOPE_4_PRT,P2_SCOPE_4_PRT</definedName>
    <definedName name="SCOPE_4_PRT" localSheetId="3">'[9]4 баланс ээ_Сбыт без ТСО'!$K$29:$N$31,'[9]4 баланс ээ_Сбыт без ТСО'!#REF!,P1_SCOPE_4_PRT,P2_SCOPE_4_PRT</definedName>
    <definedName name="SCOPE_4_PRT" localSheetId="4">'[9]4 баланс ээ_Сбыт без ТСО'!$K$29:$N$31,'[9]4 баланс ээ_Сбыт без ТСО'!#REF!,'сбытовые надбавки'!P1_SCOPE_4_PRT,'сбытовые надбавки'!P2_SCOPE_4_PRT</definedName>
    <definedName name="SCOPE_4_PRT">'[9]4 баланс ээ_Сбыт без ТСО'!$K$29:$N$31,'[9]4 баланс ээ_Сбыт без ТСО'!#REF!,P1_SCOPE_4_PRT,P2_SCOPE_4_PRT</definedName>
    <definedName name="SCOPE_5_PRT" localSheetId="2">'[9]Баланс М_Сбыт без ТСО'!$K$30:$N$31,'[9]Баланс М_Сбыт без ТСО'!#REF!,P1_SCOPE_5_PRT,P2_SCOPE_5_PRT</definedName>
    <definedName name="SCOPE_5_PRT" localSheetId="3">'[9]Баланс М_Сбыт без ТСО'!$K$30:$N$31,'[9]Баланс М_Сбыт без ТСО'!#REF!,P1_SCOPE_5_PRT,P2_SCOPE_5_PRT</definedName>
    <definedName name="SCOPE_5_PRT" localSheetId="4">'[9]Баланс М_Сбыт без ТСО'!$K$30:$N$31,'[9]Баланс М_Сбыт без ТСО'!#REF!,'сбытовые надбавки'!P1_SCOPE_5_PRT,'сбытовые надбавки'!P2_SCOPE_5_PRT</definedName>
    <definedName name="SCOPE_5_PRT">'[9]Баланс М_Сбыт без ТСО'!$K$30:$N$31,'[9]Баланс М_Сбыт без ТСО'!#REF!,P1_SCOPE_5_PRT,P2_SCOPE_5_PRT</definedName>
    <definedName name="SCOPE_APR" localSheetId="4">#REF!</definedName>
    <definedName name="SCOPE_APR">#REF!</definedName>
    <definedName name="SCOPE_AUG" localSheetId="4">#REF!</definedName>
    <definedName name="SCOPE_AUG">#REF!</definedName>
    <definedName name="SCOPE_BAL_EN" localSheetId="4">#REF!</definedName>
    <definedName name="SCOPE_BAL_EN">#REF!</definedName>
    <definedName name="SCOPE_DEC" localSheetId="4">#REF!</definedName>
    <definedName name="SCOPE_DEC">#REF!</definedName>
    <definedName name="SCOPE_F1_PRT" localSheetId="2">#REF!,P1_SCOPE_F1_PRT,P2_SCOPE_F1_PRT,P3_SCOPE_F1_PRT,P4_SCOPE_F1_PRT</definedName>
    <definedName name="SCOPE_F1_PRT" localSheetId="3">#REF!,P1_SCOPE_F1_PRT,P2_SCOPE_F1_PRT,P3_SCOPE_F1_PRT,P4_SCOPE_F1_PRT</definedName>
    <definedName name="SCOPE_F1_PRT" localSheetId="4">#REF!,'сбытовые надбавки'!P1_SCOPE_F1_PRT,'сбытовые надбавки'!P2_SCOPE_F1_PRT,'сбытовые надбавки'!P3_SCOPE_F1_PRT,'сбытовые надбавки'!P4_SCOPE_F1_PRT</definedName>
    <definedName name="SCOPE_F1_PRT">#REF!,P1_SCOPE_F1_PRT,P2_SCOPE_F1_PRT,P3_SCOPE_F1_PRT,P4_SCOPE_F1_PRT</definedName>
    <definedName name="SCOPE_F2_LD1" localSheetId="4">#REF!</definedName>
    <definedName name="SCOPE_F2_LD1">#REF!</definedName>
    <definedName name="SCOPE_F2_LD2" localSheetId="4">#REF!</definedName>
    <definedName name="SCOPE_F2_LD2">#REF!</definedName>
    <definedName name="SCOPE_F2_PRT" localSheetId="2">#REF!,#REF!,#REF!,P1_SCOPE_F2_PRT,P2_SCOPE_F2_PRT</definedName>
    <definedName name="SCOPE_F2_PRT" localSheetId="3">#REF!,#REF!,#REF!,P1_SCOPE_F2_PRT,P2_SCOPE_F2_PRT</definedName>
    <definedName name="SCOPE_F2_PRT" localSheetId="4">#REF!,#REF!,#REF!,'сбытовые надбавки'!P1_SCOPE_F2_PRT,'сбытовые надбавки'!P2_SCOPE_F2_PRT</definedName>
    <definedName name="SCOPE_F2_PRT">#REF!,#REF!,#REF!,P1_SCOPE_F2_PRT,P2_SCOPE_F2_PRT</definedName>
    <definedName name="SCOPE_FEB" localSheetId="4">#REF!</definedName>
    <definedName name="SCOPE_FEB">#REF!</definedName>
    <definedName name="SCOPE_JAN" localSheetId="4">#REF!</definedName>
    <definedName name="SCOPE_JAN">#REF!</definedName>
    <definedName name="SCOPE_JUL" localSheetId="4">#REF!</definedName>
    <definedName name="SCOPE_JUL">#REF!</definedName>
    <definedName name="SCOPE_JUN" localSheetId="4">#REF!</definedName>
    <definedName name="SCOPE_JUN">#REF!</definedName>
    <definedName name="SCOPE_MAR" localSheetId="4">#REF!</definedName>
    <definedName name="SCOPE_MAR">#REF!</definedName>
    <definedName name="SCOPE_MAY" localSheetId="4">#REF!</definedName>
    <definedName name="SCOPE_MAY">#REF!</definedName>
    <definedName name="SCOPE_NOV" localSheetId="4">#REF!</definedName>
    <definedName name="SCOPE_NOV">#REF!</definedName>
    <definedName name="SCOPE_OCT" localSheetId="4">#REF!</definedName>
    <definedName name="SCOPE_OCT">#REF!</definedName>
    <definedName name="SCOPE_PER_LD" localSheetId="4">#REF!</definedName>
    <definedName name="SCOPE_PER_LD">#REF!</definedName>
    <definedName name="SCOPE_PER_PRT" localSheetId="2">P5_SCOPE_PER_PRT,P6_SCOPE_PER_PRT,P7_SCOPE_PER_PRT,'Раздел 2'!P8_SCOPE_PER_PRT</definedName>
    <definedName name="SCOPE_PER_PRT" localSheetId="3">P5_SCOPE_PER_PRT,P6_SCOPE_PER_PRT,P7_SCOPE_PER_PRT,'Раздел 3'!P8_SCOPE_PER_PRT</definedName>
    <definedName name="SCOPE_PER_PRT" localSheetId="4">'сбытовые надбавки'!P5_SCOPE_PER_PRT,'сбытовые надбавки'!P6_SCOPE_PER_PRT,'сбытовые надбавки'!P7_SCOPE_PER_PRT,'сбытовые надбавки'!P8_SCOPE_PER_PRT</definedName>
    <definedName name="SCOPE_PER_PRT">P5_SCOPE_PER_PRT,P6_SCOPE_PER_PRT,P7_SCOPE_PER_PRT,P8_SCOPE_PER_PRT</definedName>
    <definedName name="SCOPE_SEP" localSheetId="4">#REF!</definedName>
    <definedName name="SCOPE_SEP">#REF!</definedName>
    <definedName name="SCOPE_SPR_PRT" localSheetId="4">#REF!,#REF!,#REF!</definedName>
    <definedName name="SCOPE_SPR_PRT">#REF!,#REF!,#REF!</definedName>
    <definedName name="SCOPE_SV_LD1" localSheetId="2">#REF!,#REF!,#REF!,#REF!,#REF!,P1_SCOPE_SV_LD1</definedName>
    <definedName name="SCOPE_SV_LD1" localSheetId="3">#REF!,#REF!,#REF!,#REF!,#REF!,P1_SCOPE_SV_LD1</definedName>
    <definedName name="SCOPE_SV_LD1" localSheetId="4">#REF!,#REF!,#REF!,#REF!,#REF!,'сбытовые надбавки'!P1_SCOPE_SV_LD1</definedName>
    <definedName name="SCOPE_SV_LD1">#REF!,#REF!,#REF!,#REF!,#REF!,P1_SCOPE_SV_LD1</definedName>
    <definedName name="SCOPE_SV_LD2" localSheetId="4">#REF!</definedName>
    <definedName name="SCOPE_SV_LD2">#REF!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'сбытовые надбавки'!P1_SCOPE_SV_PRT,'сбытовые надбавки'!P2_SCOPE_SV_PRT,'сбытовые надбавки'!P3_SCOPE_SV_PRT</definedName>
    <definedName name="SCOPE_SV_PRT">P1_SCOPE_SV_PRT,P2_SCOPE_SV_PRT,P3_SCOPE_SV_PRT</definedName>
    <definedName name="SCOPE_TEST" localSheetId="4">#REF!</definedName>
    <definedName name="SCOPE_TEST">#REF!</definedName>
    <definedName name="SCOPE_YEAR" localSheetId="4">#REF!</definedName>
    <definedName name="SCOPE_YEAR">#REF!</definedName>
    <definedName name="Sheet2?prefix?">"H"</definedName>
    <definedName name="T1?Columns" localSheetId="4">#REF!</definedName>
    <definedName name="T1?Columns">#REF!</definedName>
    <definedName name="T1?Scope" localSheetId="4">#REF!</definedName>
    <definedName name="T1?Scope">#REF!</definedName>
    <definedName name="T1_" localSheetId="4">#REF!</definedName>
    <definedName name="T1_">#REF!</definedName>
    <definedName name="T1_Protect" localSheetId="2">P15_T1_Protect,P16_T1_Protect,P17_T1_Protect,'Раздел 2'!P18_T1_Protect,'Раздел 2'!P19_T1_Protect</definedName>
    <definedName name="T1_Protect" localSheetId="3">P15_T1_Protect,P16_T1_Protect,P17_T1_Protect,'Раздел 3'!P18_T1_Protect,'Раздел 3'!P19_T1_Protect</definedName>
    <definedName name="T1_Protect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">P15_T1_Protect,P16_T1_Protect,P17_T1_Protect,P18_T1_Protect,P19_T1_Protect</definedName>
    <definedName name="T1_Protect_107" localSheetId="2">[0]!P15_T1_Protect,[0]!P16_T1_Protect,[0]!P17_T1_Protect,'Раздел 2'!P18_T1_Protect,'Раздел 2'!P19_T1_Protect</definedName>
    <definedName name="T1_Protect_107" localSheetId="3">[0]!P15_T1_Protect,[0]!P16_T1_Protect,[0]!P17_T1_Protect,'Раздел 3'!P18_T1_Protect,'Раздел 3'!P19_T1_Protect</definedName>
    <definedName name="T1_Protect_107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[0]!P15_T1_Protect,[0]!P16_T1_Protect,[0]!P17_T1_Protect,'Раздел 2'!P18_T1_Protect,'Раздел 2'!P19_T1_Protect</definedName>
    <definedName name="T1_Protect_110" localSheetId="3">[0]!P15_T1_Protect,[0]!P16_T1_Protect,[0]!P17_T1_Protect,'Раздел 3'!P18_T1_Protect,'Раздел 3'!P19_T1_Protect</definedName>
    <definedName name="T1_Protect_110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[0]!P15_T1_Protect,[0]!P16_T1_Protect,[0]!P17_T1_Protect,'Раздел 2'!P18_T1_Protect,'Раздел 2'!P19_T1_Protect</definedName>
    <definedName name="T1_Protect_121" localSheetId="3">[0]!P15_T1_Protect,[0]!P16_T1_Protect,[0]!P17_T1_Protect,'Раздел 3'!P18_T1_Protect,'Раздел 3'!P19_T1_Protect</definedName>
    <definedName name="T1_Protect_121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[0]!P15_T1_Protect,[0]!P16_T1_Protect,[0]!P17_T1_Protect,'Раздел 2'!P18_T1_Protect,'Раздел 2'!P19_T1_Protect</definedName>
    <definedName name="T1_Protect_66" localSheetId="3">[0]!P15_T1_Protect,[0]!P16_T1_Protect,[0]!P17_T1_Protect,'Раздел 3'!P18_T1_Protect,'Раздел 3'!P19_T1_Protect</definedName>
    <definedName name="T1_Protect_66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[0]!P15_T1_Protect,[0]!P16_T1_Protect,[0]!P17_T1_Protect,'Раздел 2'!P18_T1_Protect,'Раздел 2'!P19_T1_Protect</definedName>
    <definedName name="T1_Protect_67" localSheetId="3">[0]!P15_T1_Protect,[0]!P16_T1_Protect,[0]!P17_T1_Protect,'Раздел 3'!P18_T1_Protect,'Раздел 3'!P19_T1_Protect</definedName>
    <definedName name="T1_Protect_67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[0]!P15_T1_Protect,[0]!P16_T1_Protect,[0]!P17_T1_Protect,'Раздел 2'!P18_T1_Protect,'Раздел 2'!P19_T1_Protect</definedName>
    <definedName name="T1_Protect_68" localSheetId="3">[0]!P15_T1_Protect,[0]!P16_T1_Protect,[0]!P17_T1_Protect,'Раздел 3'!P18_T1_Protect,'Раздел 3'!P19_T1_Protect</definedName>
    <definedName name="T1_Protect_68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[0]!P15_T1_Protect,[0]!P16_T1_Protect,[0]!P17_T1_Protect,'Раздел 2'!P18_T1_Protect,'Раздел 2'!P19_T1_Protect</definedName>
    <definedName name="T1_Protect_77" localSheetId="3">[0]!P15_T1_Protect,[0]!P16_T1_Protect,[0]!P17_T1_Protect,'Раздел 3'!P18_T1_Protect,'Раздел 3'!P19_T1_Protect</definedName>
    <definedName name="T1_Protect_77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[0]!P15_T1_Protect,[0]!P16_T1_Protect,[0]!P17_T1_Protect,'Раздел 2'!P18_T1_Protect,'Раздел 2'!P19_T1_Protect</definedName>
    <definedName name="T1_Protect_94" localSheetId="3">[0]!P15_T1_Protect,[0]!P16_T1_Protect,[0]!P17_T1_Protect,'Раздел 3'!P18_T1_Protect,'Раздел 3'!P19_T1_Protect</definedName>
    <definedName name="T1_Protect_94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[0]!P15_T1_Protect,[0]!P16_T1_Protect,[0]!P17_T1_Protect,'Раздел 2'!P18_T1_Protect,'Раздел 2'!P19_T1_Protect</definedName>
    <definedName name="T1_Protect_96" localSheetId="3">[0]!P15_T1_Protect,[0]!P16_T1_Protect,[0]!P17_T1_Protect,'Раздел 3'!P18_T1_Protect,'Раздел 3'!P19_T1_Protect</definedName>
    <definedName name="T1_Protect_96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96">[0]!P15_T1_Protect,[0]!P16_T1_Protect,[0]!P17_T1_Protect,[0]!P18_T1_Protect,[0]!P19_T1_Protect</definedName>
    <definedName name="T11?Data">#N/A</definedName>
    <definedName name="T15?Columns" localSheetId="4">#REF!</definedName>
    <definedName name="T15?Columns">#REF!</definedName>
    <definedName name="T15?ItemComments" localSheetId="4">#REF!</definedName>
    <definedName name="T15?ItemComments">#REF!</definedName>
    <definedName name="T15?Items" localSheetId="4">#REF!</definedName>
    <definedName name="T15?Items">#REF!</definedName>
    <definedName name="T15?Scope" localSheetId="4">#REF!</definedName>
    <definedName name="T15?Scope">#REF!</definedName>
    <definedName name="T15?ВРАС" localSheetId="4">#REF!</definedName>
    <definedName name="T15?ВРАС">#REF!</definedName>
    <definedName name="T15_Protect">'[11]15'!$E$25:$I$29,'[11]15'!$E$31:$I$34,'[11]15'!$E$36:$I$38,'[11]15'!$E$42:$I$43,'[11]15'!$E$9:$I$17,'[11]15'!$B$36:$B$38,'[11]15'!$E$19:$I$21</definedName>
    <definedName name="T15_Protect_69">'[15]15'!$E$25:$I$29,'[15]15'!$E$31:$I$34,'[15]15'!$E$36:$I$60,'[15]15'!$E$64:$I$65,'[15]15'!$E$9:$I$17,'[15]15'!$B$36:$B$60,'[15]15'!$E$19:$I$21</definedName>
    <definedName name="T15_Protect_77">'[16]15'!$E$25:$I$29,'[16]15'!$E$31:$I$34,'[16]15'!$E$36:$I$60,'[16]15'!$E$64:$I$65,'[16]15'!$E$9:$I$17,'[16]15'!$B$36:$B$60,'[16]15'!$E$19:$I$21</definedName>
    <definedName name="T15_Protect_82">'[15]15'!$E$25:$I$29,'[15]15'!$E$31:$I$34,'[15]15'!$E$36:$I$60,'[15]15'!$E$64:$I$65,'[15]15'!$E$9:$I$17,'[15]15'!$B$36:$B$60,'[15]15'!$E$19:$I$21</definedName>
    <definedName name="T15_Protect_84">'[17]15'!$E$25:$I$29,'[17]15'!$E$31:$I$34,'[17]15'!$E$36:$I$60,'[17]15'!$E$64:$I$65,'[17]15'!$E$9:$I$17,'[17]15'!$B$36:$B$60,'[17]15'!$E$19:$I$21</definedName>
    <definedName name="T15_Protect_93">'[15]15'!$E$25:$I$29,'[15]15'!$E$31:$I$34,'[15]15'!$E$36:$I$60,'[15]15'!$E$64:$I$65,'[15]15'!$E$9:$I$17,'[15]15'!$B$36:$B$60,'[15]15'!$E$19:$I$21</definedName>
    <definedName name="T15_Protect_94">'[18]15'!$E$25:$I$29,'[18]15'!$E$31:$I$34,'[18]15'!$E$36:$I$60,'[18]15'!$E$64:$I$65,'[18]15'!$E$9:$I$17,'[18]15'!$B$36:$B$60,'[18]15'!$E$19:$I$21</definedName>
    <definedName name="T15_Protect_96">'[15]15'!$E$25:$I$29,'[15]15'!$E$31:$I$34,'[15]15'!$E$36:$I$60,'[15]15'!$E$64:$I$65,'[15]15'!$E$9:$I$17,'[15]15'!$B$36:$B$60,'[15]15'!$E$19:$I$21</definedName>
    <definedName name="T16?Columns" localSheetId="4">#REF!</definedName>
    <definedName name="T16?Columns">#REF!</definedName>
    <definedName name="T16?ItemComments" localSheetId="4">#REF!</definedName>
    <definedName name="T16?ItemComments">#REF!</definedName>
    <definedName name="T16?Items" localSheetId="4">#REF!</definedName>
    <definedName name="T16?Items">#REF!</definedName>
    <definedName name="T16?Scope" localSheetId="4">#REF!</definedName>
    <definedName name="T16?Scope">#REF!</definedName>
    <definedName name="T16?Units" localSheetId="4">#REF!</definedName>
    <definedName name="T16?Units">#REF!</definedName>
    <definedName name="T16_Protect" localSheetId="2">[10]СтЭ!$G$44:$K$44,[10]СтЭ!$G$7:$K$8,P1_T16_Protect</definedName>
    <definedName name="T16_Protect" localSheetId="3">[10]СтЭ!$G$44:$K$44,[10]СтЭ!$G$7:$K$8,P1_T16_Protect</definedName>
    <definedName name="T16_Protect" localSheetId="4">[10]СтЭ!$G$44:$K$44,[10]СтЭ!$G$7:$K$8,[0]!P1_T16_Protect</definedName>
    <definedName name="T16_Protect">[10]СтЭ!$G$44:$K$44,[10]СтЭ!$G$7:$K$8,P1_T16_Protect</definedName>
    <definedName name="T16_Protect_107" localSheetId="2">#N/A</definedName>
    <definedName name="T16_Protect_107" localSheetId="3">#N/A</definedName>
    <definedName name="T16_Protect_107" localSheetId="4">#N/A</definedName>
    <definedName name="T16_Protect_107">#N/A</definedName>
    <definedName name="T16_Protect_110" localSheetId="2">#N/A</definedName>
    <definedName name="T16_Protect_110" localSheetId="3">#N/A</definedName>
    <definedName name="T16_Protect_110" localSheetId="4">#N/A</definedName>
    <definedName name="T16_Protect_110">#N/A</definedName>
    <definedName name="T16_Protect_116">NA()</definedName>
    <definedName name="T16_Protect_121" localSheetId="2">#N/A</definedName>
    <definedName name="T16_Protect_121" localSheetId="3">#N/A</definedName>
    <definedName name="T16_Protect_121" localSheetId="4">#N/A</definedName>
    <definedName name="T16_Protect_121">#N/A</definedName>
    <definedName name="T16_Protect_66" localSheetId="2">#N/A</definedName>
    <definedName name="T16_Protect_66" localSheetId="3">#N/A</definedName>
    <definedName name="T16_Protect_66" localSheetId="4">#N/A</definedName>
    <definedName name="T16_Protect_66">#N/A</definedName>
    <definedName name="T16_Protect_67" localSheetId="2">#N/A</definedName>
    <definedName name="T16_Protect_67" localSheetId="3">#N/A</definedName>
    <definedName name="T16_Protect_67" localSheetId="4">#N/A</definedName>
    <definedName name="T16_Protect_67">#N/A</definedName>
    <definedName name="T16_Protect_68" localSheetId="2">#N/A</definedName>
    <definedName name="T16_Protect_68" localSheetId="3">#N/A</definedName>
    <definedName name="T16_Protect_68" localSheetId="4">#N/A</definedName>
    <definedName name="T16_Protect_68">#N/A</definedName>
    <definedName name="T16_Protect_69">NA()</definedName>
    <definedName name="T16_Protect_77" localSheetId="2">#N/A</definedName>
    <definedName name="T16_Protect_77" localSheetId="3">#N/A</definedName>
    <definedName name="T16_Protect_77" localSheetId="4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 localSheetId="3">#N/A</definedName>
    <definedName name="T16_Protect_94" localSheetId="4">#N/A</definedName>
    <definedName name="T16_Protect_94">#N/A</definedName>
    <definedName name="T16_Protect_96" localSheetId="2">#N/A</definedName>
    <definedName name="T16_Protect_96" localSheetId="3">#N/A</definedName>
    <definedName name="T16_Protect_96" localSheetId="4">#N/A</definedName>
    <definedName name="T16_Protect_96">#N/A</definedName>
    <definedName name="T17.1?Equipment" localSheetId="4">#REF!</definedName>
    <definedName name="T17.1?Equipment">#REF!</definedName>
    <definedName name="T17.1?ItemComments" localSheetId="4">#REF!</definedName>
    <definedName name="T17.1?ItemComments">#REF!</definedName>
    <definedName name="T17.1?Items" localSheetId="4">#REF!</definedName>
    <definedName name="T17.1?Items">#REF!</definedName>
    <definedName name="T17.1?Scope" localSheetId="4">#REF!</definedName>
    <definedName name="T17.1?Scope">#REF!</definedName>
    <definedName name="T17.1_Protect">'[11]17.1'!$D$14:$F$17,'[11]17.1'!$D$19:$F$22,'[11]17.1'!$I$9:$I$12,'[11]17.1'!$I$14:$I$17,'[11]17.1'!$I$19:$I$22,'[11]17.1'!$D$9:$F$12</definedName>
    <definedName name="T17.1_Protect_69">'[15]17_1'!$D$14:$F$17,'[15]17_1'!$D$19:$F$22,'[15]17_1'!$I$9:$I$12,'[15]17_1'!$I$14:$I$17,'[15]17_1'!$I$19:$I$22,'[15]17_1'!$D$9:$F$12</definedName>
    <definedName name="T17.1_Protect_77">'[16]17_1'!$D$14:$F$17,'[16]17_1'!$D$19:$F$22,'[16]17_1'!$I$9:$I$12,'[16]17_1'!$I$14:$I$17,'[16]17_1'!$I$19:$I$22,'[16]17_1'!$D$9:$F$12</definedName>
    <definedName name="T17.1_Protect_82">'[15]17_1'!$D$14:$F$17,'[15]17_1'!$D$19:$F$22,'[15]17_1'!$I$9:$I$12,'[15]17_1'!$I$14:$I$17,'[15]17_1'!$I$19:$I$22,'[15]17_1'!$D$9:$F$12</definedName>
    <definedName name="T17.1_Protect_84">'[17]17_1'!$D$14:$F$17,'[17]17_1'!$D$19:$F$22,'[17]17_1'!$I$9:$I$12,'[17]17_1'!$I$14:$I$17,'[17]17_1'!$I$19:$I$22,'[17]17_1'!$D$9:$F$12</definedName>
    <definedName name="T17.1_Protect_93">'[15]17_1'!$D$14:$F$17,'[15]17_1'!$D$19:$F$22,'[15]17_1'!$I$9:$I$12,'[15]17_1'!$I$14:$I$17,'[15]17_1'!$I$19:$I$22,'[15]17_1'!$D$9:$F$12</definedName>
    <definedName name="T17.1_Protect_94">'[18]17_1'!$D$14:$F$17,'[18]17_1'!$D$19:$F$22,'[18]17_1'!$I$9:$I$12,'[18]17_1'!$I$14:$I$17,'[18]17_1'!$I$19:$I$22,'[18]17_1'!$D$9:$F$12</definedName>
    <definedName name="T17.1_Protect_96">'[15]17_1'!$D$14:$F$17,'[15]17_1'!$D$19:$F$22,'[15]17_1'!$I$9:$I$12,'[15]17_1'!$I$14:$I$17,'[15]17_1'!$I$19:$I$22,'[15]17_1'!$D$9:$F$12</definedName>
    <definedName name="T17?Columns" localSheetId="4">#REF!</definedName>
    <definedName name="T17?Columns">#REF!</definedName>
    <definedName name="T17?Data_22">'[8]29'!$F$18:$Q$33,'[8]29'!$F$35:$Q$42,'[8]29'!$F$44:$Q$60,'[8]29'!$F$9:$Q$16</definedName>
    <definedName name="T17?ItemComments" localSheetId="4">#REF!</definedName>
    <definedName name="T17?ItemComments">#REF!</definedName>
    <definedName name="T17?Items" localSheetId="4">#REF!</definedName>
    <definedName name="T17?Items">#REF!</definedName>
    <definedName name="T17?L1_22">'[8]29'!$L$9:$L$16,'[8]29'!$O$9:$O$16,'[8]29'!$F$35:$F$42,'[8]29'!$I$35:$I$42,'[8]29'!$L$35:$L$42,'[8]29'!$O$35:$O$42,'[8]29'!$F$9:$F$16,'[8]29'!$I$9:$I$16</definedName>
    <definedName name="T17?L2_22">'[8]29'!$L$18:$L$25,'[8]29'!$O$18:$O$25,'[8]29'!$F$44:$F$51,'[8]29'!$I$44:$I$51,'[8]29'!$L$44:$L$51,'[8]29'!$O$44:$O$51,'[8]29'!$F$18:$F$25,'[8]29'!$I$18:$I$25</definedName>
    <definedName name="T17?L3_22">'[8]29'!$L$26:$L$33,'[8]29'!$O$26:$O$33,'[8]29'!$F$52:$F$59,'[8]29'!$I$52:$I$59,'[8]29'!$L$52:$L$59,'[8]29'!$O$52:$O$59,'[8]29'!$F$26:$F$33,'[8]29'!$I$26:$I$33</definedName>
    <definedName name="T17?L4_22" localSheetId="2">'[8]29'!$M$18:$M$25,P1_T17?L4,P2_T17?L4</definedName>
    <definedName name="T17?L4_22" localSheetId="3">'[8]29'!$M$18:$M$25,P1_T17?L4,P2_T17?L4</definedName>
    <definedName name="T17?L4_22" localSheetId="4">'[8]29'!$M$18:$M$25,[0]!P1_T17?L4,[0]!P2_T17?L4</definedName>
    <definedName name="T17?L4_22">'[8]29'!$M$18:$M$25,P1_T17?L4,P2_T17?L4</definedName>
    <definedName name="T17?L5_22">'[8]29'!$M$26:$M$33,'[8]29'!$P$26:$P$33,'[8]29'!$G$52:$G$59,'[8]29'!$J$52:$J$59,'[8]29'!$M$52:$M$59,'[8]29'!$P$52:$P$59,'[8]29'!$G$26:$G$33,'[8]29'!$J$26:$J$33</definedName>
    <definedName name="T17?L6_22">'[8]29'!$N$9:$N$60,'[8]29'!$Q$9:$Q$60,'[8]29'!$H$9:$H$60,'[8]29'!$K$9:$K$60</definedName>
    <definedName name="T17?L7">'[8]29'!$L$60,'[8]29'!$O$60,'[8]29'!$F$60,'[8]29'!$I$60</definedName>
    <definedName name="T17?Scope" localSheetId="4">#REF!</definedName>
    <definedName name="T17?Scope">#REF!</definedName>
    <definedName name="T17?unit?ГКАЛЧ">'[8]29'!$M$26:$M$33,'[8]29'!$P$26:$P$33,'[8]29'!$G$52:$G$59,'[8]29'!$J$52:$J$59,'[8]29'!$M$52:$M$59,'[8]29'!$P$52:$P$59,'[8]29'!$G$26:$G$33,'[8]29'!$J$26:$J$33</definedName>
    <definedName name="T17?unit?РУБ.ГКАЛ" localSheetId="2">'[8]29'!$O$18:$O$25,P1_T17?unit?РУБ.ГКАЛ,P2_T17?unit?РУБ.ГКАЛ</definedName>
    <definedName name="T17?unit?РУБ.ГКАЛ" localSheetId="3">'[8]29'!$O$18:$O$25,P1_T17?unit?РУБ.ГКАЛ,P2_T17?unit?РУБ.ГКАЛ</definedName>
    <definedName name="T17?unit?РУБ.ГКАЛ" localSheetId="4">'[8]29'!$O$18:$O$25,[0]!P1_T17?unit?РУБ.ГКАЛ,[0]!P2_T17?unit?РУБ.ГКАЛ</definedName>
    <definedName name="T17?unit?РУБ.ГКАЛ">'[8]29'!$O$18:$O$25,P1_T17?unit?РУБ.ГКАЛ,P2_T17?unit?РУБ.ГКАЛ</definedName>
    <definedName name="T17?unit?РУБ.ГКАЛ_107" localSheetId="2">'[8]29'!$O$18:$O$25,P1_T17?unit?РУБ.ГКАЛ,P2_T17?unit?РУБ.ГКАЛ</definedName>
    <definedName name="T17?unit?РУБ.ГКАЛ_107" localSheetId="3">'[8]29'!$O$18:$O$25,P1_T17?unit?РУБ.ГКАЛ,P2_T17?unit?РУБ.ГКАЛ</definedName>
    <definedName name="T17?unit?РУБ.ГКАЛ_107" localSheetId="4">'[8]29'!$O$18:$O$25,[0]!P1_T17?unit?РУБ.ГКАЛ,[0]!P2_T17?unit?РУБ.ГКАЛ</definedName>
    <definedName name="T17?unit?РУБ.ГКАЛ_107">'[8]29'!$O$18:$O$25,P1_T17?unit?РУБ.ГКАЛ,P2_T17?unit?РУБ.ГКАЛ</definedName>
    <definedName name="T17?unit?РУБ.ГКАЛ_110" localSheetId="2">'[8]29'!$O$18:$O$25,P1_T17?unit?РУБ.ГКАЛ,P2_T17?unit?РУБ.ГКАЛ</definedName>
    <definedName name="T17?unit?РУБ.ГКАЛ_110" localSheetId="3">'[8]29'!$O$18:$O$25,P1_T17?unit?РУБ.ГКАЛ,P2_T17?unit?РУБ.ГКАЛ</definedName>
    <definedName name="T17?unit?РУБ.ГКАЛ_110" localSheetId="4">'[8]29'!$O$18:$O$25,[0]!P1_T17?unit?РУБ.ГКАЛ,[0]!P2_T17?unit?РУБ.ГКАЛ</definedName>
    <definedName name="T17?unit?РУБ.ГКАЛ_110">'[8]29'!$O$18:$O$25,P1_T17?unit?РУБ.ГКАЛ,P2_T17?unit?РУБ.ГКАЛ</definedName>
    <definedName name="T17?unit?РУБ.ГКАЛ_116" localSheetId="2">'[8]29'!$O$18:$O$25,P1_T17?unit?РУБ.ГКАЛ,P2_T17?unit?РУБ.ГКАЛ</definedName>
    <definedName name="T17?unit?РУБ.ГКАЛ_116" localSheetId="3">'[8]29'!$O$18:$O$25,P1_T17?unit?РУБ.ГКАЛ,P2_T17?unit?РУБ.ГКАЛ</definedName>
    <definedName name="T17?unit?РУБ.ГКАЛ_116" localSheetId="4">'[8]29'!$O$18:$O$25,[0]!P1_T17?unit?РУБ.ГКАЛ,[0]!P2_T17?unit?РУБ.ГКАЛ</definedName>
    <definedName name="T17?unit?РУБ.ГКАЛ_116">'[8]29'!$O$18:$O$25,P1_T17?unit?РУБ.ГКАЛ,P2_T17?unit?РУБ.ГКАЛ</definedName>
    <definedName name="T17?unit?РУБ.ГКАЛ_121" localSheetId="2">'[8]29'!$O$18:$O$25,P1_T17?unit?РУБ.ГКАЛ,P2_T17?unit?РУБ.ГКАЛ</definedName>
    <definedName name="T17?unit?РУБ.ГКАЛ_121" localSheetId="3">'[8]29'!$O$18:$O$25,P1_T17?unit?РУБ.ГКАЛ,P2_T17?unit?РУБ.ГКАЛ</definedName>
    <definedName name="T17?unit?РУБ.ГКАЛ_121" localSheetId="4">'[8]29'!$O$18:$O$25,[0]!P1_T17?unit?РУБ.ГКАЛ,[0]!P2_T17?unit?РУБ.ГКАЛ</definedName>
    <definedName name="T17?unit?РУБ.ГКАЛ_121">'[8]29'!$O$18:$O$25,P1_T17?unit?РУБ.ГКАЛ,P2_T17?unit?РУБ.ГКАЛ</definedName>
    <definedName name="T17?unit?РУБ.ГКАЛ_66" localSheetId="2">'[8]29'!$O$18:$O$25,P1_T17?unit?РУБ.ГКАЛ,P2_T17?unit?РУБ.ГКАЛ</definedName>
    <definedName name="T17?unit?РУБ.ГКАЛ_66" localSheetId="3">'[8]29'!$O$18:$O$25,P1_T17?unit?РУБ.ГКАЛ,P2_T17?unit?РУБ.ГКАЛ</definedName>
    <definedName name="T17?unit?РУБ.ГКАЛ_66" localSheetId="4">'[8]29'!$O$18:$O$25,[0]!P1_T17?unit?РУБ.ГКАЛ,[0]!P2_T17?unit?РУБ.ГКАЛ</definedName>
    <definedName name="T17?unit?РУБ.ГКАЛ_66">'[8]29'!$O$18:$O$25,P1_T17?unit?РУБ.ГКАЛ,P2_T17?unit?РУБ.ГКАЛ</definedName>
    <definedName name="T17?unit?РУБ.ГКАЛ_67" localSheetId="2">'[8]29'!$O$18:$O$25,P1_T17?unit?РУБ.ГКАЛ,P2_T17?unit?РУБ.ГКАЛ</definedName>
    <definedName name="T17?unit?РУБ.ГКАЛ_67" localSheetId="3">'[8]29'!$O$18:$O$25,P1_T17?unit?РУБ.ГКАЛ,P2_T17?unit?РУБ.ГКАЛ</definedName>
    <definedName name="T17?unit?РУБ.ГКАЛ_67" localSheetId="4">'[8]29'!$O$18:$O$25,[0]!P1_T17?unit?РУБ.ГКАЛ,[0]!P2_T17?unit?РУБ.ГКАЛ</definedName>
    <definedName name="T17?unit?РУБ.ГКАЛ_67">'[8]29'!$O$18:$O$25,P1_T17?unit?РУБ.ГКАЛ,P2_T17?unit?РУБ.ГКАЛ</definedName>
    <definedName name="T17?unit?РУБ.ГКАЛ_68" localSheetId="2">'[8]29'!$O$18:$O$25,P1_T17?unit?РУБ.ГКАЛ,P2_T17?unit?РУБ.ГКАЛ</definedName>
    <definedName name="T17?unit?РУБ.ГКАЛ_68" localSheetId="3">'[8]29'!$O$18:$O$25,P1_T17?unit?РУБ.ГКАЛ,P2_T17?unit?РУБ.ГКАЛ</definedName>
    <definedName name="T17?unit?РУБ.ГКАЛ_68" localSheetId="4">'[8]29'!$O$18:$O$25,[0]!P1_T17?unit?РУБ.ГКАЛ,[0]!P2_T17?unit?РУБ.ГКАЛ</definedName>
    <definedName name="T17?unit?РУБ.ГКАЛ_68">'[8]29'!$O$18:$O$25,P1_T17?unit?РУБ.ГКАЛ,P2_T17?unit?РУБ.ГКАЛ</definedName>
    <definedName name="T17?unit?РУБ.ГКАЛ_69" localSheetId="2">'[8]29'!$O$18:$O$25,P1_T17?unit?РУБ.ГКАЛ,P2_T17?unit?РУБ.ГКАЛ</definedName>
    <definedName name="T17?unit?РУБ.ГКАЛ_69" localSheetId="3">'[8]29'!$O$18:$O$25,P1_T17?unit?РУБ.ГКАЛ,P2_T17?unit?РУБ.ГКАЛ</definedName>
    <definedName name="T17?unit?РУБ.ГКАЛ_69" localSheetId="4">'[8]29'!$O$18:$O$25,[0]!P1_T17?unit?РУБ.ГКАЛ,[0]!P2_T17?unit?РУБ.ГКАЛ</definedName>
    <definedName name="T17?unit?РУБ.ГКАЛ_69">'[8]29'!$O$18:$O$25,P1_T17?unit?РУБ.ГКАЛ,P2_T17?unit?РУБ.ГКАЛ</definedName>
    <definedName name="T17?unit?РУБ.ГКАЛ_77" localSheetId="2">'[8]29'!$O$18:$O$25,P1_T17?unit?РУБ.ГКАЛ,P2_T17?unit?РУБ.ГКАЛ</definedName>
    <definedName name="T17?unit?РУБ.ГКАЛ_77" localSheetId="3">'[8]29'!$O$18:$O$25,P1_T17?unit?РУБ.ГКАЛ,P2_T17?unit?РУБ.ГКАЛ</definedName>
    <definedName name="T17?unit?РУБ.ГКАЛ_77" localSheetId="4">'[8]29'!$O$18:$O$25,[0]!P1_T17?unit?РУБ.ГКАЛ,[0]!P2_T17?unit?РУБ.ГКАЛ</definedName>
    <definedName name="T17?unit?РУБ.ГКАЛ_77">'[8]29'!$O$18:$O$25,P1_T17?unit?РУБ.ГКАЛ,P2_T17?unit?РУБ.ГКАЛ</definedName>
    <definedName name="T17?unit?РУБ.ГКАЛ_82" localSheetId="2">'[8]29'!$O$18:$O$25,P1_T17?unit?РУБ.ГКАЛ,P2_T17?unit?РУБ.ГКАЛ</definedName>
    <definedName name="T17?unit?РУБ.ГКАЛ_82" localSheetId="3">'[8]29'!$O$18:$O$25,P1_T17?unit?РУБ.ГКАЛ,P2_T17?unit?РУБ.ГКАЛ</definedName>
    <definedName name="T17?unit?РУБ.ГКАЛ_82" localSheetId="4">'[8]29'!$O$18:$O$25,[0]!P1_T17?unit?РУБ.ГКАЛ,[0]!P2_T17?unit?РУБ.ГКАЛ</definedName>
    <definedName name="T17?unit?РУБ.ГКАЛ_82">'[8]29'!$O$18:$O$25,P1_T17?unit?РУБ.ГКАЛ,P2_T17?unit?РУБ.ГКАЛ</definedName>
    <definedName name="T17?unit?РУБ.ГКАЛ_84" localSheetId="2">'[8]29'!$O$18:$O$25,P1_T17?unit?РУБ.ГКАЛ,P2_T17?unit?РУБ.ГКАЛ</definedName>
    <definedName name="T17?unit?РУБ.ГКАЛ_84" localSheetId="3">'[8]29'!$O$18:$O$25,P1_T17?unit?РУБ.ГКАЛ,P2_T17?unit?РУБ.ГКАЛ</definedName>
    <definedName name="T17?unit?РУБ.ГКАЛ_84" localSheetId="4">'[8]29'!$O$18:$O$25,[0]!P1_T17?unit?РУБ.ГКАЛ,[0]!P2_T17?unit?РУБ.ГКАЛ</definedName>
    <definedName name="T17?unit?РУБ.ГКАЛ_84">'[8]29'!$O$18:$O$25,P1_T17?unit?РУБ.ГКАЛ,P2_T17?unit?РУБ.ГКАЛ</definedName>
    <definedName name="T17?unit?РУБ.ГКАЛ_93" localSheetId="2">'[8]29'!$O$18:$O$25,P1_T17?unit?РУБ.ГКАЛ,P2_T17?unit?РУБ.ГКАЛ</definedName>
    <definedName name="T17?unit?РУБ.ГКАЛ_93" localSheetId="3">'[8]29'!$O$18:$O$25,P1_T17?unit?РУБ.ГКАЛ,P2_T17?unit?РУБ.ГКАЛ</definedName>
    <definedName name="T17?unit?РУБ.ГКАЛ_93" localSheetId="4">'[8]29'!$O$18:$O$25,[0]!P1_T17?unit?РУБ.ГКАЛ,[0]!P2_T17?unit?РУБ.ГКАЛ</definedName>
    <definedName name="T17?unit?РУБ.ГКАЛ_93">'[8]29'!$O$18:$O$25,P1_T17?unit?РУБ.ГКАЛ,P2_T17?unit?РУБ.ГКАЛ</definedName>
    <definedName name="T17?unit?РУБ.ГКАЛ_94" localSheetId="2">'[8]29'!$O$18:$O$25,P1_T17?unit?РУБ.ГКАЛ,P2_T17?unit?РУБ.ГКАЛ</definedName>
    <definedName name="T17?unit?РУБ.ГКАЛ_94" localSheetId="3">'[8]29'!$O$18:$O$25,P1_T17?unit?РУБ.ГКАЛ,P2_T17?unit?РУБ.ГКАЛ</definedName>
    <definedName name="T17?unit?РУБ.ГКАЛ_94" localSheetId="4">'[8]29'!$O$18:$O$25,[0]!P1_T17?unit?РУБ.ГКАЛ,[0]!P2_T17?unit?РУБ.ГКАЛ</definedName>
    <definedName name="T17?unit?РУБ.ГКАЛ_94">'[8]29'!$O$18:$O$25,P1_T17?unit?РУБ.ГКАЛ,P2_T17?unit?РУБ.ГКАЛ</definedName>
    <definedName name="T17?unit?РУБ.ГКАЛ_96" localSheetId="2">'[8]29'!$O$18:$O$25,P1_T17?unit?РУБ.ГКАЛ,P2_T17?unit?РУБ.ГКАЛ</definedName>
    <definedName name="T17?unit?РУБ.ГКАЛ_96" localSheetId="3">'[8]29'!$O$18:$O$25,P1_T17?unit?РУБ.ГКАЛ,P2_T17?unit?РУБ.ГКАЛ</definedName>
    <definedName name="T17?unit?РУБ.ГКАЛ_96" localSheetId="4">'[8]29'!$O$18:$O$25,[0]!P1_T17?unit?РУБ.ГКАЛ,[0]!P2_T17?unit?РУБ.ГКАЛ</definedName>
    <definedName name="T17?unit?РУБ.ГКАЛ_96">'[8]29'!$O$18:$O$25,P1_T17?unit?РУБ.ГКАЛ,P2_T17?unit?РУБ.ГКАЛ</definedName>
    <definedName name="T17?unit?ТГКАЛ" localSheetId="2">'[8]29'!$P$18:$P$25,P1_T17?unit?ТГКАЛ,P2_T17?unit?ТГКАЛ</definedName>
    <definedName name="T17?unit?ТГКАЛ" localSheetId="3">'[8]29'!$P$18:$P$25,P1_T17?unit?ТГКАЛ,P2_T17?unit?ТГКАЛ</definedName>
    <definedName name="T17?unit?ТГКАЛ" localSheetId="4">'[8]29'!$P$18:$P$25,[0]!P1_T17?unit?ТГКАЛ,[0]!P2_T17?unit?ТГКАЛ</definedName>
    <definedName name="T17?unit?ТГКАЛ">'[8]29'!$P$18:$P$25,P1_T17?unit?ТГКАЛ,P2_T17?unit?ТГКАЛ</definedName>
    <definedName name="T17?unit?ТГКАЛ_107" localSheetId="2">'[8]29'!$P$18:$P$25,P1_T17?unit?ТГКАЛ,P2_T17?unit?ТГКАЛ</definedName>
    <definedName name="T17?unit?ТГКАЛ_107" localSheetId="3">'[8]29'!$P$18:$P$25,P1_T17?unit?ТГКАЛ,P2_T17?unit?ТГКАЛ</definedName>
    <definedName name="T17?unit?ТГКАЛ_107" localSheetId="4">'[8]29'!$P$18:$P$25,[0]!P1_T17?unit?ТГКАЛ,[0]!P2_T17?unit?ТГКАЛ</definedName>
    <definedName name="T17?unit?ТГКАЛ_107">'[8]29'!$P$18:$P$25,P1_T17?unit?ТГКАЛ,P2_T17?unit?ТГКАЛ</definedName>
    <definedName name="T17?unit?ТГКАЛ_110" localSheetId="2">'[8]29'!$P$18:$P$25,P1_T17?unit?ТГКАЛ,P2_T17?unit?ТГКАЛ</definedName>
    <definedName name="T17?unit?ТГКАЛ_110" localSheetId="3">'[8]29'!$P$18:$P$25,P1_T17?unit?ТГКАЛ,P2_T17?unit?ТГКАЛ</definedName>
    <definedName name="T17?unit?ТГКАЛ_110" localSheetId="4">'[8]29'!$P$18:$P$25,[0]!P1_T17?unit?ТГКАЛ,[0]!P2_T17?unit?ТГКАЛ</definedName>
    <definedName name="T17?unit?ТГКАЛ_110">'[8]29'!$P$18:$P$25,P1_T17?unit?ТГКАЛ,P2_T17?unit?ТГКАЛ</definedName>
    <definedName name="T17?unit?ТГКАЛ_116" localSheetId="2">'[8]29'!$P$18:$P$25,P1_T17?unit?ТГКАЛ,P2_T17?unit?ТГКАЛ</definedName>
    <definedName name="T17?unit?ТГКАЛ_116" localSheetId="3">'[8]29'!$P$18:$P$25,P1_T17?unit?ТГКАЛ,P2_T17?unit?ТГКАЛ</definedName>
    <definedName name="T17?unit?ТГКАЛ_116" localSheetId="4">'[8]29'!$P$18:$P$25,[0]!P1_T17?unit?ТГКАЛ,[0]!P2_T17?unit?ТГКАЛ</definedName>
    <definedName name="T17?unit?ТГКАЛ_116">'[8]29'!$P$18:$P$25,P1_T17?unit?ТГКАЛ,P2_T17?unit?ТГКАЛ</definedName>
    <definedName name="T17?unit?ТГКАЛ_121" localSheetId="2">'[8]29'!$P$18:$P$25,P1_T17?unit?ТГКАЛ,P2_T17?unit?ТГКАЛ</definedName>
    <definedName name="T17?unit?ТГКАЛ_121" localSheetId="3">'[8]29'!$P$18:$P$25,P1_T17?unit?ТГКАЛ,P2_T17?unit?ТГКАЛ</definedName>
    <definedName name="T17?unit?ТГКАЛ_121" localSheetId="4">'[8]29'!$P$18:$P$25,[0]!P1_T17?unit?ТГКАЛ,[0]!P2_T17?unit?ТГКАЛ</definedName>
    <definedName name="T17?unit?ТГКАЛ_121">'[8]29'!$P$18:$P$25,P1_T17?unit?ТГКАЛ,P2_T17?unit?ТГКАЛ</definedName>
    <definedName name="T17?unit?ТГКАЛ_66" localSheetId="2">'[8]29'!$P$18:$P$25,P1_T17?unit?ТГКАЛ,P2_T17?unit?ТГКАЛ</definedName>
    <definedName name="T17?unit?ТГКАЛ_66" localSheetId="3">'[8]29'!$P$18:$P$25,P1_T17?unit?ТГКАЛ,P2_T17?unit?ТГКАЛ</definedName>
    <definedName name="T17?unit?ТГКАЛ_66" localSheetId="4">'[8]29'!$P$18:$P$25,[0]!P1_T17?unit?ТГКАЛ,[0]!P2_T17?unit?ТГКАЛ</definedName>
    <definedName name="T17?unit?ТГКАЛ_66">'[8]29'!$P$18:$P$25,P1_T17?unit?ТГКАЛ,P2_T17?unit?ТГКАЛ</definedName>
    <definedName name="T17?unit?ТГКАЛ_67" localSheetId="2">'[8]29'!$P$18:$P$25,P1_T17?unit?ТГКАЛ,P2_T17?unit?ТГКАЛ</definedName>
    <definedName name="T17?unit?ТГКАЛ_67" localSheetId="3">'[8]29'!$P$18:$P$25,P1_T17?unit?ТГКАЛ,P2_T17?unit?ТГКАЛ</definedName>
    <definedName name="T17?unit?ТГКАЛ_67" localSheetId="4">'[8]29'!$P$18:$P$25,[0]!P1_T17?unit?ТГКАЛ,[0]!P2_T17?unit?ТГКАЛ</definedName>
    <definedName name="T17?unit?ТГКАЛ_67">'[8]29'!$P$18:$P$25,P1_T17?unit?ТГКАЛ,P2_T17?unit?ТГКАЛ</definedName>
    <definedName name="T17?unit?ТГКАЛ_68" localSheetId="2">'[8]29'!$P$18:$P$25,P1_T17?unit?ТГКАЛ,P2_T17?unit?ТГКАЛ</definedName>
    <definedName name="T17?unit?ТГКАЛ_68" localSheetId="3">'[8]29'!$P$18:$P$25,P1_T17?unit?ТГКАЛ,P2_T17?unit?ТГКАЛ</definedName>
    <definedName name="T17?unit?ТГКАЛ_68" localSheetId="4">'[8]29'!$P$18:$P$25,[0]!P1_T17?unit?ТГКАЛ,[0]!P2_T17?unit?ТГКАЛ</definedName>
    <definedName name="T17?unit?ТГКАЛ_68">'[8]29'!$P$18:$P$25,P1_T17?unit?ТГКАЛ,P2_T17?unit?ТГКАЛ</definedName>
    <definedName name="T17?unit?ТГКАЛ_69" localSheetId="2">'[8]29'!$P$18:$P$25,P1_T17?unit?ТГКАЛ,P2_T17?unit?ТГКАЛ</definedName>
    <definedName name="T17?unit?ТГКАЛ_69" localSheetId="3">'[8]29'!$P$18:$P$25,P1_T17?unit?ТГКАЛ,P2_T17?unit?ТГКАЛ</definedName>
    <definedName name="T17?unit?ТГКАЛ_69" localSheetId="4">'[8]29'!$P$18:$P$25,[0]!P1_T17?unit?ТГКАЛ,[0]!P2_T17?unit?ТГКАЛ</definedName>
    <definedName name="T17?unit?ТГКАЛ_69">'[8]29'!$P$18:$P$25,P1_T17?unit?ТГКАЛ,P2_T17?unit?ТГКАЛ</definedName>
    <definedName name="T17?unit?ТГКАЛ_77" localSheetId="2">'[8]29'!$P$18:$P$25,P1_T17?unit?ТГКАЛ,P2_T17?unit?ТГКАЛ</definedName>
    <definedName name="T17?unit?ТГКАЛ_77" localSheetId="3">'[8]29'!$P$18:$P$25,P1_T17?unit?ТГКАЛ,P2_T17?unit?ТГКАЛ</definedName>
    <definedName name="T17?unit?ТГКАЛ_77" localSheetId="4">'[8]29'!$P$18:$P$25,[0]!P1_T17?unit?ТГКАЛ,[0]!P2_T17?unit?ТГКАЛ</definedName>
    <definedName name="T17?unit?ТГКАЛ_77">'[8]29'!$P$18:$P$25,P1_T17?unit?ТГКАЛ,P2_T17?unit?ТГКАЛ</definedName>
    <definedName name="T17?unit?ТГКАЛ_82" localSheetId="2">'[8]29'!$P$18:$P$25,P1_T17?unit?ТГКАЛ,P2_T17?unit?ТГКАЛ</definedName>
    <definedName name="T17?unit?ТГКАЛ_82" localSheetId="3">'[8]29'!$P$18:$P$25,P1_T17?unit?ТГКАЛ,P2_T17?unit?ТГКАЛ</definedName>
    <definedName name="T17?unit?ТГКАЛ_82" localSheetId="4">'[8]29'!$P$18:$P$25,[0]!P1_T17?unit?ТГКАЛ,[0]!P2_T17?unit?ТГКАЛ</definedName>
    <definedName name="T17?unit?ТГКАЛ_82">'[8]29'!$P$18:$P$25,P1_T17?unit?ТГКАЛ,P2_T17?unit?ТГКАЛ</definedName>
    <definedName name="T17?unit?ТГКАЛ_84" localSheetId="2">'[8]29'!$P$18:$P$25,P1_T17?unit?ТГКАЛ,P2_T17?unit?ТГКАЛ</definedName>
    <definedName name="T17?unit?ТГКАЛ_84" localSheetId="3">'[8]29'!$P$18:$P$25,P1_T17?unit?ТГКАЛ,P2_T17?unit?ТГКАЛ</definedName>
    <definedName name="T17?unit?ТГКАЛ_84" localSheetId="4">'[8]29'!$P$18:$P$25,[0]!P1_T17?unit?ТГКАЛ,[0]!P2_T17?unit?ТГКАЛ</definedName>
    <definedName name="T17?unit?ТГКАЛ_84">'[8]29'!$P$18:$P$25,P1_T17?unit?ТГКАЛ,P2_T17?unit?ТГКАЛ</definedName>
    <definedName name="T17?unit?ТГКАЛ_93" localSheetId="2">'[8]29'!$P$18:$P$25,P1_T17?unit?ТГКАЛ,P2_T17?unit?ТГКАЛ</definedName>
    <definedName name="T17?unit?ТГКАЛ_93" localSheetId="3">'[8]29'!$P$18:$P$25,P1_T17?unit?ТГКАЛ,P2_T17?unit?ТГКАЛ</definedName>
    <definedName name="T17?unit?ТГКАЛ_93" localSheetId="4">'[8]29'!$P$18:$P$25,[0]!P1_T17?unit?ТГКАЛ,[0]!P2_T17?unit?ТГКАЛ</definedName>
    <definedName name="T17?unit?ТГКАЛ_93">'[8]29'!$P$18:$P$25,P1_T17?unit?ТГКАЛ,P2_T17?unit?ТГКАЛ</definedName>
    <definedName name="T17?unit?ТГКАЛ_94" localSheetId="2">'[8]29'!$P$18:$P$25,P1_T17?unit?ТГКАЛ,P2_T17?unit?ТГКАЛ</definedName>
    <definedName name="T17?unit?ТГКАЛ_94" localSheetId="3">'[8]29'!$P$18:$P$25,P1_T17?unit?ТГКАЛ,P2_T17?unit?ТГКАЛ</definedName>
    <definedName name="T17?unit?ТГКАЛ_94" localSheetId="4">'[8]29'!$P$18:$P$25,[0]!P1_T17?unit?ТГКАЛ,[0]!P2_T17?unit?ТГКАЛ</definedName>
    <definedName name="T17?unit?ТГКАЛ_94">'[8]29'!$P$18:$P$25,P1_T17?unit?ТГКАЛ,P2_T17?unit?ТГКАЛ</definedName>
    <definedName name="T17?unit?ТГКАЛ_96" localSheetId="2">'[8]29'!$P$18:$P$25,P1_T17?unit?ТГКАЛ,P2_T17?unit?ТГКАЛ</definedName>
    <definedName name="T17?unit?ТГКАЛ_96" localSheetId="3">'[8]29'!$P$18:$P$25,P1_T17?unit?ТГКАЛ,P2_T17?unit?ТГКАЛ</definedName>
    <definedName name="T17?unit?ТГКАЛ_96" localSheetId="4">'[8]29'!$P$18:$P$25,[0]!P1_T17?unit?ТГКАЛ,[0]!P2_T17?unit?ТГКАЛ</definedName>
    <definedName name="T17?unit?ТГКАЛ_96">'[8]29'!$P$18:$P$25,P1_T17?unit?ТГКАЛ,P2_T17?unit?ТГКАЛ</definedName>
    <definedName name="T17?unit?ТРУБ.ГКАЛЧ.МЕС">'[8]29'!$L$26:$L$33,'[8]29'!$O$26:$O$33,'[8]29'!$F$52:$F$59,'[8]29'!$I$52:$I$59,'[8]29'!$L$52:$L$59,'[8]29'!$O$52:$O$59,'[8]29'!$F$26:$F$33,'[8]29'!$I$26:$I$33</definedName>
    <definedName name="T17?unit?ТРУБ_22">'[8]29'!$N$9:$N$60,'[8]29'!$Q$9:$Q$60,'[8]29'!$H$9:$H$60,'[8]29'!$K$9:$K$60</definedName>
    <definedName name="T17_Protect" localSheetId="2">'[11]21.3'!$E$55:$I$58,'[11]21.3'!$E$10:$I$10,P1_T17_Protect</definedName>
    <definedName name="T17_Protect" localSheetId="3">'[11]21.3'!$E$55:$I$58,'[11]21.3'!$E$10:$I$10,P1_T17_Protect</definedName>
    <definedName name="T17_Protect" localSheetId="4">'[11]21.3'!$E$55:$I$58,'[11]21.3'!$E$10:$I$10,P1_T17_Protect</definedName>
    <definedName name="T17_Protect">'[11]21.3'!$E$55:$I$58,'[11]21.3'!$E$10:$I$10,P1_T17_Protect</definedName>
    <definedName name="T17_Protect_107" localSheetId="2">'[19]21_3'!$E$54:$I$57,'[19]21_3'!$E$10:$I$10,P1_T17_Protect</definedName>
    <definedName name="T17_Protect_107" localSheetId="3">'[19]21_3'!$E$54:$I$57,'[19]21_3'!$E$10:$I$10,P1_T17_Protect</definedName>
    <definedName name="T17_Protect_107" localSheetId="4">'[19]21_3'!$E$54:$I$57,'[19]21_3'!$E$10:$I$10,P1_T17_Protect</definedName>
    <definedName name="T17_Protect_107">'[19]21_3'!$E$54:$I$57,'[19]21_3'!$E$10:$I$10,P1_T17_Protect</definedName>
    <definedName name="T17_Protect_110" localSheetId="2">'[19]21_3'!$E$54:$I$57,'[19]21_3'!$E$10:$I$10,P1_T17_Protect</definedName>
    <definedName name="T17_Protect_110" localSheetId="3">'[19]21_3'!$E$54:$I$57,'[19]21_3'!$E$10:$I$10,P1_T17_Protect</definedName>
    <definedName name="T17_Protect_110" localSheetId="4">'[19]21_3'!$E$54:$I$57,'[19]21_3'!$E$10:$I$10,P1_T17_Protect</definedName>
    <definedName name="T17_Protect_110">'[19]21_3'!$E$54:$I$57,'[19]21_3'!$E$10:$I$10,P1_T17_Protect</definedName>
    <definedName name="T17_Protect_116">NA()</definedName>
    <definedName name="T17_Protect_121" localSheetId="2">'[19]21_3'!$E$54:$I$57,'[19]21_3'!$E$10:$I$10,P1_T17_Protect</definedName>
    <definedName name="T17_Protect_121" localSheetId="3">'[19]21_3'!$E$54:$I$57,'[19]21_3'!$E$10:$I$10,P1_T17_Protect</definedName>
    <definedName name="T17_Protect_121" localSheetId="4">'[19]21_3'!$E$54:$I$57,'[19]21_3'!$E$10:$I$10,P1_T17_Protect</definedName>
    <definedName name="T17_Protect_121">'[19]21_3'!$E$54:$I$57,'[19]21_3'!$E$10:$I$10,P1_T17_Protect</definedName>
    <definedName name="T17_Protect_66" localSheetId="2">'[15]21_3'!$E$54:$I$57,'[15]21_3'!$E$10:$I$10,P1_T17_Protect</definedName>
    <definedName name="T17_Protect_66" localSheetId="3">'[15]21_3'!$E$54:$I$57,'[15]21_3'!$E$10:$I$10,P1_T17_Protect</definedName>
    <definedName name="T17_Protect_66" localSheetId="4">'[15]21_3'!$E$54:$I$57,'[15]21_3'!$E$10:$I$10,P1_T17_Protect</definedName>
    <definedName name="T17_Protect_66">'[15]21_3'!$E$54:$I$57,'[15]21_3'!$E$10:$I$10,P1_T17_Protect</definedName>
    <definedName name="T17_Protect_67" localSheetId="2">'[15]21_3'!$E$54:$I$57,'[15]21_3'!$E$10:$I$10,P1_T17_Protect</definedName>
    <definedName name="T17_Protect_67" localSheetId="3">'[15]21_3'!$E$54:$I$57,'[15]21_3'!$E$10:$I$10,P1_T17_Protect</definedName>
    <definedName name="T17_Protect_67" localSheetId="4">'[15]21_3'!$E$54:$I$57,'[15]21_3'!$E$10:$I$10,P1_T17_Protect</definedName>
    <definedName name="T17_Protect_67">'[15]21_3'!$E$54:$I$57,'[15]21_3'!$E$10:$I$10,P1_T17_Protect</definedName>
    <definedName name="T17_Protect_68" localSheetId="2">'[15]21_3'!$E$54:$I$57,'[15]21_3'!$E$10:$I$10,P1_T17_Protect</definedName>
    <definedName name="T17_Protect_68" localSheetId="3">'[15]21_3'!$E$54:$I$57,'[15]21_3'!$E$10:$I$10,P1_T17_Protect</definedName>
    <definedName name="T17_Protect_68" localSheetId="4">'[15]21_3'!$E$54:$I$57,'[15]21_3'!$E$10:$I$10,P1_T17_Protect</definedName>
    <definedName name="T17_Protect_68">'[15]21_3'!$E$54:$I$57,'[15]21_3'!$E$10:$I$10,P1_T17_Protect</definedName>
    <definedName name="T17_Protect_69">NA()</definedName>
    <definedName name="T17_Protect_77" localSheetId="2">'[16]21_3'!$E$54:$I$57,'[16]21_3'!$E$10:$I$10,P1_T17_Protect</definedName>
    <definedName name="T17_Protect_77" localSheetId="3">'[16]21_3'!$E$54:$I$57,'[16]21_3'!$E$10:$I$10,P1_T17_Protect</definedName>
    <definedName name="T17_Protect_77" localSheetId="4">'[16]21_3'!$E$54:$I$57,'[16]21_3'!$E$10:$I$10,P1_T17_Protect</definedName>
    <definedName name="T17_Protect_77">'[16]21_3'!$E$54:$I$57,'[16]21_3'!$E$10:$I$10,P1_T17_Protect</definedName>
    <definedName name="T17_Protect_82">#N/A</definedName>
    <definedName name="T17_Protect_84">NA()</definedName>
    <definedName name="T17_Protect_94" localSheetId="2">'[18]21_3'!$E$54:$I$57,'[18]21_3'!$E$10:$I$10,P1_T17_Protect</definedName>
    <definedName name="T17_Protect_94" localSheetId="3">'[18]21_3'!$E$54:$I$57,'[18]21_3'!$E$10:$I$10,P1_T17_Protect</definedName>
    <definedName name="T17_Protect_94" localSheetId="4">'[18]21_3'!$E$54:$I$57,'[18]21_3'!$E$10:$I$10,P1_T17_Protect</definedName>
    <definedName name="T17_Protect_94">'[18]21_3'!$E$54:$I$57,'[18]21_3'!$E$10:$I$10,P1_T17_Protect</definedName>
    <definedName name="T17_Protect_96" localSheetId="2">'[15]21_3'!$E$54:$I$57,'[15]21_3'!$E$10:$I$10,P1_T17_Protect</definedName>
    <definedName name="T17_Protect_96" localSheetId="3">'[15]21_3'!$E$54:$I$57,'[15]21_3'!$E$10:$I$10,P1_T17_Protect</definedName>
    <definedName name="T17_Protect_96" localSheetId="4">'[15]21_3'!$E$54:$I$57,'[15]21_3'!$E$10:$I$10,P1_T17_Protect</definedName>
    <definedName name="T17_Protect_96">'[15]21_3'!$E$54:$I$57,'[15]21_3'!$E$10:$I$10,P1_T17_Protect</definedName>
    <definedName name="T17_Protection" localSheetId="2">P2_T17_Protection,P3_T17_Protection,P4_T17_Protection,P5_T17_Protection,'Раздел 2'!P6_T17_Protection</definedName>
    <definedName name="T17_Protection" localSheetId="3">P2_T17_Protection,P3_T17_Protection,P4_T17_Protection,P5_T17_Protection,'Раздел 3'!P6_T17_Protection</definedName>
    <definedName name="T17_Protection" localSheetId="4">[0]!P2_T17_Protection,[0]!P3_T17_Protection,[0]!P4_T17_Protection,[0]!P5_T17_Protection,'сбытовые надбавки'!P6_T17_Protection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P2_T17_Protection,P3_T17_Protection,P4_T17_Protection,P5_T17_Protection,'Раздел 2'!P6_T17_Protection_107</definedName>
    <definedName name="T17_Protection_107" localSheetId="3">P2_T17_Protection,P3_T17_Protection,P4_T17_Protection,P5_T17_Protection,'Раздел 3'!P6_T17_Protection_107</definedName>
    <definedName name="T17_Protection_107" localSheetId="4">[0]!P2_T17_Protection,[0]!P3_T17_Protection,[0]!P4_T17_Protection,[0]!P5_T17_Protection,'сбытовые надбавки'!P6_T17_Protection_107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P2_T17_Protection,P3_T17_Protection,P4_T17_Protection,P5_T17_Protection,'Раздел 2'!P6_T17_Protection_110</definedName>
    <definedName name="T17_Protection_110" localSheetId="3">P2_T17_Protection,P3_T17_Protection,P4_T17_Protection,P5_T17_Protection,'Раздел 3'!P6_T17_Protection_110</definedName>
    <definedName name="T17_Protection_110" localSheetId="4">[0]!P2_T17_Protection,[0]!P3_T17_Protection,[0]!P4_T17_Protection,[0]!P5_T17_Protection,'сбытовые надбавки'!P6_T17_Protection_110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P2_T17_Protection,P3_T17_Protection,P4_T17_Protection,P5_T17_Protection,'Раздел 2'!P6_T17_Protection_116</definedName>
    <definedName name="T17_Protection_116" localSheetId="3">P2_T17_Protection,P3_T17_Protection,P4_T17_Protection,P5_T17_Protection,'Раздел 3'!P6_T17_Protection_116</definedName>
    <definedName name="T17_Protection_116" localSheetId="4">[0]!P2_T17_Protection,[0]!P3_T17_Protection,[0]!P4_T17_Protection,[0]!P5_T17_Protection,'сбытовые надбавки'!P6_T17_Protection_116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P2_T17_Protection,P3_T17_Protection,P4_T17_Protection,P5_T17_Protection,'Раздел 2'!P6_T17_Protection_121</definedName>
    <definedName name="T17_Protection_121" localSheetId="3">P2_T17_Protection,P3_T17_Protection,P4_T17_Protection,P5_T17_Protection,'Раздел 3'!P6_T17_Protection_121</definedName>
    <definedName name="T17_Protection_121" localSheetId="4">[0]!P2_T17_Protection,[0]!P3_T17_Protection,[0]!P4_T17_Protection,[0]!P5_T17_Protection,'сбытовые надбавки'!P6_T17_Protection_121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P2_T17_Protection,P3_T17_Protection,P4_T17_Protection,P5_T17_Protection,'Раздел 2'!P6_T17_Protection_66</definedName>
    <definedName name="T17_Protection_66" localSheetId="3">P2_T17_Protection,P3_T17_Protection,P4_T17_Protection,P5_T17_Protection,'Раздел 3'!P6_T17_Protection_66</definedName>
    <definedName name="T17_Protection_66" localSheetId="4">[0]!P2_T17_Protection,[0]!P3_T17_Protection,[0]!P4_T17_Protection,[0]!P5_T17_Protection,'сбытовые надбавки'!P6_T17_Protection_66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P2_T17_Protection,P3_T17_Protection,P4_T17_Protection,P5_T17_Protection,'Раздел 2'!P6_T17_Protection_67</definedName>
    <definedName name="T17_Protection_67" localSheetId="3">P2_T17_Protection,P3_T17_Protection,P4_T17_Protection,P5_T17_Protection,'Раздел 3'!P6_T17_Protection_67</definedName>
    <definedName name="T17_Protection_67" localSheetId="4">[0]!P2_T17_Protection,[0]!P3_T17_Protection,[0]!P4_T17_Protection,[0]!P5_T17_Protection,'сбытовые надбавки'!P6_T17_Protection_67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P2_T17_Protection,P3_T17_Protection,P4_T17_Protection,P5_T17_Protection,'Раздел 2'!P6_T17_Protection_68</definedName>
    <definedName name="T17_Protection_68" localSheetId="3">P2_T17_Protection,P3_T17_Protection,P4_T17_Protection,P5_T17_Protection,'Раздел 3'!P6_T17_Protection_68</definedName>
    <definedName name="T17_Protection_68" localSheetId="4">[0]!P2_T17_Protection,[0]!P3_T17_Protection,[0]!P4_T17_Protection,[0]!P5_T17_Protection,'сбытовые надбавки'!P6_T17_Protection_68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P2_T17_Protection,P3_T17_Protection,P4_T17_Protection,P5_T17_Protection,'Раздел 2'!P6_T17_Protection_69</definedName>
    <definedName name="T17_Protection_69" localSheetId="3">P2_T17_Protection,P3_T17_Protection,P4_T17_Protection,P5_T17_Protection,'Раздел 3'!P6_T17_Protection_69</definedName>
    <definedName name="T17_Protection_69" localSheetId="4">[0]!P2_T17_Protection,[0]!P3_T17_Protection,[0]!P4_T17_Protection,[0]!P5_T17_Protection,'сбытовые надбавки'!P6_T17_Protection_69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P2_T17_Protection,P3_T17_Protection,P4_T17_Protection,P5_T17_Protection,'Раздел 2'!P6_T17_Protection_77</definedName>
    <definedName name="T17_Protection_77" localSheetId="3">P2_T17_Protection,P3_T17_Protection,P4_T17_Protection,P5_T17_Protection,'Раздел 3'!P6_T17_Protection_77</definedName>
    <definedName name="T17_Protection_77" localSheetId="4">[0]!P2_T17_Protection,[0]!P3_T17_Protection,[0]!P4_T17_Protection,[0]!P5_T17_Protection,'сбытовые надбавки'!P6_T17_Protection_77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P2_T17_Protection,P3_T17_Protection,P4_T17_Protection,P5_T17_Protection,'Раздел 2'!P6_T17_Protection_82</definedName>
    <definedName name="T17_Protection_82" localSheetId="3">P2_T17_Protection,P3_T17_Protection,P4_T17_Protection,P5_T17_Protection,'Раздел 3'!P6_T17_Protection_82</definedName>
    <definedName name="T17_Protection_82" localSheetId="4">[0]!P2_T17_Protection,[0]!P3_T17_Protection,[0]!P4_T17_Protection,[0]!P5_T17_Protection,'сбытовые надбавки'!P6_T17_Protection_82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P2_T17_Protection,P3_T17_Protection,P4_T17_Protection,P5_T17_Protection,'Раздел 2'!P6_T17_Protection_84</definedName>
    <definedName name="T17_Protection_84" localSheetId="3">P2_T17_Protection,P3_T17_Protection,P4_T17_Protection,P5_T17_Protection,'Раздел 3'!P6_T17_Protection_84</definedName>
    <definedName name="T17_Protection_84" localSheetId="4">[0]!P2_T17_Protection,[0]!P3_T17_Protection,[0]!P4_T17_Protection,[0]!P5_T17_Protection,'сбытовые надбавки'!P6_T17_Protection_84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P2_T17_Protection,P3_T17_Protection,P4_T17_Protection,P5_T17_Protection,'Раздел 2'!P6_T17_Protection_93</definedName>
    <definedName name="T17_Protection_93" localSheetId="3">P2_T17_Protection,P3_T17_Protection,P4_T17_Protection,P5_T17_Protection,'Раздел 3'!P6_T17_Protection_93</definedName>
    <definedName name="T17_Protection_93" localSheetId="4">[0]!P2_T17_Protection,[0]!P3_T17_Protection,[0]!P4_T17_Protection,[0]!P5_T17_Protection,'сбытовые надбавки'!P6_T17_Protection_93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P2_T17_Protection,P3_T17_Protection,P4_T17_Protection,P5_T17_Protection,'Раздел 2'!P6_T17_Protection_94</definedName>
    <definedName name="T17_Protection_94" localSheetId="3">P2_T17_Protection,P3_T17_Protection,P4_T17_Protection,P5_T17_Protection,'Раздел 3'!P6_T17_Protection_94</definedName>
    <definedName name="T17_Protection_94" localSheetId="4">[0]!P2_T17_Protection,[0]!P3_T17_Protection,[0]!P4_T17_Protection,[0]!P5_T17_Protection,'сбытовые надбавки'!P6_T17_Protection_94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P2_T17_Protection,P3_T17_Protection,P4_T17_Protection,P5_T17_Protection,'Раздел 2'!P6_T17_Protection_96</definedName>
    <definedName name="T17_Protection_96" localSheetId="3">P2_T17_Protection,P3_T17_Protection,P4_T17_Protection,P5_T17_Protection,'Раздел 3'!P6_T17_Protection_96</definedName>
    <definedName name="T17_Protection_96" localSheetId="4">[0]!P2_T17_Protection,[0]!P3_T17_Protection,[0]!P4_T17_Protection,[0]!P5_T17_Protection,'сбытовые надбавки'!P6_T17_Protection_96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 localSheetId="3">P1_T18.1?Data,P2_T18.1?Data</definedName>
    <definedName name="T18.1?Data" localSheetId="4">P1_T18.1?Data,P2_T18.1?Data</definedName>
    <definedName name="T18.1?Data">P1_T18.1?Data,P2_T18.1?Data</definedName>
    <definedName name="T18.1?Data_107" localSheetId="2">P1_T18.1?Data,P2_T18.1?Data</definedName>
    <definedName name="T18.1?Data_107" localSheetId="3">P1_T18.1?Data,P2_T18.1?Data</definedName>
    <definedName name="T18.1?Data_107" localSheetId="4">P1_T18.1?Data,P2_T18.1?Data</definedName>
    <definedName name="T18.1?Data_107">P1_T18.1?Data,P2_T18.1?Data</definedName>
    <definedName name="T18.1?Data_110" localSheetId="2">P1_T18.1?Data,P2_T18.1?Data</definedName>
    <definedName name="T18.1?Data_110" localSheetId="3">P1_T18.1?Data,P2_T18.1?Data</definedName>
    <definedName name="T18.1?Data_110" localSheetId="4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 localSheetId="3">P1_T18.1?Data,P2_T18.1?Data</definedName>
    <definedName name="T18.1?Data_121" localSheetId="4">P1_T18.1?Data,P2_T18.1?Data</definedName>
    <definedName name="T18.1?Data_121">P1_T18.1?Data,P2_T18.1?Data</definedName>
    <definedName name="T18.1?Data_66" localSheetId="2">P1_T18.1?Data,P2_T18.1?Data</definedName>
    <definedName name="T18.1?Data_66" localSheetId="3">P1_T18.1?Data,P2_T18.1?Data</definedName>
    <definedName name="T18.1?Data_66" localSheetId="4">P1_T18.1?Data,P2_T18.1?Data</definedName>
    <definedName name="T18.1?Data_66">P1_T18.1?Data,P2_T18.1?Data</definedName>
    <definedName name="T18.1?Data_67" localSheetId="2">P1_T18.1?Data,P2_T18.1?Data</definedName>
    <definedName name="T18.1?Data_67" localSheetId="3">P1_T18.1?Data,P2_T18.1?Data</definedName>
    <definedName name="T18.1?Data_67" localSheetId="4">P1_T18.1?Data,P2_T18.1?Data</definedName>
    <definedName name="T18.1?Data_67">P1_T18.1?Data,P2_T18.1?Data</definedName>
    <definedName name="T18.1?Data_68" localSheetId="2">P1_T18.1?Data,P2_T18.1?Data</definedName>
    <definedName name="T18.1?Data_68" localSheetId="3">P1_T18.1?Data,P2_T18.1?Data</definedName>
    <definedName name="T18.1?Data_68" localSheetId="4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 localSheetId="3">P1_T18.1?Data,P2_T18.1?Data</definedName>
    <definedName name="T18.1?Data_77" localSheetId="4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 localSheetId="3">P1_T18.1?Data,P2_T18.1?Data</definedName>
    <definedName name="T18.1?Data_94" localSheetId="4">P1_T18.1?Data,P2_T18.1?Data</definedName>
    <definedName name="T18.1?Data_94">P1_T18.1?Data,P2_T18.1?Data</definedName>
    <definedName name="T18.1?Data_96" localSheetId="2">P1_T18.1?Data,P2_T18.1?Data</definedName>
    <definedName name="T18.1?Data_96" localSheetId="3">P1_T18.1?Data,P2_T18.1?Data</definedName>
    <definedName name="T18.1?Data_96" localSheetId="4">P1_T18.1?Data,P2_T18.1?Data</definedName>
    <definedName name="T18.1?Data_96">P1_T18.1?Data,P2_T18.1?Data</definedName>
    <definedName name="T18.2?Columns" localSheetId="4">'[11]18.2'!#REF!</definedName>
    <definedName name="T18.2?Columns">'[11]18.2'!#REF!</definedName>
    <definedName name="T18.2?item_ext?СБЫТ" localSheetId="4">'[11]18.2'!#REF!,'[11]18.2'!#REF!</definedName>
    <definedName name="T18.2?item_ext?СБЫТ">'[11]18.2'!#REF!,'[11]18.2'!#REF!</definedName>
    <definedName name="T18.2?item_ext?СБЫТ_69" localSheetId="4">'[15]18_2'!#REF!,'[15]18_2'!#REF!</definedName>
    <definedName name="T18.2?item_ext?СБЫТ_69">'[15]18_2'!#REF!,'[15]18_2'!#REF!</definedName>
    <definedName name="T18.2?item_ext?СБЫТ_77" localSheetId="4">'[16]18_2'!#REF!,'[16]18_2'!#REF!</definedName>
    <definedName name="T18.2?item_ext?СБЫТ_77">'[16]18_2'!#REF!,'[16]18_2'!#REF!</definedName>
    <definedName name="T18.2?item_ext?СБЫТ_82" localSheetId="4">'[15]18_2'!#REF!,'[15]18_2'!#REF!</definedName>
    <definedName name="T18.2?item_ext?СБЫТ_82">'[15]18_2'!#REF!,'[15]18_2'!#REF!</definedName>
    <definedName name="T18.2?item_ext?СБЫТ_84" localSheetId="4">'[17]18_2'!#REF!,'[17]18_2'!#REF!</definedName>
    <definedName name="T18.2?item_ext?СБЫТ_84">'[17]18_2'!#REF!,'[17]18_2'!#REF!</definedName>
    <definedName name="T18.2?item_ext?СБЫТ_93" localSheetId="4">'[15]18_2'!#REF!,'[15]18_2'!#REF!</definedName>
    <definedName name="T18.2?item_ext?СБЫТ_93">'[15]18_2'!#REF!,'[15]18_2'!#REF!</definedName>
    <definedName name="T18.2?item_ext?СБЫТ_94" localSheetId="4">'[18]18_2'!#REF!,'[18]18_2'!#REF!</definedName>
    <definedName name="T18.2?item_ext?СБЫТ_94">'[18]18_2'!#REF!,'[18]18_2'!#REF!</definedName>
    <definedName name="T18.2?item_ext?СБЫТ_96" localSheetId="4">'[15]18_2'!#REF!,'[15]18_2'!#REF!</definedName>
    <definedName name="T18.2?item_ext?СБЫТ_96">'[15]18_2'!#REF!,'[15]18_2'!#REF!</definedName>
    <definedName name="T18.2?ItemComments" localSheetId="4">'[11]18.2'!#REF!</definedName>
    <definedName name="T18.2?ItemComments">'[11]18.2'!#REF!</definedName>
    <definedName name="T18.2?Items" localSheetId="4">'[11]18.2'!#REF!</definedName>
    <definedName name="T18.2?Items">'[11]18.2'!#REF!</definedName>
    <definedName name="T18.2?Scope" localSheetId="4">'[11]18.2'!#REF!</definedName>
    <definedName name="T18.2?Scope">'[11]18.2'!#REF!</definedName>
    <definedName name="T18.2?Units" localSheetId="4">'[11]18.2'!#REF!</definedName>
    <definedName name="T18.2?Units">'[11]18.2'!#REF!</definedName>
    <definedName name="T18.2?ВРАС" localSheetId="4">'[11]18.2'!#REF!,'[11]18.2'!#REF!</definedName>
    <definedName name="T18.2?ВРАС">'[11]18.2'!#REF!,'[11]18.2'!#REF!</definedName>
    <definedName name="T18.2?ВРАС_69">'[15]18_2'!$B$41:$B$43,'[15]18_2'!$B$28:$B$37</definedName>
    <definedName name="T18.2?ВРАС_77">'[16]18_2'!$B$41:$B$43,'[16]18_2'!$B$28:$B$37</definedName>
    <definedName name="T18.2?ВРАС_82">'[15]18_2'!$B$41:$B$43,'[15]18_2'!$B$28:$B$37</definedName>
    <definedName name="T18.2?ВРАС_84">'[17]18_2'!$B$41:$B$43,'[17]18_2'!$B$28:$B$37</definedName>
    <definedName name="T18.2?ВРАС_93">'[15]18_2'!$B$41:$B$43,'[15]18_2'!$B$28:$B$37</definedName>
    <definedName name="T18.2?ВРАС_94">'[18]18_2'!$B$41:$B$43,'[18]18_2'!$B$28:$B$37</definedName>
    <definedName name="T18.2?ВРАС_96">'[15]18_2'!$B$41:$B$43,'[15]18_2'!$B$28:$B$37</definedName>
    <definedName name="T18.2_Protect" localSheetId="2">'[11]18.2'!#REF!,'[11]18.2'!#REF!,'[11]18.2'!#REF!,'[11]18.2'!#REF!,P1_T18.2_Protect</definedName>
    <definedName name="T18.2_Protect" localSheetId="3">'[11]18.2'!#REF!,'[11]18.2'!#REF!,'[11]18.2'!#REF!,'[11]18.2'!#REF!,P1_T18.2_Protect</definedName>
    <definedName name="T18.2_Protect" localSheetId="4">'[11]18.2'!#REF!,'[11]18.2'!#REF!,'[11]18.2'!#REF!,'[11]18.2'!#REF!,'сбытовые надбавки'!P1_T18.2_Protect</definedName>
    <definedName name="T18.2_Protect">'[11]18.2'!#REF!,'[11]18.2'!#REF!,'[11]18.2'!#REF!,'[11]18.2'!#REF!,P1_T18.2_Protect</definedName>
    <definedName name="T18.2_Protect_107" localSheetId="2">'[19]18_2'!$F$63:$J$64,'[19]18_2'!$F$67:$J$67,'[19]18_2'!$F$69:$J$72,'[19]18_2'!$F$6:$J$8,[0]!P1_T18.2_Protect</definedName>
    <definedName name="T18.2_Protect_107" localSheetId="3">'[19]18_2'!$F$63:$J$64,'[19]18_2'!$F$67:$J$67,'[19]18_2'!$F$69:$J$72,'[19]18_2'!$F$6:$J$8,[0]!P1_T18.2_Protect</definedName>
    <definedName name="T18.2_Protect_107" localSheetId="4">'[19]18_2'!$F$63:$J$64,'[19]18_2'!$F$67:$J$67,'[19]18_2'!$F$69:$J$72,'[19]18_2'!$F$6:$J$8,'сбытовые надбавки'!P1_T18.2_Protect</definedName>
    <definedName name="T18.2_Protect_107">'[19]18_2'!$F$63:$J$64,'[19]18_2'!$F$67:$J$67,'[19]18_2'!$F$69:$J$72,'[19]18_2'!$F$6:$J$8,[0]!P1_T18.2_Protect</definedName>
    <definedName name="T18.2_Protect_110" localSheetId="2">'[19]18_2'!$F$63:$J$64,'[19]18_2'!$F$67:$J$67,'[19]18_2'!$F$69:$J$72,'[19]18_2'!$F$6:$J$8,[0]!P1_T18.2_Protect</definedName>
    <definedName name="T18.2_Protect_110" localSheetId="3">'[19]18_2'!$F$63:$J$64,'[19]18_2'!$F$67:$J$67,'[19]18_2'!$F$69:$J$72,'[19]18_2'!$F$6:$J$8,[0]!P1_T18.2_Protect</definedName>
    <definedName name="T18.2_Protect_110" localSheetId="4">'[19]18_2'!$F$63:$J$64,'[19]18_2'!$F$67:$J$67,'[19]18_2'!$F$69:$J$72,'[19]18_2'!$F$6:$J$8,'сбытовые надбавки'!P1_T18.2_Protect</definedName>
    <definedName name="T18.2_Protect_110">'[19]18_2'!$F$63:$J$64,'[19]18_2'!$F$67:$J$67,'[19]18_2'!$F$69:$J$72,'[19]18_2'!$F$6:$J$8,[0]!P1_T18.2_Protect</definedName>
    <definedName name="T18.2_Protect_116">NA()</definedName>
    <definedName name="T18.2_Protect_121" localSheetId="2">'[19]18_2'!$F$63:$J$64,'[19]18_2'!$F$67:$J$67,'[19]18_2'!$F$69:$J$72,'[19]18_2'!$F$6:$J$8,[0]!P1_T18.2_Protect</definedName>
    <definedName name="T18.2_Protect_121" localSheetId="3">'[19]18_2'!$F$63:$J$64,'[19]18_2'!$F$67:$J$67,'[19]18_2'!$F$69:$J$72,'[19]18_2'!$F$6:$J$8,[0]!P1_T18.2_Protect</definedName>
    <definedName name="T18.2_Protect_121" localSheetId="4">'[19]18_2'!$F$63:$J$64,'[19]18_2'!$F$67:$J$67,'[19]18_2'!$F$69:$J$72,'[19]18_2'!$F$6:$J$8,'сбытовые надбавки'!P1_T18.2_Protect</definedName>
    <definedName name="T18.2_Protect_121">'[19]18_2'!$F$63:$J$64,'[19]18_2'!$F$67:$J$67,'[19]18_2'!$F$69:$J$72,'[19]18_2'!$F$6:$J$8,[0]!P1_T18.2_Protect</definedName>
    <definedName name="T18.2_Protect_66" localSheetId="2">'[15]18_2'!$F$63:$J$64,'[15]18_2'!$F$67:$J$67,'[15]18_2'!$F$69:$J$72,'[15]18_2'!$F$6:$J$8,[0]!P1_T18.2_Protect</definedName>
    <definedName name="T18.2_Protect_66" localSheetId="3">'[15]18_2'!$F$63:$J$64,'[15]18_2'!$F$67:$J$67,'[15]18_2'!$F$69:$J$72,'[15]18_2'!$F$6:$J$8,[0]!P1_T18.2_Protect</definedName>
    <definedName name="T18.2_Protect_66" localSheetId="4">'[15]18_2'!$F$63:$J$64,'[15]18_2'!$F$67:$J$67,'[15]18_2'!$F$69:$J$72,'[15]18_2'!$F$6:$J$8,'сбытовые надбавки'!P1_T18.2_Protect</definedName>
    <definedName name="T18.2_Protect_66">'[15]18_2'!$F$63:$J$64,'[15]18_2'!$F$67:$J$67,'[15]18_2'!$F$69:$J$72,'[15]18_2'!$F$6:$J$8,[0]!P1_T18.2_Protect</definedName>
    <definedName name="T18.2_Protect_67" localSheetId="2">'[15]18_2'!$F$63:$J$64,'[15]18_2'!$F$67:$J$67,'[15]18_2'!$F$69:$J$72,'[15]18_2'!$F$6:$J$8,[0]!P1_T18.2_Protect</definedName>
    <definedName name="T18.2_Protect_67" localSheetId="3">'[15]18_2'!$F$63:$J$64,'[15]18_2'!$F$67:$J$67,'[15]18_2'!$F$69:$J$72,'[15]18_2'!$F$6:$J$8,[0]!P1_T18.2_Protect</definedName>
    <definedName name="T18.2_Protect_67" localSheetId="4">'[15]18_2'!$F$63:$J$64,'[15]18_2'!$F$67:$J$67,'[15]18_2'!$F$69:$J$72,'[15]18_2'!$F$6:$J$8,'сбытовые надбавки'!P1_T18.2_Protect</definedName>
    <definedName name="T18.2_Protect_67">'[15]18_2'!$F$63:$J$64,'[15]18_2'!$F$67:$J$67,'[15]18_2'!$F$69:$J$72,'[15]18_2'!$F$6:$J$8,[0]!P1_T18.2_Protect</definedName>
    <definedName name="T18.2_Protect_68" localSheetId="2">'[15]18_2'!$F$63:$J$64,'[15]18_2'!$F$67:$J$67,'[15]18_2'!$F$69:$J$72,'[15]18_2'!$F$6:$J$8,[0]!P1_T18.2_Protect</definedName>
    <definedName name="T18.2_Protect_68" localSheetId="3">'[15]18_2'!$F$63:$J$64,'[15]18_2'!$F$67:$J$67,'[15]18_2'!$F$69:$J$72,'[15]18_2'!$F$6:$J$8,[0]!P1_T18.2_Protect</definedName>
    <definedName name="T18.2_Protect_68" localSheetId="4">'[15]18_2'!$F$63:$J$64,'[15]18_2'!$F$67:$J$67,'[15]18_2'!$F$69:$J$72,'[15]18_2'!$F$6:$J$8,'сбытовые надбавки'!P1_T18.2_Protect</definedName>
    <definedName name="T18.2_Protect_68">'[15]18_2'!$F$63:$J$64,'[15]18_2'!$F$67:$J$67,'[15]18_2'!$F$69:$J$72,'[15]18_2'!$F$6:$J$8,[0]!P1_T18.2_Protect</definedName>
    <definedName name="T18.2_Protect_69">NA()</definedName>
    <definedName name="T18.2_Protect_77" localSheetId="2">'[16]18_2'!$F$63:$J$64,'[16]18_2'!$F$67:$J$67,'[16]18_2'!$F$69:$J$72,'[16]18_2'!$F$6:$J$8,[0]!P1_T18.2_Protect</definedName>
    <definedName name="T18.2_Protect_77" localSheetId="3">'[16]18_2'!$F$63:$J$64,'[16]18_2'!$F$67:$J$67,'[16]18_2'!$F$69:$J$72,'[16]18_2'!$F$6:$J$8,[0]!P1_T18.2_Protect</definedName>
    <definedName name="T18.2_Protect_77" localSheetId="4">'[16]18_2'!$F$63:$J$64,'[16]18_2'!$F$67:$J$67,'[16]18_2'!$F$69:$J$72,'[16]18_2'!$F$6:$J$8,'сбытовые надбавки'!P1_T18.2_Protect</definedName>
    <definedName name="T18.2_Protect_77">'[16]18_2'!$F$63:$J$64,'[16]18_2'!$F$67:$J$67,'[16]18_2'!$F$69:$J$72,'[16]18_2'!$F$6:$J$8,[0]!P1_T18.2_Protect</definedName>
    <definedName name="T18.2_Protect_82">#N/A</definedName>
    <definedName name="T18.2_Protect_84">NA()</definedName>
    <definedName name="T18.2_Protect_94" localSheetId="2">'[18]18_2'!$F$63:$J$64,'[18]18_2'!$F$67:$J$67,'[18]18_2'!$F$69:$J$72,'[18]18_2'!$F$6:$J$8,[0]!P1_T18.2_Protect</definedName>
    <definedName name="T18.2_Protect_94" localSheetId="3">'[18]18_2'!$F$63:$J$64,'[18]18_2'!$F$67:$J$67,'[18]18_2'!$F$69:$J$72,'[18]18_2'!$F$6:$J$8,[0]!P1_T18.2_Protect</definedName>
    <definedName name="T18.2_Protect_94" localSheetId="4">'[18]18_2'!$F$63:$J$64,'[18]18_2'!$F$67:$J$67,'[18]18_2'!$F$69:$J$72,'[18]18_2'!$F$6:$J$8,'сбытовые надбавки'!P1_T18.2_Protect</definedName>
    <definedName name="T18.2_Protect_94">'[18]18_2'!$F$63:$J$64,'[18]18_2'!$F$67:$J$67,'[18]18_2'!$F$69:$J$72,'[18]18_2'!$F$6:$J$8,[0]!P1_T18.2_Protect</definedName>
    <definedName name="T18.2_Protect_96" localSheetId="2">'[15]18_2'!$F$63:$J$64,'[15]18_2'!$F$67:$J$67,'[15]18_2'!$F$69:$J$72,'[15]18_2'!$F$6:$J$8,[0]!P1_T18.2_Protect</definedName>
    <definedName name="T18.2_Protect_96" localSheetId="3">'[15]18_2'!$F$63:$J$64,'[15]18_2'!$F$67:$J$67,'[15]18_2'!$F$69:$J$72,'[15]18_2'!$F$6:$J$8,[0]!P1_T18.2_Protect</definedName>
    <definedName name="T18.2_Protect_96" localSheetId="4">'[15]18_2'!$F$63:$J$64,'[15]18_2'!$F$67:$J$67,'[15]18_2'!$F$69:$J$72,'[15]18_2'!$F$6:$J$8,'сбытовые надбавки'!P1_T18.2_Protect</definedName>
    <definedName name="T18.2_Protect_96">'[15]18_2'!$F$63:$J$64,'[15]18_2'!$F$67:$J$67,'[15]18_2'!$F$69:$J$72,'[15]18_2'!$F$6:$J$8,[0]!P1_T18.2_Protect</definedName>
    <definedName name="T19.1.1?Data" localSheetId="2">P1_T19.1.1?Data,P2_T19.1.1?Data</definedName>
    <definedName name="T19.1.1?Data" localSheetId="3">P1_T19.1.1?Data,P2_T19.1.1?Data</definedName>
    <definedName name="T19.1.1?Data" localSheetId="4">P1_T19.1.1?Data,P2_T19.1.1?Data</definedName>
    <definedName name="T19.1.1?Data">P1_T19.1.1?Data,P2_T19.1.1?Data</definedName>
    <definedName name="T19.1.1?Data_107" localSheetId="2">P1_T19.1.1?Data,P2_T19.1.1?Data</definedName>
    <definedName name="T19.1.1?Data_107" localSheetId="3">P1_T19.1.1?Data,P2_T19.1.1?Data</definedName>
    <definedName name="T19.1.1?Data_107" localSheetId="4">P1_T19.1.1?Data,P2_T19.1.1?Data</definedName>
    <definedName name="T19.1.1?Data_107">P1_T19.1.1?Data,P2_T19.1.1?Data</definedName>
    <definedName name="T19.1.1?Data_110" localSheetId="2">P1_T19.1.1?Data,P2_T19.1.1?Data</definedName>
    <definedName name="T19.1.1?Data_110" localSheetId="3">P1_T19.1.1?Data,P2_T19.1.1?Data</definedName>
    <definedName name="T19.1.1?Data_110" localSheetId="4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 localSheetId="3">P1_T19.1.1?Data,P2_T19.1.1?Data</definedName>
    <definedName name="T19.1.1?Data_121" localSheetId="4">P1_T19.1.1?Data,P2_T19.1.1?Data</definedName>
    <definedName name="T19.1.1?Data_121">P1_T19.1.1?Data,P2_T19.1.1?Data</definedName>
    <definedName name="T19.1.1?Data_66" localSheetId="2">P1_T19.1.1?Data,P2_T19.1.1?Data</definedName>
    <definedName name="T19.1.1?Data_66" localSheetId="3">P1_T19.1.1?Data,P2_T19.1.1?Data</definedName>
    <definedName name="T19.1.1?Data_66" localSheetId="4">P1_T19.1.1?Data,P2_T19.1.1?Data</definedName>
    <definedName name="T19.1.1?Data_66">P1_T19.1.1?Data,P2_T19.1.1?Data</definedName>
    <definedName name="T19.1.1?Data_67" localSheetId="2">P1_T19.1.1?Data,P2_T19.1.1?Data</definedName>
    <definedName name="T19.1.1?Data_67" localSheetId="3">P1_T19.1.1?Data,P2_T19.1.1?Data</definedName>
    <definedName name="T19.1.1?Data_67" localSheetId="4">P1_T19.1.1?Data,P2_T19.1.1?Data</definedName>
    <definedName name="T19.1.1?Data_67">P1_T19.1.1?Data,P2_T19.1.1?Data</definedName>
    <definedName name="T19.1.1?Data_68" localSheetId="2">P1_T19.1.1?Data,P2_T19.1.1?Data</definedName>
    <definedName name="T19.1.1?Data_68" localSheetId="3">P1_T19.1.1?Data,P2_T19.1.1?Data</definedName>
    <definedName name="T19.1.1?Data_68" localSheetId="4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 localSheetId="3">P1_T19.1.1?Data,P2_T19.1.1?Data</definedName>
    <definedName name="T19.1.1?Data_77" localSheetId="4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 localSheetId="3">P1_T19.1.1?Data,P2_T19.1.1?Data</definedName>
    <definedName name="T19.1.1?Data_94" localSheetId="4">P1_T19.1.1?Data,P2_T19.1.1?Data</definedName>
    <definedName name="T19.1.1?Data_94">P1_T19.1.1?Data,P2_T19.1.1?Data</definedName>
    <definedName name="T19.1.1?Data_96" localSheetId="2">P1_T19.1.1?Data,P2_T19.1.1?Data</definedName>
    <definedName name="T19.1.1?Data_96" localSheetId="3">P1_T19.1.1?Data,P2_T19.1.1?Data</definedName>
    <definedName name="T19.1.1?Data_96" localSheetId="4">P1_T19.1.1?Data,P2_T19.1.1?Data</definedName>
    <definedName name="T19.1.1?Data_96">P1_T19.1.1?Data,P2_T19.1.1?Data</definedName>
    <definedName name="T19.1.2?Data" localSheetId="2">P1_T19.1.2?Data,P2_T19.1.2?Data</definedName>
    <definedName name="T19.1.2?Data" localSheetId="3">P1_T19.1.2?Data,P2_T19.1.2?Data</definedName>
    <definedName name="T19.1.2?Data" localSheetId="4">P1_T19.1.2?Data,P2_T19.1.2?Data</definedName>
    <definedName name="T19.1.2?Data">P1_T19.1.2?Data,P2_T19.1.2?Data</definedName>
    <definedName name="T19.1.2?Data_107" localSheetId="2">P1_T19.1.2?Data,P2_T19.1.2?Data</definedName>
    <definedName name="T19.1.2?Data_107" localSheetId="3">P1_T19.1.2?Data,P2_T19.1.2?Data</definedName>
    <definedName name="T19.1.2?Data_107" localSheetId="4">P1_T19.1.2?Data,P2_T19.1.2?Data</definedName>
    <definedName name="T19.1.2?Data_107">P1_T19.1.2?Data,P2_T19.1.2?Data</definedName>
    <definedName name="T19.1.2?Data_110" localSheetId="2">P1_T19.1.2?Data,P2_T19.1.2?Data</definedName>
    <definedName name="T19.1.2?Data_110" localSheetId="3">P1_T19.1.2?Data,P2_T19.1.2?Data</definedName>
    <definedName name="T19.1.2?Data_110" localSheetId="4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 localSheetId="3">P1_T19.1.2?Data,P2_T19.1.2?Data</definedName>
    <definedName name="T19.1.2?Data_121" localSheetId="4">P1_T19.1.2?Data,P2_T19.1.2?Data</definedName>
    <definedName name="T19.1.2?Data_121">P1_T19.1.2?Data,P2_T19.1.2?Data</definedName>
    <definedName name="T19.1.2?Data_66" localSheetId="2">P1_T19.1.2?Data,P2_T19.1.2?Data</definedName>
    <definedName name="T19.1.2?Data_66" localSheetId="3">P1_T19.1.2?Data,P2_T19.1.2?Data</definedName>
    <definedName name="T19.1.2?Data_66" localSheetId="4">P1_T19.1.2?Data,P2_T19.1.2?Data</definedName>
    <definedName name="T19.1.2?Data_66">P1_T19.1.2?Data,P2_T19.1.2?Data</definedName>
    <definedName name="T19.1.2?Data_67" localSheetId="2">P1_T19.1.2?Data,P2_T19.1.2?Data</definedName>
    <definedName name="T19.1.2?Data_67" localSheetId="3">P1_T19.1.2?Data,P2_T19.1.2?Data</definedName>
    <definedName name="T19.1.2?Data_67" localSheetId="4">P1_T19.1.2?Data,P2_T19.1.2?Data</definedName>
    <definedName name="T19.1.2?Data_67">P1_T19.1.2?Data,P2_T19.1.2?Data</definedName>
    <definedName name="T19.1.2?Data_68" localSheetId="2">P1_T19.1.2?Data,P2_T19.1.2?Data</definedName>
    <definedName name="T19.1.2?Data_68" localSheetId="3">P1_T19.1.2?Data,P2_T19.1.2?Data</definedName>
    <definedName name="T19.1.2?Data_68" localSheetId="4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 localSheetId="3">P1_T19.1.2?Data,P2_T19.1.2?Data</definedName>
    <definedName name="T19.1.2?Data_77" localSheetId="4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 localSheetId="3">P1_T19.1.2?Data,P2_T19.1.2?Data</definedName>
    <definedName name="T19.1.2?Data_94" localSheetId="4">P1_T19.1.2?Data,P2_T19.1.2?Data</definedName>
    <definedName name="T19.1.2?Data_94">P1_T19.1.2?Data,P2_T19.1.2?Data</definedName>
    <definedName name="T19.1.2?Data_96" localSheetId="2">P1_T19.1.2?Data,P2_T19.1.2?Data</definedName>
    <definedName name="T19.1.2?Data_96" localSheetId="3">P1_T19.1.2?Data,P2_T19.1.2?Data</definedName>
    <definedName name="T19.1.2?Data_96" localSheetId="4">P1_T19.1.2?Data,P2_T19.1.2?Data</definedName>
    <definedName name="T19.1.2?Data_96">P1_T19.1.2?Data,P2_T19.1.2?Data</definedName>
    <definedName name="T19.2?Data" localSheetId="2">P1_T19.2?Data,P2_T19.2?Data</definedName>
    <definedName name="T19.2?Data" localSheetId="3">P1_T19.2?Data,P2_T19.2?Data</definedName>
    <definedName name="T19.2?Data" localSheetId="4">P1_T19.2?Data,P2_T19.2?Data</definedName>
    <definedName name="T19.2?Data">P1_T19.2?Data,P2_T19.2?Data</definedName>
    <definedName name="T19.2?Data_107" localSheetId="2">P1_T19.2?Data,P2_T19.2?Data</definedName>
    <definedName name="T19.2?Data_107" localSheetId="3">P1_T19.2?Data,P2_T19.2?Data</definedName>
    <definedName name="T19.2?Data_107" localSheetId="4">P1_T19.2?Data,P2_T19.2?Data</definedName>
    <definedName name="T19.2?Data_107">P1_T19.2?Data,P2_T19.2?Data</definedName>
    <definedName name="T19.2?Data_110" localSheetId="2">P1_T19.2?Data,P2_T19.2?Data</definedName>
    <definedName name="T19.2?Data_110" localSheetId="3">P1_T19.2?Data,P2_T19.2?Data</definedName>
    <definedName name="T19.2?Data_110" localSheetId="4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 localSheetId="3">P1_T19.2?Data,P2_T19.2?Data</definedName>
    <definedName name="T19.2?Data_121" localSheetId="4">P1_T19.2?Data,P2_T19.2?Data</definedName>
    <definedName name="T19.2?Data_121">P1_T19.2?Data,P2_T19.2?Data</definedName>
    <definedName name="T19.2?Data_66" localSheetId="2">P1_T19.2?Data,P2_T19.2?Data</definedName>
    <definedName name="T19.2?Data_66" localSheetId="3">P1_T19.2?Data,P2_T19.2?Data</definedName>
    <definedName name="T19.2?Data_66" localSheetId="4">P1_T19.2?Data,P2_T19.2?Data</definedName>
    <definedName name="T19.2?Data_66">P1_T19.2?Data,P2_T19.2?Data</definedName>
    <definedName name="T19.2?Data_67" localSheetId="2">P1_T19.2?Data,P2_T19.2?Data</definedName>
    <definedName name="T19.2?Data_67" localSheetId="3">P1_T19.2?Data,P2_T19.2?Data</definedName>
    <definedName name="T19.2?Data_67" localSheetId="4">P1_T19.2?Data,P2_T19.2?Data</definedName>
    <definedName name="T19.2?Data_67">P1_T19.2?Data,P2_T19.2?Data</definedName>
    <definedName name="T19.2?Data_68" localSheetId="2">P1_T19.2?Data,P2_T19.2?Data</definedName>
    <definedName name="T19.2?Data_68" localSheetId="3">P1_T19.2?Data,P2_T19.2?Data</definedName>
    <definedName name="T19.2?Data_68" localSheetId="4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 localSheetId="3">P1_T19.2?Data,P2_T19.2?Data</definedName>
    <definedName name="T19.2?Data_77" localSheetId="4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 localSheetId="3">P1_T19.2?Data,P2_T19.2?Data</definedName>
    <definedName name="T19.2?Data_94" localSheetId="4">P1_T19.2?Data,P2_T19.2?Data</definedName>
    <definedName name="T19.2?Data_94">P1_T19.2?Data,P2_T19.2?Data</definedName>
    <definedName name="T19.2?Data_96" localSheetId="2">P1_T19.2?Data,P2_T19.2?Data</definedName>
    <definedName name="T19.2?Data_96" localSheetId="3">P1_T19.2?Data,P2_T19.2?Data</definedName>
    <definedName name="T19.2?Data_96" localSheetId="4">P1_T19.2?Data,P2_T19.2?Data</definedName>
    <definedName name="T19.2?Data_96">P1_T19.2?Data,P2_T19.2?Data</definedName>
    <definedName name="T19?Data">'[8]19'!$J$8:$M$16,'[8]19'!$C$8:$H$16</definedName>
    <definedName name="T19_Protection">'[8]19'!$E$13:$H$13,'[8]19'!$E$15:$H$15,'[8]19'!$J$8:$M$11,'[8]19'!$J$13:$M$13,'[8]19'!$J$15:$M$15,'[8]19'!$E$4:$H$4,'[8]19'!$J$4:$M$4,'[8]19'!$E$8:$H$11</definedName>
    <definedName name="T2.1?Data">#N/A</definedName>
    <definedName name="T2.3_Protect">'[11]2.3'!$F$30:$G$34,'[11]2.3'!$H$24:$K$28</definedName>
    <definedName name="T2.3_Protect_69">'[15]2_3'!$F$30:$G$34,'[15]2_3'!$H$24:$K$28</definedName>
    <definedName name="T2.3_Protect_77">'[16]2_3'!$F$30:$G$34,'[16]2_3'!$H$24:$K$28</definedName>
    <definedName name="T2.3_Protect_82">'[15]2_3'!$F$30:$G$34,'[15]2_3'!$H$24:$K$28</definedName>
    <definedName name="T2.3_Protect_84">'[17]2_3'!$F$30:$G$34,'[17]2_3'!$H$24:$K$28</definedName>
    <definedName name="T2.3_Protect_93">'[15]2_3'!$F$30:$G$34,'[15]2_3'!$H$24:$K$28</definedName>
    <definedName name="T2.3_Protect_94">'[18]2_3'!$F$30:$G$34,'[18]2_3'!$H$24:$K$28</definedName>
    <definedName name="T2.3_Protect_96">'[15]2_3'!$F$30:$G$34,'[15]2_3'!$H$24:$K$28</definedName>
    <definedName name="T2?Columns" localSheetId="4">#REF!</definedName>
    <definedName name="T2?Columns">#REF!</definedName>
    <definedName name="T2_" localSheetId="4">#REF!</definedName>
    <definedName name="T2_">#REF!</definedName>
    <definedName name="T20.1?Columns" localSheetId="4">#REF!</definedName>
    <definedName name="T20.1?Columns">#REF!</definedName>
    <definedName name="T20.1?Investments" localSheetId="4">#REF!</definedName>
    <definedName name="T20.1?Investments">#REF!</definedName>
    <definedName name="T20.1?Scope" localSheetId="4">#REF!</definedName>
    <definedName name="T20.1?Scope">#REF!</definedName>
    <definedName name="T20.1_Protect" localSheetId="4">#REF!</definedName>
    <definedName name="T20.1_Protect">#REF!</definedName>
    <definedName name="T20?Columns" localSheetId="4">#REF!</definedName>
    <definedName name="T20?Columns">#REF!</definedName>
    <definedName name="T20?Data_22">'[8]20'!$J$8:$M$19,'[8]20'!$C$8:$H$19</definedName>
    <definedName name="T20?ItemComments" localSheetId="4">#REF!</definedName>
    <definedName name="T20?ItemComments">#REF!</definedName>
    <definedName name="T20?Items" localSheetId="4">#REF!</definedName>
    <definedName name="T20?Items">#REF!</definedName>
    <definedName name="T20?Scope" localSheetId="4">#REF!</definedName>
    <definedName name="T20?Scope">#REF!</definedName>
    <definedName name="T20?unit?МКВТЧ">'[8]20'!$C$13:$M$13,'[8]20'!$C$15:$M$19,'[8]20'!$C$8:$M$11</definedName>
    <definedName name="T20_Protect">'[11]20'!$E$13:$I$20,'[11]20'!$E$9:$I$10</definedName>
    <definedName name="T20_Protect_69">'[15]20'!$E$13:$I$20,'[15]20'!$E$9:$I$10</definedName>
    <definedName name="T20_Protect_77">'[16]20'!$E$13:$I$20,'[16]20'!$E$9:$I$10</definedName>
    <definedName name="T20_Protect_82">'[15]20'!$E$13:$I$20,'[15]20'!$E$9:$I$10</definedName>
    <definedName name="T20_Protect_84">'[17]20'!$E$13:$I$20,'[17]20'!$E$9:$I$10</definedName>
    <definedName name="T20_Protect_93">'[15]20'!$E$13:$I$20,'[15]20'!$E$9:$I$10</definedName>
    <definedName name="T20_Protect_94">'[18]20'!$E$13:$I$20,'[18]20'!$E$9:$I$10</definedName>
    <definedName name="T20_Protect_96">'[15]20'!$E$13:$I$20,'[15]20'!$E$9:$I$10</definedName>
    <definedName name="T20_Protection" localSheetId="2">'[8]20'!$E$8:$H$11,P1_T20_Protection</definedName>
    <definedName name="T20_Protection" localSheetId="3">'[8]20'!$E$8:$H$11,P1_T20_Protection</definedName>
    <definedName name="T20_Protection" localSheetId="4">'[8]20'!$E$8:$H$11,[0]!P1_T20_Protection</definedName>
    <definedName name="T20_Protection">'[8]20'!$E$8:$H$11,P1_T20_Protection</definedName>
    <definedName name="T20_Protection_107" localSheetId="2">'[8]20'!$E$8:$H$11,[0]!P1_T20_Protection</definedName>
    <definedName name="T20_Protection_107" localSheetId="3">'[8]20'!$E$8:$H$11,[0]!P1_T20_Protection</definedName>
    <definedName name="T20_Protection_107" localSheetId="4">'[8]20'!$E$8:$H$11,[0]!P1_T20_Protection</definedName>
    <definedName name="T20_Protection_107">'[8]20'!$E$8:$H$11,[0]!P1_T20_Protection</definedName>
    <definedName name="T20_Protection_110" localSheetId="2">'[8]20'!$E$8:$H$11,[0]!P1_T20_Protection</definedName>
    <definedName name="T20_Protection_110" localSheetId="3">'[8]20'!$E$8:$H$11,[0]!P1_T20_Protection</definedName>
    <definedName name="T20_Protection_110" localSheetId="4">'[8]20'!$E$8:$H$11,[0]!P1_T20_Protection</definedName>
    <definedName name="T20_Protection_110">'[8]20'!$E$8:$H$11,[0]!P1_T20_Protection</definedName>
    <definedName name="T20_Protection_116">NA()</definedName>
    <definedName name="T20_Protection_121" localSheetId="2">'[8]20'!$E$8:$H$11,[0]!P1_T20_Protection</definedName>
    <definedName name="T20_Protection_121" localSheetId="3">'[8]20'!$E$8:$H$11,[0]!P1_T20_Protection</definedName>
    <definedName name="T20_Protection_121" localSheetId="4">'[8]20'!$E$8:$H$11,[0]!P1_T20_Protection</definedName>
    <definedName name="T20_Protection_121">'[8]20'!$E$8:$H$11,[0]!P1_T20_Protection</definedName>
    <definedName name="T20_Protection_66" localSheetId="2">'[8]20'!$E$8:$H$11,[0]!P1_T20_Protection</definedName>
    <definedName name="T20_Protection_66" localSheetId="3">'[8]20'!$E$8:$H$11,[0]!P1_T20_Protection</definedName>
    <definedName name="T20_Protection_66" localSheetId="4">'[8]20'!$E$8:$H$11,[0]!P1_T20_Protection</definedName>
    <definedName name="T20_Protection_66">'[8]20'!$E$8:$H$11,[0]!P1_T20_Protection</definedName>
    <definedName name="T20_Protection_67" localSheetId="2">'[8]20'!$E$8:$H$11,[0]!P1_T20_Protection</definedName>
    <definedName name="T20_Protection_67" localSheetId="3">'[8]20'!$E$8:$H$11,[0]!P1_T20_Protection</definedName>
    <definedName name="T20_Protection_67" localSheetId="4">'[8]20'!$E$8:$H$11,[0]!P1_T20_Protection</definedName>
    <definedName name="T20_Protection_67">'[8]20'!$E$8:$H$11,[0]!P1_T20_Protection</definedName>
    <definedName name="T20_Protection_68" localSheetId="2">'[8]20'!$E$8:$H$11,[0]!P1_T20_Protection</definedName>
    <definedName name="T20_Protection_68" localSheetId="3">'[8]20'!$E$8:$H$11,[0]!P1_T20_Protection</definedName>
    <definedName name="T20_Protection_68" localSheetId="4">'[8]20'!$E$8:$H$11,[0]!P1_T20_Protection</definedName>
    <definedName name="T20_Protection_68">'[8]20'!$E$8:$H$11,[0]!P1_T20_Protection</definedName>
    <definedName name="T20_Protection_69">NA()</definedName>
    <definedName name="T20_Protection_77" localSheetId="2">'[8]20'!$E$8:$H$11,[0]!P1_T20_Protection</definedName>
    <definedName name="T20_Protection_77" localSheetId="3">'[8]20'!$E$8:$H$11,[0]!P1_T20_Protection</definedName>
    <definedName name="T20_Protection_77" localSheetId="4">'[8]20'!$E$8:$H$11,[0]!P1_T20_Protection</definedName>
    <definedName name="T20_Protection_77">'[8]20'!$E$8:$H$11,[0]!P1_T20_Protection</definedName>
    <definedName name="T20_Protection_82">#N/A</definedName>
    <definedName name="T20_Protection_84">NA()</definedName>
    <definedName name="T20_Protection_94" localSheetId="2">'[8]20'!$E$8:$H$11,[0]!P1_T20_Protection</definedName>
    <definedName name="T20_Protection_94" localSheetId="3">'[8]20'!$E$8:$H$11,[0]!P1_T20_Protection</definedName>
    <definedName name="T20_Protection_94" localSheetId="4">'[8]20'!$E$8:$H$11,[0]!P1_T20_Protection</definedName>
    <definedName name="T20_Protection_94">'[8]20'!$E$8:$H$11,[0]!P1_T20_Protection</definedName>
    <definedName name="T20_Protection_96" localSheetId="2">'[8]20'!$E$8:$H$11,[0]!P1_T20_Protection</definedName>
    <definedName name="T20_Protection_96" localSheetId="3">'[8]20'!$E$8:$H$11,[0]!P1_T20_Protection</definedName>
    <definedName name="T20_Protection_96" localSheetId="4">'[8]20'!$E$8:$H$11,[0]!P1_T20_Protection</definedName>
    <definedName name="T20_Protection_96">'[8]20'!$E$8:$H$11,[0]!P1_T20_Protection</definedName>
    <definedName name="T21.2.1?Data" localSheetId="2">P1_T21.2.1?Data,P2_T21.2.1?Data</definedName>
    <definedName name="T21.2.1?Data" localSheetId="3">P1_T21.2.1?Data,P2_T21.2.1?Data</definedName>
    <definedName name="T21.2.1?Data" localSheetId="4">P1_T21.2.1?Data,P2_T21.2.1?Data</definedName>
    <definedName name="T21.2.1?Data">P1_T21.2.1?Data,P2_T21.2.1?Data</definedName>
    <definedName name="T21.2.1?Data_107" localSheetId="2">P1_T21.2.1?Data,P2_T21.2.1?Data</definedName>
    <definedName name="T21.2.1?Data_107" localSheetId="3">P1_T21.2.1?Data,P2_T21.2.1?Data</definedName>
    <definedName name="T21.2.1?Data_107" localSheetId="4">P1_T21.2.1?Data,P2_T21.2.1?Data</definedName>
    <definedName name="T21.2.1?Data_107">P1_T21.2.1?Data,P2_T21.2.1?Data</definedName>
    <definedName name="T21.2.1?Data_110" localSheetId="2">P1_T21.2.1?Data,P2_T21.2.1?Data</definedName>
    <definedName name="T21.2.1?Data_110" localSheetId="3">P1_T21.2.1?Data,P2_T21.2.1?Data</definedName>
    <definedName name="T21.2.1?Data_110" localSheetId="4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 localSheetId="3">P1_T21.2.1?Data,P2_T21.2.1?Data</definedName>
    <definedName name="T21.2.1?Data_121" localSheetId="4">P1_T21.2.1?Data,P2_T21.2.1?Data</definedName>
    <definedName name="T21.2.1?Data_121">P1_T21.2.1?Data,P2_T21.2.1?Data</definedName>
    <definedName name="T21.2.1?Data_66" localSheetId="2">P1_T21.2.1?Data,P2_T21.2.1?Data</definedName>
    <definedName name="T21.2.1?Data_66" localSheetId="3">P1_T21.2.1?Data,P2_T21.2.1?Data</definedName>
    <definedName name="T21.2.1?Data_66" localSheetId="4">P1_T21.2.1?Data,P2_T21.2.1?Data</definedName>
    <definedName name="T21.2.1?Data_66">P1_T21.2.1?Data,P2_T21.2.1?Data</definedName>
    <definedName name="T21.2.1?Data_67" localSheetId="2">P1_T21.2.1?Data,P2_T21.2.1?Data</definedName>
    <definedName name="T21.2.1?Data_67" localSheetId="3">P1_T21.2.1?Data,P2_T21.2.1?Data</definedName>
    <definedName name="T21.2.1?Data_67" localSheetId="4">P1_T21.2.1?Data,P2_T21.2.1?Data</definedName>
    <definedName name="T21.2.1?Data_67">P1_T21.2.1?Data,P2_T21.2.1?Data</definedName>
    <definedName name="T21.2.1?Data_68" localSheetId="2">P1_T21.2.1?Data,P2_T21.2.1?Data</definedName>
    <definedName name="T21.2.1?Data_68" localSheetId="3">P1_T21.2.1?Data,P2_T21.2.1?Data</definedName>
    <definedName name="T21.2.1?Data_68" localSheetId="4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 localSheetId="3">P1_T21.2.1?Data,P2_T21.2.1?Data</definedName>
    <definedName name="T21.2.1?Data_77" localSheetId="4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 localSheetId="3">P1_T21.2.1?Data,P2_T21.2.1?Data</definedName>
    <definedName name="T21.2.1?Data_94" localSheetId="4">P1_T21.2.1?Data,P2_T21.2.1?Data</definedName>
    <definedName name="T21.2.1?Data_94">P1_T21.2.1?Data,P2_T21.2.1?Data</definedName>
    <definedName name="T21.2.1?Data_96" localSheetId="2">P1_T21.2.1?Data,P2_T21.2.1?Data</definedName>
    <definedName name="T21.2.1?Data_96" localSheetId="3">P1_T21.2.1?Data,P2_T21.2.1?Data</definedName>
    <definedName name="T21.2.1?Data_96" localSheetId="4">P1_T21.2.1?Data,P2_T21.2.1?Data</definedName>
    <definedName name="T21.2.1?Data_96">P1_T21.2.1?Data,P2_T21.2.1?Data</definedName>
    <definedName name="T21.2.2?Data" localSheetId="2">P1_T21.2.2?Data,P2_T21.2.2?Data</definedName>
    <definedName name="T21.2.2?Data" localSheetId="3">P1_T21.2.2?Data,P2_T21.2.2?Data</definedName>
    <definedName name="T21.2.2?Data" localSheetId="4">P1_T21.2.2?Data,P2_T21.2.2?Data</definedName>
    <definedName name="T21.2.2?Data">P1_T21.2.2?Data,P2_T21.2.2?Data</definedName>
    <definedName name="T21.2.2?Data_107" localSheetId="2">P1_T21.2.2?Data,P2_T21.2.2?Data</definedName>
    <definedName name="T21.2.2?Data_107" localSheetId="3">P1_T21.2.2?Data,P2_T21.2.2?Data</definedName>
    <definedName name="T21.2.2?Data_107" localSheetId="4">P1_T21.2.2?Data,P2_T21.2.2?Data</definedName>
    <definedName name="T21.2.2?Data_107">P1_T21.2.2?Data,P2_T21.2.2?Data</definedName>
    <definedName name="T21.2.2?Data_110" localSheetId="2">P1_T21.2.2?Data,P2_T21.2.2?Data</definedName>
    <definedName name="T21.2.2?Data_110" localSheetId="3">P1_T21.2.2?Data,P2_T21.2.2?Data</definedName>
    <definedName name="T21.2.2?Data_110" localSheetId="4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 localSheetId="3">P1_T21.2.2?Data,P2_T21.2.2?Data</definedName>
    <definedName name="T21.2.2?Data_121" localSheetId="4">P1_T21.2.2?Data,P2_T21.2.2?Data</definedName>
    <definedName name="T21.2.2?Data_121">P1_T21.2.2?Data,P2_T21.2.2?Data</definedName>
    <definedName name="T21.2.2?Data_66" localSheetId="2">P1_T21.2.2?Data,P2_T21.2.2?Data</definedName>
    <definedName name="T21.2.2?Data_66" localSheetId="3">P1_T21.2.2?Data,P2_T21.2.2?Data</definedName>
    <definedName name="T21.2.2?Data_66" localSheetId="4">P1_T21.2.2?Data,P2_T21.2.2?Data</definedName>
    <definedName name="T21.2.2?Data_66">P1_T21.2.2?Data,P2_T21.2.2?Data</definedName>
    <definedName name="T21.2.2?Data_67" localSheetId="2">P1_T21.2.2?Data,P2_T21.2.2?Data</definedName>
    <definedName name="T21.2.2?Data_67" localSheetId="3">P1_T21.2.2?Data,P2_T21.2.2?Data</definedName>
    <definedName name="T21.2.2?Data_67" localSheetId="4">P1_T21.2.2?Data,P2_T21.2.2?Data</definedName>
    <definedName name="T21.2.2?Data_67">P1_T21.2.2?Data,P2_T21.2.2?Data</definedName>
    <definedName name="T21.2.2?Data_68" localSheetId="2">P1_T21.2.2?Data,P2_T21.2.2?Data</definedName>
    <definedName name="T21.2.2?Data_68" localSheetId="3">P1_T21.2.2?Data,P2_T21.2.2?Data</definedName>
    <definedName name="T21.2.2?Data_68" localSheetId="4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 localSheetId="3">P1_T21.2.2?Data,P2_T21.2.2?Data</definedName>
    <definedName name="T21.2.2?Data_77" localSheetId="4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 localSheetId="3">P1_T21.2.2?Data,P2_T21.2.2?Data</definedName>
    <definedName name="T21.2.2?Data_94" localSheetId="4">P1_T21.2.2?Data,P2_T21.2.2?Data</definedName>
    <definedName name="T21.2.2?Data_94">P1_T21.2.2?Data,P2_T21.2.2?Data</definedName>
    <definedName name="T21.2.2?Data_96" localSheetId="2">P1_T21.2.2?Data,P2_T21.2.2?Data</definedName>
    <definedName name="T21.2.2?Data_96" localSheetId="3">P1_T21.2.2?Data,P2_T21.2.2?Data</definedName>
    <definedName name="T21.2.2?Data_96" localSheetId="4">P1_T21.2.2?Data,P2_T21.2.2?Data</definedName>
    <definedName name="T21.2.2?Data_96">P1_T21.2.2?Data,P2_T21.2.2?Data</definedName>
    <definedName name="T21.3?Columns" localSheetId="4">#REF!</definedName>
    <definedName name="T21.3?Columns">#REF!</definedName>
    <definedName name="T21.3?item_ext?СБЫТ" localSheetId="4">'[11]21.3'!#REF!,'[11]21.3'!#REF!</definedName>
    <definedName name="T21.3?item_ext?СБЫТ">'[11]21.3'!#REF!,'[11]21.3'!#REF!</definedName>
    <definedName name="T21.3?item_ext?СБЫТ_69" localSheetId="4">'[15]21_3'!#REF!,'[15]21_3'!#REF!</definedName>
    <definedName name="T21.3?item_ext?СБЫТ_69">'[15]21_3'!#REF!,'[15]21_3'!#REF!</definedName>
    <definedName name="T21.3?item_ext?СБЫТ_77" localSheetId="4">'[16]21_3'!#REF!,'[16]21_3'!#REF!</definedName>
    <definedName name="T21.3?item_ext?СБЫТ_77">'[16]21_3'!#REF!,'[16]21_3'!#REF!</definedName>
    <definedName name="T21.3?item_ext?СБЫТ_82" localSheetId="4">'[15]21_3'!#REF!,'[15]21_3'!#REF!</definedName>
    <definedName name="T21.3?item_ext?СБЫТ_82">'[15]21_3'!#REF!,'[15]21_3'!#REF!</definedName>
    <definedName name="T21.3?item_ext?СБЫТ_84" localSheetId="4">'[17]21_3'!#REF!,'[17]21_3'!#REF!</definedName>
    <definedName name="T21.3?item_ext?СБЫТ_84">'[17]21_3'!#REF!,'[17]21_3'!#REF!</definedName>
    <definedName name="T21.3?item_ext?СБЫТ_93" localSheetId="4">'[15]21_3'!#REF!,'[15]21_3'!#REF!</definedName>
    <definedName name="T21.3?item_ext?СБЫТ_93">'[15]21_3'!#REF!,'[15]21_3'!#REF!</definedName>
    <definedName name="T21.3?item_ext?СБЫТ_94" localSheetId="4">'[18]21_3'!#REF!,'[18]21_3'!#REF!</definedName>
    <definedName name="T21.3?item_ext?СБЫТ_94">'[18]21_3'!#REF!,'[18]21_3'!#REF!</definedName>
    <definedName name="T21.3?item_ext?СБЫТ_96" localSheetId="4">'[15]21_3'!#REF!,'[15]21_3'!#REF!</definedName>
    <definedName name="T21.3?item_ext?СБЫТ_96">'[15]21_3'!#REF!,'[15]21_3'!#REF!</definedName>
    <definedName name="T21.3?ItemComments" localSheetId="4">#REF!</definedName>
    <definedName name="T21.3?ItemComments">#REF!</definedName>
    <definedName name="T21.3?Items" localSheetId="4">#REF!</definedName>
    <definedName name="T21.3?Items">#REF!</definedName>
    <definedName name="T21.3?Scope" localSheetId="4">#REF!</definedName>
    <definedName name="T21.3?Scope">#REF!</definedName>
    <definedName name="T21.3?ВРАС">'[11]21.3'!$B$28:$B$30,'[11]21.3'!$B$49:$B$51</definedName>
    <definedName name="T21.3?ВРАС_69">'[15]21_3'!$B$28:$B$30,'[15]21_3'!$B$48:$B$50</definedName>
    <definedName name="T21.3?ВРАС_77">'[16]21_3'!$B$28:$B$30,'[16]21_3'!$B$48:$B$50</definedName>
    <definedName name="T21.3?ВРАС_82">'[15]21_3'!$B$28:$B$30,'[15]21_3'!$B$48:$B$50</definedName>
    <definedName name="T21.3?ВРАС_84">'[17]21_3'!$B$28:$B$30,'[17]21_3'!$B$48:$B$50</definedName>
    <definedName name="T21.3?ВРАС_93">'[15]21_3'!$B$28:$B$30,'[15]21_3'!$B$48:$B$50</definedName>
    <definedName name="T21.3?ВРАС_94">'[18]21_3'!$B$28:$B$30,'[18]21_3'!$B$48:$B$50</definedName>
    <definedName name="T21.3?ВРАС_96">'[15]21_3'!$B$28:$B$30,'[15]21_3'!$B$48:$B$50</definedName>
    <definedName name="T21.3_Protect">'[11]21.3'!$E$19:$I$22,'[11]21.3'!$E$24:$I$25,'[11]21.3'!$B$28:$I$30,'[11]21.3'!$E$33:$I$33,'[11]21.3'!$E$36:$I$46,'[11]21.3'!$B$49:$I$51,'[11]21.3'!$E$13:$I$17</definedName>
    <definedName name="T21.3_Protect_69">'[15]21_3'!$E$19:$I$22,'[15]21_3'!$E$24:$I$25,'[15]21_3'!$B$28:$I$30,'[15]21_3'!$E$32:$I$32,'[15]21_3'!$E$35:$I$45,'[15]21_3'!$B$48:$I$50,'[15]21_3'!$E$13:$I$17</definedName>
    <definedName name="T21.3_Protect_77">'[16]21_3'!$E$19:$I$22,'[16]21_3'!$E$24:$I$25,'[16]21_3'!$B$28:$I$30,'[16]21_3'!$E$32:$I$32,'[16]21_3'!$E$35:$I$45,'[16]21_3'!$B$48:$I$50,'[16]21_3'!$E$13:$I$17</definedName>
    <definedName name="T21.3_Protect_82">'[15]21_3'!$E$19:$I$22,'[15]21_3'!$E$24:$I$25,'[15]21_3'!$B$28:$I$30,'[15]21_3'!$E$32:$I$32,'[15]21_3'!$E$35:$I$45,'[15]21_3'!$B$48:$I$50,'[15]21_3'!$E$13:$I$17</definedName>
    <definedName name="T21.3_Protect_84">'[17]21_3'!$E$19:$I$22,'[17]21_3'!$E$24:$I$25,'[17]21_3'!$B$28:$I$30,'[17]21_3'!$E$32:$I$32,'[17]21_3'!$E$35:$I$45,'[17]21_3'!$B$48:$I$50,'[17]21_3'!$E$13:$I$17</definedName>
    <definedName name="T21.3_Protect_93">'[15]21_3'!$E$19:$I$22,'[15]21_3'!$E$24:$I$25,'[15]21_3'!$B$28:$I$30,'[15]21_3'!$E$32:$I$32,'[15]21_3'!$E$35:$I$45,'[15]21_3'!$B$48:$I$50,'[15]21_3'!$E$13:$I$17</definedName>
    <definedName name="T21.3_Protect_94">'[18]21_3'!$E$19:$I$22,'[18]21_3'!$E$24:$I$25,'[18]21_3'!$B$28:$I$30,'[18]21_3'!$E$32:$I$32,'[18]21_3'!$E$35:$I$45,'[18]21_3'!$B$48:$I$50,'[18]21_3'!$E$13:$I$17</definedName>
    <definedName name="T21.3_Protect_96">'[15]21_3'!$E$19:$I$22,'[15]21_3'!$E$24:$I$25,'[15]21_3'!$B$28:$I$30,'[15]21_3'!$E$32:$I$32,'[15]21_3'!$E$35:$I$45,'[15]21_3'!$B$48:$I$50,'[15]21_3'!$E$13:$I$17</definedName>
    <definedName name="T21.4?Data" localSheetId="2">P1_T21.4?Data,P2_T21.4?Data</definedName>
    <definedName name="T21.4?Data" localSheetId="3">P1_T21.4?Data,P2_T21.4?Data</definedName>
    <definedName name="T21.4?Data" localSheetId="4">P1_T21.4?Data,P2_T21.4?Data</definedName>
    <definedName name="T21.4?Data">P1_T21.4?Data,P2_T21.4?Data</definedName>
    <definedName name="T21.4?Data_107" localSheetId="2">P1_T21.4?Data,P2_T21.4?Data</definedName>
    <definedName name="T21.4?Data_107" localSheetId="3">P1_T21.4?Data,P2_T21.4?Data</definedName>
    <definedName name="T21.4?Data_107" localSheetId="4">P1_T21.4?Data,P2_T21.4?Data</definedName>
    <definedName name="T21.4?Data_107">P1_T21.4?Data,P2_T21.4?Data</definedName>
    <definedName name="T21.4?Data_110" localSheetId="2">P1_T21.4?Data,P2_T21.4?Data</definedName>
    <definedName name="T21.4?Data_110" localSheetId="3">P1_T21.4?Data,P2_T21.4?Data</definedName>
    <definedName name="T21.4?Data_110" localSheetId="4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 localSheetId="3">P1_T21.4?Data,P2_T21.4?Data</definedName>
    <definedName name="T21.4?Data_121" localSheetId="4">P1_T21.4?Data,P2_T21.4?Data</definedName>
    <definedName name="T21.4?Data_121">P1_T21.4?Data,P2_T21.4?Data</definedName>
    <definedName name="T21.4?Data_66" localSheetId="2">P1_T21.4?Data,P2_T21.4?Data</definedName>
    <definedName name="T21.4?Data_66" localSheetId="3">P1_T21.4?Data,P2_T21.4?Data</definedName>
    <definedName name="T21.4?Data_66" localSheetId="4">P1_T21.4?Data,P2_T21.4?Data</definedName>
    <definedName name="T21.4?Data_66">P1_T21.4?Data,P2_T21.4?Data</definedName>
    <definedName name="T21.4?Data_67" localSheetId="2">P1_T21.4?Data,P2_T21.4?Data</definedName>
    <definedName name="T21.4?Data_67" localSheetId="3">P1_T21.4?Data,P2_T21.4?Data</definedName>
    <definedName name="T21.4?Data_67" localSheetId="4">P1_T21.4?Data,P2_T21.4?Data</definedName>
    <definedName name="T21.4?Data_67">P1_T21.4?Data,P2_T21.4?Data</definedName>
    <definedName name="T21.4?Data_68" localSheetId="2">P1_T21.4?Data,P2_T21.4?Data</definedName>
    <definedName name="T21.4?Data_68" localSheetId="3">P1_T21.4?Data,P2_T21.4?Data</definedName>
    <definedName name="T21.4?Data_68" localSheetId="4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 localSheetId="3">P1_T21.4?Data,P2_T21.4?Data</definedName>
    <definedName name="T21.4?Data_77" localSheetId="4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 localSheetId="3">P1_T21.4?Data,P2_T21.4?Data</definedName>
    <definedName name="T21.4?Data_94" localSheetId="4">P1_T21.4?Data,P2_T21.4?Data</definedName>
    <definedName name="T21.4?Data_94">P1_T21.4?Data,P2_T21.4?Data</definedName>
    <definedName name="T21.4?Data_96" localSheetId="2">P1_T21.4?Data,P2_T21.4?Data</definedName>
    <definedName name="T21.4?Data_96" localSheetId="3">P1_T21.4?Data,P2_T21.4?Data</definedName>
    <definedName name="T21.4?Data_96" localSheetId="4">P1_T21.4?Data,P2_T21.4?Data</definedName>
    <definedName name="T21.4?Data_96">P1_T21.4?Data,P2_T21.4?Data</definedName>
    <definedName name="T21?axis?R?ПЭ">'[8]21'!$D$14:$S$16,'[8]21'!$D$26:$S$28,'[8]21'!$D$20:$S$22</definedName>
    <definedName name="T21?axis?R?ПЭ?">'[8]21'!$B$14:$B$16,'[8]21'!$B$26:$B$28,'[8]21'!$B$20:$B$22</definedName>
    <definedName name="T21?Data">'[8]21'!$D$14:$S$16,'[8]21'!$D$18:$S$18,'[8]21'!$D$20:$S$22,'[8]21'!$D$24:$S$24,'[8]21'!$D$26:$S$28,'[8]21'!$D$31:$S$33,'[8]21'!$D$11:$S$12</definedName>
    <definedName name="T21?L1">'[8]21'!$D$11:$S$12,'[8]21'!$D$14:$S$16,'[8]21'!$D$18:$S$18,'[8]21'!$D$20:$S$22,'[8]21'!$D$26:$S$28,'[8]21'!$D$24:$S$24</definedName>
    <definedName name="T21_Protection" localSheetId="2">P2_T21_Protection,'Раздел 2'!P3_T21_Protection</definedName>
    <definedName name="T21_Protection" localSheetId="3">P2_T21_Protection,'Раздел 3'!P3_T21_Protection</definedName>
    <definedName name="T21_Protection" localSheetId="4">[0]!P2_T21_Protection,'сбытовые надбавки'!P3_T21_Protection</definedName>
    <definedName name="T21_Protection">P2_T21_Protection,P3_T21_Protection</definedName>
    <definedName name="T21_Protection_107" localSheetId="2">P2_T21_Protection,'Раздел 2'!P3_T21_Protection_107</definedName>
    <definedName name="T21_Protection_107" localSheetId="3">P2_T21_Protection,'Раздел 3'!P3_T21_Protection_107</definedName>
    <definedName name="T21_Protection_107" localSheetId="4">[0]!P2_T21_Protection,'сбытовые надбавки'!P3_T21_Protection_107</definedName>
    <definedName name="T21_Protection_107">P2_T21_Protection,P3_T21_Protection_107</definedName>
    <definedName name="T21_Protection_110" localSheetId="2">P2_T21_Protection,'Раздел 2'!P3_T21_Protection_110</definedName>
    <definedName name="T21_Protection_110" localSheetId="3">P2_T21_Protection,'Раздел 3'!P3_T21_Protection_110</definedName>
    <definedName name="T21_Protection_110" localSheetId="4">[0]!P2_T21_Protection,'сбытовые надбавки'!P3_T21_Protection_110</definedName>
    <definedName name="T21_Protection_110">P2_T21_Protection,P3_T21_Protection_110</definedName>
    <definedName name="T21_Protection_116" localSheetId="2">P2_T21_Protection,'Раздел 2'!P3_T21_Protection_116</definedName>
    <definedName name="T21_Protection_116" localSheetId="3">P2_T21_Protection,'Раздел 3'!P3_T21_Protection_116</definedName>
    <definedName name="T21_Protection_116" localSheetId="4">[0]!P2_T21_Protection,'сбытовые надбавки'!P3_T21_Protection_116</definedName>
    <definedName name="T21_Protection_116">P2_T21_Protection,P3_T21_Protection_116</definedName>
    <definedName name="T21_Protection_121" localSheetId="2">P2_T21_Protection,'Раздел 2'!P3_T21_Protection_121</definedName>
    <definedName name="T21_Protection_121" localSheetId="3">P2_T21_Protection,'Раздел 3'!P3_T21_Protection_121</definedName>
    <definedName name="T21_Protection_121" localSheetId="4">[0]!P2_T21_Protection,'сбытовые надбавки'!P3_T21_Protection_121</definedName>
    <definedName name="T21_Protection_121">P2_T21_Protection,P3_T21_Protection_121</definedName>
    <definedName name="T21_Protection_66" localSheetId="2">P2_T21_Protection,'Раздел 2'!P3_T21_Protection_66</definedName>
    <definedName name="T21_Protection_66" localSheetId="3">P2_T21_Protection,'Раздел 3'!P3_T21_Protection_66</definedName>
    <definedName name="T21_Protection_66" localSheetId="4">[0]!P2_T21_Protection,'сбытовые надбавки'!P3_T21_Protection_66</definedName>
    <definedName name="T21_Protection_66">P2_T21_Protection,P3_T21_Protection_66</definedName>
    <definedName name="T21_Protection_67" localSheetId="2">P2_T21_Protection,'Раздел 2'!P3_T21_Protection_67</definedName>
    <definedName name="T21_Protection_67" localSheetId="3">P2_T21_Protection,'Раздел 3'!P3_T21_Protection_67</definedName>
    <definedName name="T21_Protection_67" localSheetId="4">[0]!P2_T21_Protection,'сбытовые надбавки'!P3_T21_Protection_67</definedName>
    <definedName name="T21_Protection_67">P2_T21_Protection,P3_T21_Protection_67</definedName>
    <definedName name="T21_Protection_68" localSheetId="2">P2_T21_Protection,'Раздел 2'!P3_T21_Protection_68</definedName>
    <definedName name="T21_Protection_68" localSheetId="3">P2_T21_Protection,'Раздел 3'!P3_T21_Protection_68</definedName>
    <definedName name="T21_Protection_68" localSheetId="4">[0]!P2_T21_Protection,'сбытовые надбавки'!P3_T21_Protection_68</definedName>
    <definedName name="T21_Protection_68">P2_T21_Protection,P3_T21_Protection_68</definedName>
    <definedName name="T21_Protection_69" localSheetId="2">P2_T21_Protection,'Раздел 2'!P3_T21_Protection_69</definedName>
    <definedName name="T21_Protection_69" localSheetId="3">P2_T21_Protection,'Раздел 3'!P3_T21_Protection_69</definedName>
    <definedName name="T21_Protection_69" localSheetId="4">[0]!P2_T21_Protection,'сбытовые надбавки'!P3_T21_Protection_69</definedName>
    <definedName name="T21_Protection_69">P2_T21_Protection,P3_T21_Protection_69</definedName>
    <definedName name="T21_Protection_77" localSheetId="2">P2_T21_Protection,'Раздел 2'!P3_T21_Protection_77</definedName>
    <definedName name="T21_Protection_77" localSheetId="3">P2_T21_Protection,'Раздел 3'!P3_T21_Protection_77</definedName>
    <definedName name="T21_Protection_77" localSheetId="4">[0]!P2_T21_Protection,'сбытовые надбавки'!P3_T21_Protection_77</definedName>
    <definedName name="T21_Protection_77">P2_T21_Protection,P3_T21_Protection_77</definedName>
    <definedName name="T21_Protection_82" localSheetId="2">P2_T21_Protection,'Раздел 2'!P3_T21_Protection_82</definedName>
    <definedName name="T21_Protection_82" localSheetId="3">P2_T21_Protection,'Раздел 3'!P3_T21_Protection_82</definedName>
    <definedName name="T21_Protection_82" localSheetId="4">[0]!P2_T21_Protection,'сбытовые надбавки'!P3_T21_Protection_82</definedName>
    <definedName name="T21_Protection_82">P2_T21_Protection,P3_T21_Protection_82</definedName>
    <definedName name="T21_Protection_84" localSheetId="2">P2_T21_Protection,'Раздел 2'!P3_T21_Protection_84</definedName>
    <definedName name="T21_Protection_84" localSheetId="3">P2_T21_Protection,'Раздел 3'!P3_T21_Protection_84</definedName>
    <definedName name="T21_Protection_84" localSheetId="4">[0]!P2_T21_Protection,'сбытовые надбавки'!P3_T21_Protection_84</definedName>
    <definedName name="T21_Protection_84">P2_T21_Protection,P3_T21_Protection_84</definedName>
    <definedName name="T21_Protection_93" localSheetId="2">P2_T21_Protection,'Раздел 2'!P3_T21_Protection_93</definedName>
    <definedName name="T21_Protection_93" localSheetId="3">P2_T21_Protection,'Раздел 3'!P3_T21_Protection_93</definedName>
    <definedName name="T21_Protection_93" localSheetId="4">[0]!P2_T21_Protection,'сбытовые надбавки'!P3_T21_Protection_93</definedName>
    <definedName name="T21_Protection_93">P2_T21_Protection,P3_T21_Protection_93</definedName>
    <definedName name="T21_Protection_94" localSheetId="2">P2_T21_Protection,'Раздел 2'!P3_T21_Protection_94</definedName>
    <definedName name="T21_Protection_94" localSheetId="3">P2_T21_Protection,'Раздел 3'!P3_T21_Protection_94</definedName>
    <definedName name="T21_Protection_94" localSheetId="4">[0]!P2_T21_Protection,'сбытовые надбавки'!P3_T21_Protection_94</definedName>
    <definedName name="T21_Protection_94">P2_T21_Protection,P3_T21_Protection_94</definedName>
    <definedName name="T21_Protection_96" localSheetId="2">P2_T21_Protection,'Раздел 2'!P3_T21_Protection_96</definedName>
    <definedName name="T21_Protection_96" localSheetId="3">P2_T21_Protection,'Раздел 3'!P3_T21_Protection_96</definedName>
    <definedName name="T21_Protection_96" localSheetId="4">[0]!P2_T21_Protection,'сбытовые надбавки'!P3_T21_Protection_96</definedName>
    <definedName name="T21_Protection_96">P2_T21_Protection,P3_T21_Protection_96</definedName>
    <definedName name="T22?item_ext?ВСЕГО">'[8]22'!$E$8:$F$31,'[8]22'!$I$8:$J$31</definedName>
    <definedName name="T22?item_ext?ЭС">'[8]22'!$K$8:$L$31,'[8]22'!$G$8:$H$31</definedName>
    <definedName name="T22?L1">'[8]22'!$G$8:$G$31,'[8]22'!$I$8:$I$31,'[8]22'!$K$8:$K$31,'[8]22'!$E$8:$E$31</definedName>
    <definedName name="T22?L2">'[8]22'!$H$8:$H$31,'[8]22'!$J$8:$J$31,'[8]22'!$L$8:$L$31,'[8]22'!$F$8:$F$31</definedName>
    <definedName name="T22?unit?ГКАЛ.Ч">'[8]22'!$G$8:$G$31,'[8]22'!$I$8:$I$31,'[8]22'!$K$8:$K$31,'[8]22'!$E$8:$E$31</definedName>
    <definedName name="T22?unit?ТГКАЛ">'[8]22'!$H$8:$H$31,'[8]22'!$J$8:$J$31,'[8]22'!$L$8:$L$31,'[8]22'!$F$8:$F$31</definedName>
    <definedName name="T22_Protection">'[8]22'!$E$19:$L$23,'[8]22'!$E$25:$L$25,'[8]22'!$E$27:$L$31,'[8]22'!$E$17:$L$17</definedName>
    <definedName name="T23?axis?R?ВТОП">'[8]23'!$E$8:$P$30,'[8]23'!$E$36:$P$58</definedName>
    <definedName name="T23?axis?R?ВТОП?">'[8]23'!$C$8:$C$30,'[8]23'!$C$36:$C$58</definedName>
    <definedName name="T23?axis?R?ПЭ">'[8]23'!$E$8:$P$30,'[8]23'!$E$36:$P$58</definedName>
    <definedName name="T23?axis?R?ПЭ?">'[8]23'!$B$8:$B$30,'[8]23'!$B$36:$B$58</definedName>
    <definedName name="T23?axis?R?СЦТ">'[8]23'!$E$32:$P$34,'[8]23'!$E$60:$P$62</definedName>
    <definedName name="T23?axis?R?СЦТ?">'[8]23'!$A$60:$A$62,'[8]23'!$A$32:$A$34</definedName>
    <definedName name="T23?Data">'[8]23'!$E$37:$P$63,'[8]23'!$E$9:$P$35</definedName>
    <definedName name="T23?item_ext?ВСЕГО">'[8]23'!$A$55:$P$58,'[8]23'!$A$27:$P$30</definedName>
    <definedName name="T23?item_ext?ИТОГО">'[8]23'!$A$59:$P$59,'[8]23'!$A$31:$P$31</definedName>
    <definedName name="T23?item_ext?СЦТ">'[8]23'!$A$60:$P$62,'[8]23'!$A$32:$P$34</definedName>
    <definedName name="T23_Protection" localSheetId="2">'[8]23'!$A$60:$A$62,'[8]23'!$F$60:$J$62,'[8]23'!$O$60:$P$62,'[8]23'!$A$9:$A$25,P1_T23_Protection</definedName>
    <definedName name="T23_Protection" localSheetId="3">'[8]23'!$A$60:$A$62,'[8]23'!$F$60:$J$62,'[8]23'!$O$60:$P$62,'[8]23'!$A$9:$A$25,P1_T23_Protection</definedName>
    <definedName name="T23_Protection" localSheetId="4">'[8]23'!$A$60:$A$62,'[8]23'!$F$60:$J$62,'[8]23'!$O$60:$P$62,'[8]23'!$A$9:$A$25,[0]!P1_T23_Protection</definedName>
    <definedName name="T23_Protection">'[8]23'!$A$60:$A$62,'[8]23'!$F$60:$J$62,'[8]23'!$O$60:$P$62,'[8]23'!$A$9:$A$25,P1_T23_Protection</definedName>
    <definedName name="T23_Protection_107" localSheetId="2">'[8]23'!$A$60:$A$62,'[8]23'!$F$60:$J$62,'[8]23'!$O$60:$P$62,'[8]23'!$A$9:$A$25,P1_T23_Protection</definedName>
    <definedName name="T23_Protection_107" localSheetId="3">'[8]23'!$A$60:$A$62,'[8]23'!$F$60:$J$62,'[8]23'!$O$60:$P$62,'[8]23'!$A$9:$A$25,P1_T23_Protection</definedName>
    <definedName name="T23_Protection_107" localSheetId="4">'[8]23'!$A$60:$A$62,'[8]23'!$F$60:$J$62,'[8]23'!$O$60:$P$62,'[8]23'!$A$9:$A$25,[0]!P1_T23_Protection</definedName>
    <definedName name="T23_Protection_107">'[8]23'!$A$60:$A$62,'[8]23'!$F$60:$J$62,'[8]23'!$O$60:$P$62,'[8]23'!$A$9:$A$25,P1_T23_Protection</definedName>
    <definedName name="T23_Protection_110" localSheetId="2">'[8]23'!$A$60:$A$62,'[8]23'!$F$60:$J$62,'[8]23'!$O$60:$P$62,'[8]23'!$A$9:$A$25,P1_T23_Protection</definedName>
    <definedName name="T23_Protection_110" localSheetId="3">'[8]23'!$A$60:$A$62,'[8]23'!$F$60:$J$62,'[8]23'!$O$60:$P$62,'[8]23'!$A$9:$A$25,P1_T23_Protection</definedName>
    <definedName name="T23_Protection_110" localSheetId="4">'[8]23'!$A$60:$A$62,'[8]23'!$F$60:$J$62,'[8]23'!$O$60:$P$62,'[8]23'!$A$9:$A$25,[0]!P1_T23_Protection</definedName>
    <definedName name="T23_Protection_110">'[8]23'!$A$60:$A$62,'[8]23'!$F$60:$J$62,'[8]23'!$O$60:$P$62,'[8]23'!$A$9:$A$25,P1_T23_Protection</definedName>
    <definedName name="T23_Protection_116" localSheetId="2">'[8]23'!$A$60:$A$62,'[8]23'!$F$60:$J$62,'[8]23'!$O$60:$P$62,'[8]23'!$A$9:$A$25,P1_T23_Protection</definedName>
    <definedName name="T23_Protection_116" localSheetId="3">'[8]23'!$A$60:$A$62,'[8]23'!$F$60:$J$62,'[8]23'!$O$60:$P$62,'[8]23'!$A$9:$A$25,P1_T23_Protection</definedName>
    <definedName name="T23_Protection_116" localSheetId="4">'[8]23'!$A$60:$A$62,'[8]23'!$F$60:$J$62,'[8]23'!$O$60:$P$62,'[8]23'!$A$9:$A$25,[0]!P1_T23_Protection</definedName>
    <definedName name="T23_Protection_116">'[8]23'!$A$60:$A$62,'[8]23'!$F$60:$J$62,'[8]23'!$O$60:$P$62,'[8]23'!$A$9:$A$25,P1_T23_Protection</definedName>
    <definedName name="T23_Protection_121" localSheetId="2">'[8]23'!$A$60:$A$62,'[8]23'!$F$60:$J$62,'[8]23'!$O$60:$P$62,'[8]23'!$A$9:$A$25,P1_T23_Protection</definedName>
    <definedName name="T23_Protection_121" localSheetId="3">'[8]23'!$A$60:$A$62,'[8]23'!$F$60:$J$62,'[8]23'!$O$60:$P$62,'[8]23'!$A$9:$A$25,P1_T23_Protection</definedName>
    <definedName name="T23_Protection_121" localSheetId="4">'[8]23'!$A$60:$A$62,'[8]23'!$F$60:$J$62,'[8]23'!$O$60:$P$62,'[8]23'!$A$9:$A$25,[0]!P1_T23_Protection</definedName>
    <definedName name="T23_Protection_121">'[8]23'!$A$60:$A$62,'[8]23'!$F$60:$J$62,'[8]23'!$O$60:$P$62,'[8]23'!$A$9:$A$25,P1_T23_Protection</definedName>
    <definedName name="T23_Protection_66" localSheetId="2">'[8]23'!$A$60:$A$62,'[8]23'!$F$60:$J$62,'[8]23'!$O$60:$P$62,'[8]23'!$A$9:$A$25,P1_T23_Protection</definedName>
    <definedName name="T23_Protection_66" localSheetId="3">'[8]23'!$A$60:$A$62,'[8]23'!$F$60:$J$62,'[8]23'!$O$60:$P$62,'[8]23'!$A$9:$A$25,P1_T23_Protection</definedName>
    <definedName name="T23_Protection_66" localSheetId="4">'[8]23'!$A$60:$A$62,'[8]23'!$F$60:$J$62,'[8]23'!$O$60:$P$62,'[8]23'!$A$9:$A$25,[0]!P1_T23_Protection</definedName>
    <definedName name="T23_Protection_66">'[8]23'!$A$60:$A$62,'[8]23'!$F$60:$J$62,'[8]23'!$O$60:$P$62,'[8]23'!$A$9:$A$25,P1_T23_Protection</definedName>
    <definedName name="T23_Protection_67" localSheetId="2">'[8]23'!$A$60:$A$62,'[8]23'!$F$60:$J$62,'[8]23'!$O$60:$P$62,'[8]23'!$A$9:$A$25,P1_T23_Protection</definedName>
    <definedName name="T23_Protection_67" localSheetId="3">'[8]23'!$A$60:$A$62,'[8]23'!$F$60:$J$62,'[8]23'!$O$60:$P$62,'[8]23'!$A$9:$A$25,P1_T23_Protection</definedName>
    <definedName name="T23_Protection_67" localSheetId="4">'[8]23'!$A$60:$A$62,'[8]23'!$F$60:$J$62,'[8]23'!$O$60:$P$62,'[8]23'!$A$9:$A$25,[0]!P1_T23_Protection</definedName>
    <definedName name="T23_Protection_67">'[8]23'!$A$60:$A$62,'[8]23'!$F$60:$J$62,'[8]23'!$O$60:$P$62,'[8]23'!$A$9:$A$25,P1_T23_Protection</definedName>
    <definedName name="T23_Protection_68" localSheetId="2">'[8]23'!$A$60:$A$62,'[8]23'!$F$60:$J$62,'[8]23'!$O$60:$P$62,'[8]23'!$A$9:$A$25,P1_T23_Protection</definedName>
    <definedName name="T23_Protection_68" localSheetId="3">'[8]23'!$A$60:$A$62,'[8]23'!$F$60:$J$62,'[8]23'!$O$60:$P$62,'[8]23'!$A$9:$A$25,P1_T23_Protection</definedName>
    <definedName name="T23_Protection_68" localSheetId="4">'[8]23'!$A$60:$A$62,'[8]23'!$F$60:$J$62,'[8]23'!$O$60:$P$62,'[8]23'!$A$9:$A$25,[0]!P1_T23_Protection</definedName>
    <definedName name="T23_Protection_68">'[8]23'!$A$60:$A$62,'[8]23'!$F$60:$J$62,'[8]23'!$O$60:$P$62,'[8]23'!$A$9:$A$25,P1_T23_Protection</definedName>
    <definedName name="T23_Protection_69" localSheetId="2">'[8]23'!$A$60:$A$62,'[8]23'!$F$60:$J$62,'[8]23'!$O$60:$P$62,'[8]23'!$A$9:$A$25,P1_T23_Protection</definedName>
    <definedName name="T23_Protection_69" localSheetId="3">'[8]23'!$A$60:$A$62,'[8]23'!$F$60:$J$62,'[8]23'!$O$60:$P$62,'[8]23'!$A$9:$A$25,P1_T23_Protection</definedName>
    <definedName name="T23_Protection_69" localSheetId="4">'[8]23'!$A$60:$A$62,'[8]23'!$F$60:$J$62,'[8]23'!$O$60:$P$62,'[8]23'!$A$9:$A$25,[0]!P1_T23_Protection</definedName>
    <definedName name="T23_Protection_69">'[8]23'!$A$60:$A$62,'[8]23'!$F$60:$J$62,'[8]23'!$O$60:$P$62,'[8]23'!$A$9:$A$25,P1_T23_Protection</definedName>
    <definedName name="T23_Protection_77" localSheetId="2">'[8]23'!$A$60:$A$62,'[8]23'!$F$60:$J$62,'[8]23'!$O$60:$P$62,'[8]23'!$A$9:$A$25,P1_T23_Protection</definedName>
    <definedName name="T23_Protection_77" localSheetId="3">'[8]23'!$A$60:$A$62,'[8]23'!$F$60:$J$62,'[8]23'!$O$60:$P$62,'[8]23'!$A$9:$A$25,P1_T23_Protection</definedName>
    <definedName name="T23_Protection_77" localSheetId="4">'[8]23'!$A$60:$A$62,'[8]23'!$F$60:$J$62,'[8]23'!$O$60:$P$62,'[8]23'!$A$9:$A$25,[0]!P1_T23_Protection</definedName>
    <definedName name="T23_Protection_77">'[8]23'!$A$60:$A$62,'[8]23'!$F$60:$J$62,'[8]23'!$O$60:$P$62,'[8]23'!$A$9:$A$25,P1_T23_Protection</definedName>
    <definedName name="T23_Protection_82" localSheetId="2">'[8]23'!$A$60:$A$62,'[8]23'!$F$60:$J$62,'[8]23'!$O$60:$P$62,'[8]23'!$A$9:$A$25,P1_T23_Protection</definedName>
    <definedName name="T23_Protection_82" localSheetId="3">'[8]23'!$A$60:$A$62,'[8]23'!$F$60:$J$62,'[8]23'!$O$60:$P$62,'[8]23'!$A$9:$A$25,P1_T23_Protection</definedName>
    <definedName name="T23_Protection_82" localSheetId="4">'[8]23'!$A$60:$A$62,'[8]23'!$F$60:$J$62,'[8]23'!$O$60:$P$62,'[8]23'!$A$9:$A$25,[0]!P1_T23_Protection</definedName>
    <definedName name="T23_Protection_82">'[8]23'!$A$60:$A$62,'[8]23'!$F$60:$J$62,'[8]23'!$O$60:$P$62,'[8]23'!$A$9:$A$25,P1_T23_Protection</definedName>
    <definedName name="T23_Protection_84" localSheetId="2">'[8]23'!$A$60:$A$62,'[8]23'!$F$60:$J$62,'[8]23'!$O$60:$P$62,'[8]23'!$A$9:$A$25,P1_T23_Protection</definedName>
    <definedName name="T23_Protection_84" localSheetId="3">'[8]23'!$A$60:$A$62,'[8]23'!$F$60:$J$62,'[8]23'!$O$60:$P$62,'[8]23'!$A$9:$A$25,P1_T23_Protection</definedName>
    <definedName name="T23_Protection_84" localSheetId="4">'[8]23'!$A$60:$A$62,'[8]23'!$F$60:$J$62,'[8]23'!$O$60:$P$62,'[8]23'!$A$9:$A$25,[0]!P1_T23_Protection</definedName>
    <definedName name="T23_Protection_84">'[8]23'!$A$60:$A$62,'[8]23'!$F$60:$J$62,'[8]23'!$O$60:$P$62,'[8]23'!$A$9:$A$25,P1_T23_Protection</definedName>
    <definedName name="T23_Protection_93" localSheetId="2">'[8]23'!$A$60:$A$62,'[8]23'!$F$60:$J$62,'[8]23'!$O$60:$P$62,'[8]23'!$A$9:$A$25,P1_T23_Protection</definedName>
    <definedName name="T23_Protection_93" localSheetId="3">'[8]23'!$A$60:$A$62,'[8]23'!$F$60:$J$62,'[8]23'!$O$60:$P$62,'[8]23'!$A$9:$A$25,P1_T23_Protection</definedName>
    <definedName name="T23_Protection_93" localSheetId="4">'[8]23'!$A$60:$A$62,'[8]23'!$F$60:$J$62,'[8]23'!$O$60:$P$62,'[8]23'!$A$9:$A$25,[0]!P1_T23_Protection</definedName>
    <definedName name="T23_Protection_93">'[8]23'!$A$60:$A$62,'[8]23'!$F$60:$J$62,'[8]23'!$O$60:$P$62,'[8]23'!$A$9:$A$25,P1_T23_Protection</definedName>
    <definedName name="T23_Protection_94" localSheetId="2">'[8]23'!$A$60:$A$62,'[8]23'!$F$60:$J$62,'[8]23'!$O$60:$P$62,'[8]23'!$A$9:$A$25,P1_T23_Protection</definedName>
    <definedName name="T23_Protection_94" localSheetId="3">'[8]23'!$A$60:$A$62,'[8]23'!$F$60:$J$62,'[8]23'!$O$60:$P$62,'[8]23'!$A$9:$A$25,P1_T23_Protection</definedName>
    <definedName name="T23_Protection_94" localSheetId="4">'[8]23'!$A$60:$A$62,'[8]23'!$F$60:$J$62,'[8]23'!$O$60:$P$62,'[8]23'!$A$9:$A$25,[0]!P1_T23_Protection</definedName>
    <definedName name="T23_Protection_94">'[8]23'!$A$60:$A$62,'[8]23'!$F$60:$J$62,'[8]23'!$O$60:$P$62,'[8]23'!$A$9:$A$25,P1_T23_Protection</definedName>
    <definedName name="T23_Protection_96" localSheetId="2">'[8]23'!$A$60:$A$62,'[8]23'!$F$60:$J$62,'[8]23'!$O$60:$P$62,'[8]23'!$A$9:$A$25,P1_T23_Protection</definedName>
    <definedName name="T23_Protection_96" localSheetId="3">'[8]23'!$A$60:$A$62,'[8]23'!$F$60:$J$62,'[8]23'!$O$60:$P$62,'[8]23'!$A$9:$A$25,P1_T23_Protection</definedName>
    <definedName name="T23_Protection_96" localSheetId="4">'[8]23'!$A$60:$A$62,'[8]23'!$F$60:$J$62,'[8]23'!$O$60:$P$62,'[8]23'!$A$9:$A$25,[0]!P1_T23_Protection</definedName>
    <definedName name="T23_Protection_96">'[8]23'!$A$60:$A$62,'[8]23'!$F$60:$J$62,'[8]23'!$O$60:$P$62,'[8]23'!$A$9:$A$25,P1_T23_Protection</definedName>
    <definedName name="T24?Columns" localSheetId="4">#REF!</definedName>
    <definedName name="T24?Columns">#REF!</definedName>
    <definedName name="T24?ItemComments" localSheetId="4">#REF!</definedName>
    <definedName name="T24?ItemComments">#REF!</definedName>
    <definedName name="T24?Items" localSheetId="4">#REF!</definedName>
    <definedName name="T24?Items">#REF!</definedName>
    <definedName name="T24?Scope" localSheetId="4">#REF!</definedName>
    <definedName name="T24?Scope">#REF!</definedName>
    <definedName name="T24?Units" localSheetId="4">#REF!</definedName>
    <definedName name="T24?Units">#REF!</definedName>
    <definedName name="T24?НАП" localSheetId="4">#REF!</definedName>
    <definedName name="T24?НАП">#REF!</definedName>
    <definedName name="T24_Protection">'[8]24'!$E$24:$H$37,'[8]24'!$B$35:$B$37,'[8]24'!$E$41:$H$42,'[8]24'!$J$8:$M$21,'[8]24'!$J$24:$M$37,'[8]24'!$J$41:$M$42,'[8]24'!$E$8:$H$21</definedName>
    <definedName name="T25?Columns" localSheetId="4">#REF!</definedName>
    <definedName name="T25?Columns">#REF!</definedName>
    <definedName name="T25?ItemComments" localSheetId="4">#REF!</definedName>
    <definedName name="T25?ItemComments">#REF!</definedName>
    <definedName name="T25?Items" localSheetId="4">#REF!</definedName>
    <definedName name="T25?Items">#REF!</definedName>
    <definedName name="T25?Scope" localSheetId="4">#REF!</definedName>
    <definedName name="T25?Scope">#REF!</definedName>
    <definedName name="T25?Units" localSheetId="4">#REF!</definedName>
    <definedName name="T25?Units">#REF!</definedName>
    <definedName name="T25?НАП" localSheetId="4">#REF!</definedName>
    <definedName name="T25?НАП">#REF!</definedName>
    <definedName name="T25_Protect" localSheetId="4">#REF!</definedName>
    <definedName name="T25_Protect">#REF!</definedName>
    <definedName name="T25_protection" localSheetId="2">P1_T25_protection,P2_T25_protection</definedName>
    <definedName name="T25_protection" localSheetId="3">P1_T25_protection,P2_T25_protection</definedName>
    <definedName name="T25_protection" localSheetId="4">[0]!P1_T25_protection,[0]!P2_T25_protection</definedName>
    <definedName name="T25_protection">P1_T25_protection,P2_T25_protection</definedName>
    <definedName name="T25_protection_107" localSheetId="2">P1_T25_protection,P2_T25_protection</definedName>
    <definedName name="T25_protection_107" localSheetId="3">P1_T25_protection,P2_T25_protection</definedName>
    <definedName name="T25_protection_107" localSheetId="4">[0]!P1_T25_protection,[0]!P2_T25_protection</definedName>
    <definedName name="T25_protection_107">P1_T25_protection,P2_T25_protection</definedName>
    <definedName name="T25_protection_110" localSheetId="2">P1_T25_protection,P2_T25_protection</definedName>
    <definedName name="T25_protection_110" localSheetId="3">P1_T25_protection,P2_T25_protection</definedName>
    <definedName name="T25_protection_110" localSheetId="4">[0]!P1_T25_protection,[0]!P2_T25_protection</definedName>
    <definedName name="T25_protection_110">P1_T25_protection,P2_T25_protection</definedName>
    <definedName name="T25_protection_116" localSheetId="2">P1_T25_protection,P2_T25_protection</definedName>
    <definedName name="T25_protection_116" localSheetId="3">P1_T25_protection,P2_T25_protection</definedName>
    <definedName name="T25_protection_116" localSheetId="4">[0]!P1_T25_protection,[0]!P2_T25_protection</definedName>
    <definedName name="T25_protection_116">P1_T25_protection,P2_T25_protection</definedName>
    <definedName name="T25_protection_121" localSheetId="2">P1_T25_protection,P2_T25_protection</definedName>
    <definedName name="T25_protection_121" localSheetId="3">P1_T25_protection,P2_T25_protection</definedName>
    <definedName name="T25_protection_121" localSheetId="4">[0]!P1_T25_protection,[0]!P2_T25_protection</definedName>
    <definedName name="T25_protection_121">P1_T25_protection,P2_T25_protection</definedName>
    <definedName name="T25_protection_66" localSheetId="2">P1_T25_protection,P2_T25_protection</definedName>
    <definedName name="T25_protection_66" localSheetId="3">P1_T25_protection,P2_T25_protection</definedName>
    <definedName name="T25_protection_66" localSheetId="4">[0]!P1_T25_protection,[0]!P2_T25_protection</definedName>
    <definedName name="T25_protection_66">P1_T25_protection,P2_T25_protection</definedName>
    <definedName name="T25_protection_67" localSheetId="2">P1_T25_protection,P2_T25_protection</definedName>
    <definedName name="T25_protection_67" localSheetId="3">P1_T25_protection,P2_T25_protection</definedName>
    <definedName name="T25_protection_67" localSheetId="4">[0]!P1_T25_protection,[0]!P2_T25_protection</definedName>
    <definedName name="T25_protection_67">P1_T25_protection,P2_T25_protection</definedName>
    <definedName name="T25_protection_68" localSheetId="2">P1_T25_protection,P2_T25_protection</definedName>
    <definedName name="T25_protection_68" localSheetId="3">P1_T25_protection,P2_T25_protection</definedName>
    <definedName name="T25_protection_68" localSheetId="4">[0]!P1_T25_protection,[0]!P2_T25_protection</definedName>
    <definedName name="T25_protection_68">P1_T25_protection,P2_T25_protection</definedName>
    <definedName name="T25_protection_69" localSheetId="2">P1_T25_protection,P2_T25_protection</definedName>
    <definedName name="T25_protection_69" localSheetId="3">P1_T25_protection,P2_T25_protection</definedName>
    <definedName name="T25_protection_69" localSheetId="4">[0]!P1_T25_protection,[0]!P2_T25_protection</definedName>
    <definedName name="T25_protection_69">P1_T25_protection,P2_T25_protection</definedName>
    <definedName name="T25_protection_77" localSheetId="2">P1_T25_protection,P2_T25_protection</definedName>
    <definedName name="T25_protection_77" localSheetId="3">P1_T25_protection,P2_T25_protection</definedName>
    <definedName name="T25_protection_77" localSheetId="4">[0]!P1_T25_protection,[0]!P2_T25_protection</definedName>
    <definedName name="T25_protection_77">P1_T25_protection,P2_T25_protection</definedName>
    <definedName name="T25_protection_82" localSheetId="2">P1_T25_protection,P2_T25_protection</definedName>
    <definedName name="T25_protection_82" localSheetId="3">P1_T25_protection,P2_T25_protection</definedName>
    <definedName name="T25_protection_82" localSheetId="4">[0]!P1_T25_protection,[0]!P2_T25_protection</definedName>
    <definedName name="T25_protection_82">P1_T25_protection,P2_T25_protection</definedName>
    <definedName name="T25_protection_84" localSheetId="2">P1_T25_protection,P2_T25_protection</definedName>
    <definedName name="T25_protection_84" localSheetId="3">P1_T25_protection,P2_T25_protection</definedName>
    <definedName name="T25_protection_84" localSheetId="4">[0]!P1_T25_protection,[0]!P2_T25_protection</definedName>
    <definedName name="T25_protection_84">P1_T25_protection,P2_T25_protection</definedName>
    <definedName name="T25_protection_93" localSheetId="2">P1_T25_protection,P2_T25_protection</definedName>
    <definedName name="T25_protection_93" localSheetId="3">P1_T25_protection,P2_T25_protection</definedName>
    <definedName name="T25_protection_93" localSheetId="4">[0]!P1_T25_protection,[0]!P2_T25_protection</definedName>
    <definedName name="T25_protection_93">P1_T25_protection,P2_T25_protection</definedName>
    <definedName name="T25_protection_94" localSheetId="2">P1_T25_protection,P2_T25_protection</definedName>
    <definedName name="T25_protection_94" localSheetId="3">P1_T25_protection,P2_T25_protection</definedName>
    <definedName name="T25_protection_94" localSheetId="4">[0]!P1_T25_protection,[0]!P2_T25_protection</definedName>
    <definedName name="T25_protection_94">P1_T25_protection,P2_T25_protection</definedName>
    <definedName name="T25_protection_96" localSheetId="2">P1_T25_protection,P2_T25_protection</definedName>
    <definedName name="T25_protection_96" localSheetId="3">P1_T25_protection,P2_T25_protection</definedName>
    <definedName name="T25_protection_96" localSheetId="4">[0]!P1_T25_protection,[0]!P2_T25_protection</definedName>
    <definedName name="T25_protection_96">P1_T25_protection,P2_T25_protection</definedName>
    <definedName name="T26?axis?R?ВРАС">'[8]26'!$C$34:$N$36,'[8]26'!$C$22:$N$24</definedName>
    <definedName name="T26?axis?R?ВРАС?">'[8]26'!$B$34:$B$36,'[8]26'!$B$22:$B$24</definedName>
    <definedName name="T26?L1">'[8]26'!$F$8:$N$8,'[8]26'!$C$8:$D$8</definedName>
    <definedName name="T26?L1.1">'[8]26'!$F$10:$N$10,'[8]26'!$C$10:$D$10</definedName>
    <definedName name="T26?L2">'[8]26'!$F$11:$N$11,'[8]26'!$C$11:$D$11</definedName>
    <definedName name="T26?L2.1">'[8]26'!$F$13:$N$13,'[8]26'!$C$13:$D$13</definedName>
    <definedName name="T26?L3">'[8]26'!$F$14:$N$14,'[8]26'!$C$14:$D$14</definedName>
    <definedName name="T26?L4">'[8]26'!$F$15:$N$15,'[8]26'!$C$15:$D$15</definedName>
    <definedName name="T26?L5">'[8]26'!$F$16:$N$16,'[8]26'!$C$16:$D$16</definedName>
    <definedName name="T26?L5.1">'[8]26'!$F$18:$N$18,'[8]26'!$C$18:$D$18</definedName>
    <definedName name="T26?L5.2">'[8]26'!$F$19:$N$19,'[8]26'!$C$19:$D$19</definedName>
    <definedName name="T26?L5.3">'[8]26'!$F$20:$N$20,'[8]26'!$C$20:$D$20</definedName>
    <definedName name="T26?L5.3.x">'[8]26'!$F$22:$N$24,'[8]26'!$C$22:$D$24</definedName>
    <definedName name="T26?L6">'[8]26'!$F$26:$N$26,'[8]26'!$C$26:$D$26</definedName>
    <definedName name="T26?L7">'[8]26'!$F$27:$N$27,'[8]26'!$C$27:$D$27</definedName>
    <definedName name="T26?L7.1">'[8]26'!$F$29:$N$29,'[8]26'!$C$29:$D$29</definedName>
    <definedName name="T26?L7.2">'[8]26'!$F$30:$N$30,'[8]26'!$C$30:$D$30</definedName>
    <definedName name="T26?L7.3">'[8]26'!$F$31:$N$31,'[8]26'!$C$31:$D$31</definedName>
    <definedName name="T26?L7.4">'[8]26'!$F$32:$N$32,'[8]26'!$C$32:$D$32</definedName>
    <definedName name="T26?L7.4.x">'[8]26'!$F$34:$N$36,'[8]26'!$C$34:$D$36</definedName>
    <definedName name="T26?L8">'[8]26'!$F$38:$N$38,'[8]26'!$C$38:$D$38</definedName>
    <definedName name="T26_Protection" localSheetId="2">'[8]26'!$K$34:$N$36,'[8]26'!$B$22:$B$24,P1_T26_Protection,P2_T26_Protection</definedName>
    <definedName name="T26_Protection" localSheetId="3">'[8]26'!$K$34:$N$36,'[8]26'!$B$22:$B$24,P1_T26_Protection,P2_T26_Protection</definedName>
    <definedName name="T26_Protection" localSheetId="4">'[8]26'!$K$34:$N$36,'[8]26'!$B$22:$B$24,[0]!P1_T26_Protection,[0]!P2_T26_Protection</definedName>
    <definedName name="T26_Protection">'[8]26'!$K$34:$N$36,'[8]26'!$B$22:$B$24,P1_T26_Protection,P2_T26_Protection</definedName>
    <definedName name="T26_Protection_107" localSheetId="2">'[8]26'!$K$34:$N$36,'[8]26'!$B$22:$B$24,P1_T26_Protection,P2_T26_Protection</definedName>
    <definedName name="T26_Protection_107" localSheetId="3">'[8]26'!$K$34:$N$36,'[8]26'!$B$22:$B$24,P1_T26_Protection,P2_T26_Protection</definedName>
    <definedName name="T26_Protection_107" localSheetId="4">'[8]26'!$K$34:$N$36,'[8]26'!$B$22:$B$24,[0]!P1_T26_Protection,[0]!P2_T26_Protection</definedName>
    <definedName name="T26_Protection_107">'[8]26'!$K$34:$N$36,'[8]26'!$B$22:$B$24,P1_T26_Protection,P2_T26_Protection</definedName>
    <definedName name="T26_Protection_110" localSheetId="2">'[8]26'!$K$34:$N$36,'[8]26'!$B$22:$B$24,P1_T26_Protection,P2_T26_Protection</definedName>
    <definedName name="T26_Protection_110" localSheetId="3">'[8]26'!$K$34:$N$36,'[8]26'!$B$22:$B$24,P1_T26_Protection,P2_T26_Protection</definedName>
    <definedName name="T26_Protection_110" localSheetId="4">'[8]26'!$K$34:$N$36,'[8]26'!$B$22:$B$24,[0]!P1_T26_Protection,[0]!P2_T26_Protection</definedName>
    <definedName name="T26_Protection_110">'[8]26'!$K$34:$N$36,'[8]26'!$B$22:$B$24,P1_T26_Protection,P2_T26_Protection</definedName>
    <definedName name="T26_Protection_116" localSheetId="2">'[8]26'!$K$34:$N$36,'[8]26'!$B$22:$B$24,P1_T26_Protection,P2_T26_Protection</definedName>
    <definedName name="T26_Protection_116" localSheetId="3">'[8]26'!$K$34:$N$36,'[8]26'!$B$22:$B$24,P1_T26_Protection,P2_T26_Protection</definedName>
    <definedName name="T26_Protection_116" localSheetId="4">'[8]26'!$K$34:$N$36,'[8]26'!$B$22:$B$24,[0]!P1_T26_Protection,[0]!P2_T26_Protection</definedName>
    <definedName name="T26_Protection_116">'[8]26'!$K$34:$N$36,'[8]26'!$B$22:$B$24,P1_T26_Protection,P2_T26_Protection</definedName>
    <definedName name="T26_Protection_121" localSheetId="2">'[8]26'!$K$34:$N$36,'[8]26'!$B$22:$B$24,P1_T26_Protection,P2_T26_Protection</definedName>
    <definedName name="T26_Protection_121" localSheetId="3">'[8]26'!$K$34:$N$36,'[8]26'!$B$22:$B$24,P1_T26_Protection,P2_T26_Protection</definedName>
    <definedName name="T26_Protection_121" localSheetId="4">'[8]26'!$K$34:$N$36,'[8]26'!$B$22:$B$24,[0]!P1_T26_Protection,[0]!P2_T26_Protection</definedName>
    <definedName name="T26_Protection_121">'[8]26'!$K$34:$N$36,'[8]26'!$B$22:$B$24,P1_T26_Protection,P2_T26_Protection</definedName>
    <definedName name="T26_Protection_66" localSheetId="2">'[8]26'!$K$34:$N$36,'[8]26'!$B$22:$B$24,P1_T26_Protection,P2_T26_Protection</definedName>
    <definedName name="T26_Protection_66" localSheetId="3">'[8]26'!$K$34:$N$36,'[8]26'!$B$22:$B$24,P1_T26_Protection,P2_T26_Protection</definedName>
    <definedName name="T26_Protection_66" localSheetId="4">'[8]26'!$K$34:$N$36,'[8]26'!$B$22:$B$24,[0]!P1_T26_Protection,[0]!P2_T26_Protection</definedName>
    <definedName name="T26_Protection_66">'[8]26'!$K$34:$N$36,'[8]26'!$B$22:$B$24,P1_T26_Protection,P2_T26_Protection</definedName>
    <definedName name="T26_Protection_67" localSheetId="2">'[8]26'!$K$34:$N$36,'[8]26'!$B$22:$B$24,P1_T26_Protection,P2_T26_Protection</definedName>
    <definedName name="T26_Protection_67" localSheetId="3">'[8]26'!$K$34:$N$36,'[8]26'!$B$22:$B$24,P1_T26_Protection,P2_T26_Protection</definedName>
    <definedName name="T26_Protection_67" localSheetId="4">'[8]26'!$K$34:$N$36,'[8]26'!$B$22:$B$24,[0]!P1_T26_Protection,[0]!P2_T26_Protection</definedName>
    <definedName name="T26_Protection_67">'[8]26'!$K$34:$N$36,'[8]26'!$B$22:$B$24,P1_T26_Protection,P2_T26_Protection</definedName>
    <definedName name="T26_Protection_68" localSheetId="2">'[8]26'!$K$34:$N$36,'[8]26'!$B$22:$B$24,P1_T26_Protection,P2_T26_Protection</definedName>
    <definedName name="T26_Protection_68" localSheetId="3">'[8]26'!$K$34:$N$36,'[8]26'!$B$22:$B$24,P1_T26_Protection,P2_T26_Protection</definedName>
    <definedName name="T26_Protection_68" localSheetId="4">'[8]26'!$K$34:$N$36,'[8]26'!$B$22:$B$24,[0]!P1_T26_Protection,[0]!P2_T26_Protection</definedName>
    <definedName name="T26_Protection_68">'[8]26'!$K$34:$N$36,'[8]26'!$B$22:$B$24,P1_T26_Protection,P2_T26_Protection</definedName>
    <definedName name="T26_Protection_69" localSheetId="2">'[8]26'!$K$34:$N$36,'[8]26'!$B$22:$B$24,P1_T26_Protection,P2_T26_Protection</definedName>
    <definedName name="T26_Protection_69" localSheetId="3">'[8]26'!$K$34:$N$36,'[8]26'!$B$22:$B$24,P1_T26_Protection,P2_T26_Protection</definedName>
    <definedName name="T26_Protection_69" localSheetId="4">'[8]26'!$K$34:$N$36,'[8]26'!$B$22:$B$24,[0]!P1_T26_Protection,[0]!P2_T26_Protection</definedName>
    <definedName name="T26_Protection_69">'[8]26'!$K$34:$N$36,'[8]26'!$B$22:$B$24,P1_T26_Protection,P2_T26_Protection</definedName>
    <definedName name="T26_Protection_77" localSheetId="2">'[8]26'!$K$34:$N$36,'[8]26'!$B$22:$B$24,P1_T26_Protection,P2_T26_Protection</definedName>
    <definedName name="T26_Protection_77" localSheetId="3">'[8]26'!$K$34:$N$36,'[8]26'!$B$22:$B$24,P1_T26_Protection,P2_T26_Protection</definedName>
    <definedName name="T26_Protection_77" localSheetId="4">'[8]26'!$K$34:$N$36,'[8]26'!$B$22:$B$24,[0]!P1_T26_Protection,[0]!P2_T26_Protection</definedName>
    <definedName name="T26_Protection_77">'[8]26'!$K$34:$N$36,'[8]26'!$B$22:$B$24,P1_T26_Protection,P2_T26_Protection</definedName>
    <definedName name="T26_Protection_82" localSheetId="2">'[8]26'!$K$34:$N$36,'[8]26'!$B$22:$B$24,P1_T26_Protection,P2_T26_Protection</definedName>
    <definedName name="T26_Protection_82" localSheetId="3">'[8]26'!$K$34:$N$36,'[8]26'!$B$22:$B$24,P1_T26_Protection,P2_T26_Protection</definedName>
    <definedName name="T26_Protection_82" localSheetId="4">'[8]26'!$K$34:$N$36,'[8]26'!$B$22:$B$24,[0]!P1_T26_Protection,[0]!P2_T26_Protection</definedName>
    <definedName name="T26_Protection_82">'[8]26'!$K$34:$N$36,'[8]26'!$B$22:$B$24,P1_T26_Protection,P2_T26_Protection</definedName>
    <definedName name="T26_Protection_84" localSheetId="2">'[8]26'!$K$34:$N$36,'[8]26'!$B$22:$B$24,P1_T26_Protection,P2_T26_Protection</definedName>
    <definedName name="T26_Protection_84" localSheetId="3">'[8]26'!$K$34:$N$36,'[8]26'!$B$22:$B$24,P1_T26_Protection,P2_T26_Protection</definedName>
    <definedName name="T26_Protection_84" localSheetId="4">'[8]26'!$K$34:$N$36,'[8]26'!$B$22:$B$24,[0]!P1_T26_Protection,[0]!P2_T26_Protection</definedName>
    <definedName name="T26_Protection_84">'[8]26'!$K$34:$N$36,'[8]26'!$B$22:$B$24,P1_T26_Protection,P2_T26_Protection</definedName>
    <definedName name="T26_Protection_93" localSheetId="2">'[8]26'!$K$34:$N$36,'[8]26'!$B$22:$B$24,P1_T26_Protection,P2_T26_Protection</definedName>
    <definedName name="T26_Protection_93" localSheetId="3">'[8]26'!$K$34:$N$36,'[8]26'!$B$22:$B$24,P1_T26_Protection,P2_T26_Protection</definedName>
    <definedName name="T26_Protection_93" localSheetId="4">'[8]26'!$K$34:$N$36,'[8]26'!$B$22:$B$24,[0]!P1_T26_Protection,[0]!P2_T26_Protection</definedName>
    <definedName name="T26_Protection_93">'[8]26'!$K$34:$N$36,'[8]26'!$B$22:$B$24,P1_T26_Protection,P2_T26_Protection</definedName>
    <definedName name="T26_Protection_94" localSheetId="2">'[8]26'!$K$34:$N$36,'[8]26'!$B$22:$B$24,P1_T26_Protection,P2_T26_Protection</definedName>
    <definedName name="T26_Protection_94" localSheetId="3">'[8]26'!$K$34:$N$36,'[8]26'!$B$22:$B$24,P1_T26_Protection,P2_T26_Protection</definedName>
    <definedName name="T26_Protection_94" localSheetId="4">'[8]26'!$K$34:$N$36,'[8]26'!$B$22:$B$24,[0]!P1_T26_Protection,[0]!P2_T26_Protection</definedName>
    <definedName name="T26_Protection_94">'[8]26'!$K$34:$N$36,'[8]26'!$B$22:$B$24,P1_T26_Protection,P2_T26_Protection</definedName>
    <definedName name="T26_Protection_96" localSheetId="2">'[8]26'!$K$34:$N$36,'[8]26'!$B$22:$B$24,P1_T26_Protection,P2_T26_Protection</definedName>
    <definedName name="T26_Protection_96" localSheetId="3">'[8]26'!$K$34:$N$36,'[8]26'!$B$22:$B$24,P1_T26_Protection,P2_T26_Protection</definedName>
    <definedName name="T26_Protection_96" localSheetId="4">'[8]26'!$K$34:$N$36,'[8]26'!$B$22:$B$24,[0]!P1_T26_Protection,[0]!P2_T26_Protection</definedName>
    <definedName name="T26_Protection_96">'[8]26'!$K$34:$N$36,'[8]26'!$B$22:$B$24,P1_T26_Protection,P2_T26_Protection</definedName>
    <definedName name="T27?axis?R?ВРАС">'[8]27'!$C$34:$S$36,'[8]27'!$C$22:$S$24</definedName>
    <definedName name="T27?axis?R?ВРАС?">'[8]27'!$B$34:$B$36,'[8]27'!$B$22:$B$24</definedName>
    <definedName name="T27?Items" localSheetId="4">#REF!</definedName>
    <definedName name="T27?Items">#REF!</definedName>
    <definedName name="T27?L1.1">'[8]27'!$F$10:$S$10,'[8]27'!$C$10:$D$10</definedName>
    <definedName name="T27?L1_22">'[8]27'!$F$8:$S$8,'[8]27'!$C$8:$D$8</definedName>
    <definedName name="T27?L2.1">'[8]27'!$F$13:$S$13,'[8]27'!$C$13:$D$13</definedName>
    <definedName name="T27?L2_22">'[8]27'!$F$11:$S$11,'[8]27'!$C$11:$D$11</definedName>
    <definedName name="T27?L3_22">'[8]27'!$F$14:$S$14,'[8]27'!$C$14:$D$14</definedName>
    <definedName name="T27?L4_22">'[8]27'!$F$15:$S$15,'[8]27'!$C$15:$D$15</definedName>
    <definedName name="T27?L5.1_22">'[8]27'!$F$18:$S$18,'[8]27'!$C$18:$D$18</definedName>
    <definedName name="T27?L5.2_22">'[8]27'!$F$19:$S$19,'[8]27'!$C$19:$D$19</definedName>
    <definedName name="T27?L5.3">'[8]27'!$F$20:$S$20,'[8]27'!$C$20:$D$20</definedName>
    <definedName name="T27?L5.3.x">'[8]27'!$F$22:$S$24,'[8]27'!$C$22:$D$24</definedName>
    <definedName name="T27?L5_22">'[8]27'!$F$16:$S$16,'[8]27'!$C$16:$D$16</definedName>
    <definedName name="T27?L6_22">'[8]27'!$F$26:$S$26,'[8]27'!$C$26:$D$26</definedName>
    <definedName name="T27?L7">'[8]27'!$F$27:$S$27,'[8]27'!$C$27:$D$27</definedName>
    <definedName name="T27?L7.1">'[8]27'!$F$29:$S$29,'[8]27'!$C$29:$D$29</definedName>
    <definedName name="T27?L7.2">'[8]27'!$F$30:$S$30,'[8]27'!$C$30:$D$30</definedName>
    <definedName name="T27?L7.3">'[8]27'!$F$31:$S$31,'[8]27'!$C$31:$D$31</definedName>
    <definedName name="T27?L7.4">'[8]27'!$F$32:$S$32,'[8]27'!$C$32:$D$32</definedName>
    <definedName name="T27?L7.4.x">'[8]27'!$F$34:$S$36,'[8]27'!$C$34:$D$36</definedName>
    <definedName name="T27?L8">'[8]27'!$F$38:$S$38,'[8]27'!$C$38:$D$38</definedName>
    <definedName name="T27?Scope" localSheetId="4">#REF!</definedName>
    <definedName name="T27?Scope">#REF!</definedName>
    <definedName name="T27?НАП" localSheetId="4">#REF!</definedName>
    <definedName name="T27?НАП">#REF!</definedName>
    <definedName name="T27?ПОТ" localSheetId="4">#REF!</definedName>
    <definedName name="T27?ПОТ">#REF!</definedName>
    <definedName name="T27_Protect" localSheetId="4">#REF!,#REF!,#REF!</definedName>
    <definedName name="T27_Protect">#REF!,#REF!,#REF!</definedName>
    <definedName name="T27_Protect_69">'[15]27'!$E$12:$E$13,'[15]27'!$K$4:$AH$4,'[15]27'!$AK$12:$AK$13</definedName>
    <definedName name="T27_Protect_77">'[16]27'!$E$12:$E$13,'[16]27'!$K$4:$AH$4,'[16]27'!$AK$12:$AK$13</definedName>
    <definedName name="T27_Protect_82">'[15]27'!$E$12:$E$13,'[15]27'!$K$4:$AH$4,'[15]27'!$AK$12:$AK$13</definedName>
    <definedName name="T27_Protect_84">'[17]27'!$E$12:$E$13,'[17]27'!$K$4:$AH$4,'[17]27'!$AK$12:$AK$13</definedName>
    <definedName name="T27_Protect_93">'[15]27'!$E$12:$E$13,'[15]27'!$K$4:$AH$4,'[15]27'!$AK$12:$AK$13</definedName>
    <definedName name="T27_Protect_94">'[18]27'!$E$12:$E$13,'[18]27'!$K$4:$AH$4,'[18]27'!$AK$12:$AK$13</definedName>
    <definedName name="T27_Protect_96">'[15]27'!$E$12:$E$13,'[15]27'!$K$4:$AH$4,'[15]27'!$AK$12:$AK$13</definedName>
    <definedName name="T27_Protection" localSheetId="2">'[8]27'!$P$34:$S$36,'[8]27'!$B$22:$B$24,P1_T27_Protection,P2_T27_Protection,P3_T27_Protection</definedName>
    <definedName name="T27_Protection" localSheetId="3">'[8]27'!$P$34:$S$36,'[8]27'!$B$22:$B$24,P1_T27_Protection,P2_T27_Protection,P3_T27_Protection</definedName>
    <definedName name="T27_Protection" localSheetId="4">'[8]27'!$P$34:$S$36,'[8]27'!$B$22:$B$24,[0]!P1_T27_Protection,[0]!P2_T27_Protection,[0]!P3_T27_Protection</definedName>
    <definedName name="T27_Protection">'[8]27'!$P$34:$S$36,'[8]27'!$B$22:$B$24,P1_T27_Protection,P2_T27_Protection,P3_T27_Protection</definedName>
    <definedName name="T27_Protection_107" localSheetId="2">'[8]27'!$P$34:$S$36,'[8]27'!$B$22:$B$24,P1_T27_Protection,P2_T27_Protection,P3_T27_Protection</definedName>
    <definedName name="T27_Protection_107" localSheetId="3">'[8]27'!$P$34:$S$36,'[8]27'!$B$22:$B$24,P1_T27_Protection,P2_T27_Protection,P3_T27_Protection</definedName>
    <definedName name="T27_Protection_107" localSheetId="4">'[8]27'!$P$34:$S$36,'[8]27'!$B$22:$B$24,[0]!P1_T27_Protection,[0]!P2_T27_Protection,[0]!P3_T27_Protection</definedName>
    <definedName name="T27_Protection_107">'[8]27'!$P$34:$S$36,'[8]27'!$B$22:$B$24,P1_T27_Protection,P2_T27_Protection,P3_T27_Protection</definedName>
    <definedName name="T27_Protection_110" localSheetId="2">'[8]27'!$P$34:$S$36,'[8]27'!$B$22:$B$24,P1_T27_Protection,P2_T27_Protection,P3_T27_Protection</definedName>
    <definedName name="T27_Protection_110" localSheetId="3">'[8]27'!$P$34:$S$36,'[8]27'!$B$22:$B$24,P1_T27_Protection,P2_T27_Protection,P3_T27_Protection</definedName>
    <definedName name="T27_Protection_110" localSheetId="4">'[8]27'!$P$34:$S$36,'[8]27'!$B$22:$B$24,[0]!P1_T27_Protection,[0]!P2_T27_Protection,[0]!P3_T27_Protection</definedName>
    <definedName name="T27_Protection_110">'[8]27'!$P$34:$S$36,'[8]27'!$B$22:$B$24,P1_T27_Protection,P2_T27_Protection,P3_T27_Protection</definedName>
    <definedName name="T27_Protection_116" localSheetId="2">'[8]27'!$P$34:$S$36,'[8]27'!$B$22:$B$24,P1_T27_Protection,P2_T27_Protection,P3_T27_Protection</definedName>
    <definedName name="T27_Protection_116" localSheetId="3">'[8]27'!$P$34:$S$36,'[8]27'!$B$22:$B$24,P1_T27_Protection,P2_T27_Protection,P3_T27_Protection</definedName>
    <definedName name="T27_Protection_116" localSheetId="4">'[8]27'!$P$34:$S$36,'[8]27'!$B$22:$B$24,[0]!P1_T27_Protection,[0]!P2_T27_Protection,[0]!P3_T27_Protection</definedName>
    <definedName name="T27_Protection_116">'[8]27'!$P$34:$S$36,'[8]27'!$B$22:$B$24,P1_T27_Protection,P2_T27_Protection,P3_T27_Protection</definedName>
    <definedName name="T27_Protection_121" localSheetId="2">'[8]27'!$P$34:$S$36,'[8]27'!$B$22:$B$24,P1_T27_Protection,P2_T27_Protection,P3_T27_Protection</definedName>
    <definedName name="T27_Protection_121" localSheetId="3">'[8]27'!$P$34:$S$36,'[8]27'!$B$22:$B$24,P1_T27_Protection,P2_T27_Protection,P3_T27_Protection</definedName>
    <definedName name="T27_Protection_121" localSheetId="4">'[8]27'!$P$34:$S$36,'[8]27'!$B$22:$B$24,[0]!P1_T27_Protection,[0]!P2_T27_Protection,[0]!P3_T27_Protection</definedName>
    <definedName name="T27_Protection_121">'[8]27'!$P$34:$S$36,'[8]27'!$B$22:$B$24,P1_T27_Protection,P2_T27_Protection,P3_T27_Protection</definedName>
    <definedName name="T27_Protection_66" localSheetId="2">'[8]27'!$P$34:$S$36,'[8]27'!$B$22:$B$24,P1_T27_Protection,P2_T27_Protection,P3_T27_Protection</definedName>
    <definedName name="T27_Protection_66" localSheetId="3">'[8]27'!$P$34:$S$36,'[8]27'!$B$22:$B$24,P1_T27_Protection,P2_T27_Protection,P3_T27_Protection</definedName>
    <definedName name="T27_Protection_66" localSheetId="4">'[8]27'!$P$34:$S$36,'[8]27'!$B$22:$B$24,[0]!P1_T27_Protection,[0]!P2_T27_Protection,[0]!P3_T27_Protection</definedName>
    <definedName name="T27_Protection_66">'[8]27'!$P$34:$S$36,'[8]27'!$B$22:$B$24,P1_T27_Protection,P2_T27_Protection,P3_T27_Protection</definedName>
    <definedName name="T27_Protection_67" localSheetId="2">'[8]27'!$P$34:$S$36,'[8]27'!$B$22:$B$24,P1_T27_Protection,P2_T27_Protection,P3_T27_Protection</definedName>
    <definedName name="T27_Protection_67" localSheetId="3">'[8]27'!$P$34:$S$36,'[8]27'!$B$22:$B$24,P1_T27_Protection,P2_T27_Protection,P3_T27_Protection</definedName>
    <definedName name="T27_Protection_67" localSheetId="4">'[8]27'!$P$34:$S$36,'[8]27'!$B$22:$B$24,[0]!P1_T27_Protection,[0]!P2_T27_Protection,[0]!P3_T27_Protection</definedName>
    <definedName name="T27_Protection_67">'[8]27'!$P$34:$S$36,'[8]27'!$B$22:$B$24,P1_T27_Protection,P2_T27_Protection,P3_T27_Protection</definedName>
    <definedName name="T27_Protection_68" localSheetId="2">'[8]27'!$P$34:$S$36,'[8]27'!$B$22:$B$24,P1_T27_Protection,P2_T27_Protection,P3_T27_Protection</definedName>
    <definedName name="T27_Protection_68" localSheetId="3">'[8]27'!$P$34:$S$36,'[8]27'!$B$22:$B$24,P1_T27_Protection,P2_T27_Protection,P3_T27_Protection</definedName>
    <definedName name="T27_Protection_68" localSheetId="4">'[8]27'!$P$34:$S$36,'[8]27'!$B$22:$B$24,[0]!P1_T27_Protection,[0]!P2_T27_Protection,[0]!P3_T27_Protection</definedName>
    <definedName name="T27_Protection_68">'[8]27'!$P$34:$S$36,'[8]27'!$B$22:$B$24,P1_T27_Protection,P2_T27_Protection,P3_T27_Protection</definedName>
    <definedName name="T27_Protection_69" localSheetId="2">'[8]27'!$P$34:$S$36,'[8]27'!$B$22:$B$24,P1_T27_Protection,P2_T27_Protection,P3_T27_Protection</definedName>
    <definedName name="T27_Protection_69" localSheetId="3">'[8]27'!$P$34:$S$36,'[8]27'!$B$22:$B$24,P1_T27_Protection,P2_T27_Protection,P3_T27_Protection</definedName>
    <definedName name="T27_Protection_69" localSheetId="4">'[8]27'!$P$34:$S$36,'[8]27'!$B$22:$B$24,[0]!P1_T27_Protection,[0]!P2_T27_Protection,[0]!P3_T27_Protection</definedName>
    <definedName name="T27_Protection_69">'[8]27'!$P$34:$S$36,'[8]27'!$B$22:$B$24,P1_T27_Protection,P2_T27_Protection,P3_T27_Protection</definedName>
    <definedName name="T27_Protection_77" localSheetId="2">'[8]27'!$P$34:$S$36,'[8]27'!$B$22:$B$24,P1_T27_Protection,P2_T27_Protection,P3_T27_Protection</definedName>
    <definedName name="T27_Protection_77" localSheetId="3">'[8]27'!$P$34:$S$36,'[8]27'!$B$22:$B$24,P1_T27_Protection,P2_T27_Protection,P3_T27_Protection</definedName>
    <definedName name="T27_Protection_77" localSheetId="4">'[8]27'!$P$34:$S$36,'[8]27'!$B$22:$B$24,[0]!P1_T27_Protection,[0]!P2_T27_Protection,[0]!P3_T27_Protection</definedName>
    <definedName name="T27_Protection_77">'[8]27'!$P$34:$S$36,'[8]27'!$B$22:$B$24,P1_T27_Protection,P2_T27_Protection,P3_T27_Protection</definedName>
    <definedName name="T27_Protection_82" localSheetId="2">'[8]27'!$P$34:$S$36,'[8]27'!$B$22:$B$24,P1_T27_Protection,P2_T27_Protection,P3_T27_Protection</definedName>
    <definedName name="T27_Protection_82" localSheetId="3">'[8]27'!$P$34:$S$36,'[8]27'!$B$22:$B$24,P1_T27_Protection,P2_T27_Protection,P3_T27_Protection</definedName>
    <definedName name="T27_Protection_82" localSheetId="4">'[8]27'!$P$34:$S$36,'[8]27'!$B$22:$B$24,[0]!P1_T27_Protection,[0]!P2_T27_Protection,[0]!P3_T27_Protection</definedName>
    <definedName name="T27_Protection_82">'[8]27'!$P$34:$S$36,'[8]27'!$B$22:$B$24,P1_T27_Protection,P2_T27_Protection,P3_T27_Protection</definedName>
    <definedName name="T27_Protection_84" localSheetId="2">'[8]27'!$P$34:$S$36,'[8]27'!$B$22:$B$24,P1_T27_Protection,P2_T27_Protection,P3_T27_Protection</definedName>
    <definedName name="T27_Protection_84" localSheetId="3">'[8]27'!$P$34:$S$36,'[8]27'!$B$22:$B$24,P1_T27_Protection,P2_T27_Protection,P3_T27_Protection</definedName>
    <definedName name="T27_Protection_84" localSheetId="4">'[8]27'!$P$34:$S$36,'[8]27'!$B$22:$B$24,[0]!P1_T27_Protection,[0]!P2_T27_Protection,[0]!P3_T27_Protection</definedName>
    <definedName name="T27_Protection_84">'[8]27'!$P$34:$S$36,'[8]27'!$B$22:$B$24,P1_T27_Protection,P2_T27_Protection,P3_T27_Protection</definedName>
    <definedName name="T27_Protection_93" localSheetId="2">'[8]27'!$P$34:$S$36,'[8]27'!$B$22:$B$24,P1_T27_Protection,P2_T27_Protection,P3_T27_Protection</definedName>
    <definedName name="T27_Protection_93" localSheetId="3">'[8]27'!$P$34:$S$36,'[8]27'!$B$22:$B$24,P1_T27_Protection,P2_T27_Protection,P3_T27_Protection</definedName>
    <definedName name="T27_Protection_93" localSheetId="4">'[8]27'!$P$34:$S$36,'[8]27'!$B$22:$B$24,[0]!P1_T27_Protection,[0]!P2_T27_Protection,[0]!P3_T27_Protection</definedName>
    <definedName name="T27_Protection_93">'[8]27'!$P$34:$S$36,'[8]27'!$B$22:$B$24,P1_T27_Protection,P2_T27_Protection,P3_T27_Protection</definedName>
    <definedName name="T27_Protection_94" localSheetId="2">'[8]27'!$P$34:$S$36,'[8]27'!$B$22:$B$24,P1_T27_Protection,P2_T27_Protection,P3_T27_Protection</definedName>
    <definedName name="T27_Protection_94" localSheetId="3">'[8]27'!$P$34:$S$36,'[8]27'!$B$22:$B$24,P1_T27_Protection,P2_T27_Protection,P3_T27_Protection</definedName>
    <definedName name="T27_Protection_94" localSheetId="4">'[8]27'!$P$34:$S$36,'[8]27'!$B$22:$B$24,[0]!P1_T27_Protection,[0]!P2_T27_Protection,[0]!P3_T27_Protection</definedName>
    <definedName name="T27_Protection_94">'[8]27'!$P$34:$S$36,'[8]27'!$B$22:$B$24,P1_T27_Protection,P2_T27_Protection,P3_T27_Protection</definedName>
    <definedName name="T27_Protection_96" localSheetId="2">'[8]27'!$P$34:$S$36,'[8]27'!$B$22:$B$24,P1_T27_Protection,P2_T27_Protection,P3_T27_Protection</definedName>
    <definedName name="T27_Protection_96" localSheetId="3">'[8]27'!$P$34:$S$36,'[8]27'!$B$22:$B$24,P1_T27_Protection,P2_T27_Protection,P3_T27_Protection</definedName>
    <definedName name="T27_Protection_96" localSheetId="4">'[8]27'!$P$34:$S$36,'[8]27'!$B$22:$B$24,[0]!P1_T27_Protection,[0]!P2_T27_Protection,[0]!P3_T27_Protection</definedName>
    <definedName name="T27_Protection_96">'[8]27'!$P$34:$S$36,'[8]27'!$B$22:$B$24,P1_T27_Protection,P2_T27_Protection,P3_T27_Protection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 localSheetId="4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 localSheetId="3">P1_T28.3?unit?РУБ.ГКАЛ,P2_T28.3?unit?РУБ.ГКАЛ</definedName>
    <definedName name="T28.3?unit?РУБ.ГКАЛ_107" localSheetId="4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 localSheetId="3">P1_T28.3?unit?РУБ.ГКАЛ,P2_T28.3?unit?РУБ.ГКАЛ</definedName>
    <definedName name="T28.3?unit?РУБ.ГКАЛ_110" localSheetId="4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 localSheetId="3">P1_T28.3?unit?РУБ.ГКАЛ,P2_T28.3?unit?РУБ.ГКАЛ</definedName>
    <definedName name="T28.3?unit?РУБ.ГКАЛ_121" localSheetId="4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 localSheetId="3">P1_T28.3?unit?РУБ.ГКАЛ,P2_T28.3?unit?РУБ.ГКАЛ</definedName>
    <definedName name="T28.3?unit?РУБ.ГКАЛ_66" localSheetId="4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 localSheetId="3">P1_T28.3?unit?РУБ.ГКАЛ,P2_T28.3?unit?РУБ.ГКАЛ</definedName>
    <definedName name="T28.3?unit?РУБ.ГКАЛ_67" localSheetId="4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 localSheetId="3">P1_T28.3?unit?РУБ.ГКАЛ,P2_T28.3?unit?РУБ.ГКАЛ</definedName>
    <definedName name="T28.3?unit?РУБ.ГКАЛ_68" localSheetId="4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 localSheetId="3">P1_T28.3?unit?РУБ.ГКАЛ,P2_T28.3?unit?РУБ.ГКАЛ</definedName>
    <definedName name="T28.3?unit?РУБ.ГКАЛ_77" localSheetId="4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 localSheetId="3">P1_T28.3?unit?РУБ.ГКАЛ,P2_T28.3?unit?РУБ.ГКАЛ</definedName>
    <definedName name="T28.3?unit?РУБ.ГКАЛ_94" localSheetId="4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 localSheetId="3">P1_T28.3?unit?РУБ.ГКАЛ,P2_T28.3?unit?РУБ.ГКАЛ</definedName>
    <definedName name="T28.3?unit?РУБ.ГКАЛ_96" localSheetId="4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P2_T28?axis?R?ПЭ,P3_T28?axis?R?ПЭ,P4_T28?axis?R?ПЭ,P5_T28?axis?R?ПЭ,'Раздел 2'!P6_T28?axis?R?ПЭ</definedName>
    <definedName name="T28?axis?R?ПЭ" localSheetId="3">P2_T28?axis?R?ПЭ,P3_T28?axis?R?ПЭ,P4_T28?axis?R?ПЭ,P5_T28?axis?R?ПЭ,'Раздел 3'!P6_T28?axis?R?ПЭ</definedName>
    <definedName name="T28?axis?R?ПЭ" localSheetId="4">[0]!P2_T28?axis?R?ПЭ,[0]!P3_T28?axis?R?ПЭ,[0]!P4_T28?axis?R?ПЭ,[0]!P5_T28?axis?R?ПЭ,'сбытовые надбавки'!P6_T28?axis?R?ПЭ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2'!P6_T28?axis?R?ПЭ?</definedName>
    <definedName name="T28?axis?R?ПЭ?" localSheetId="3">P2_T28?axis?R?ПЭ?,P3_T28?axis?R?ПЭ?,P4_T28?axis?R?ПЭ?,P5_T28?axis?R?ПЭ?,'Раздел 3'!P6_T28?axis?R?ПЭ?</definedName>
    <definedName name="T28?axis?R?ПЭ?" localSheetId="4">[0]!P2_T28?axis?R?ПЭ?,[0]!P3_T28?axis?R?ПЭ?,[0]!P4_T28?axis?R?ПЭ?,[0]!P5_T28?axis?R?ПЭ?,'сбытовые надбавки'!P6_T28?axis?R?ПЭ?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P2_T28?axis?R?ПЭ?,P3_T28?axis?R?ПЭ?,P4_T28?axis?R?ПЭ?,P5_T28?axis?R?ПЭ?,'Раздел 2'!P6_T28?axis?R?ПЭ?_107</definedName>
    <definedName name="T28?axis?R?ПЭ?_107" localSheetId="3">P2_T28?axis?R?ПЭ?,P3_T28?axis?R?ПЭ?,P4_T28?axis?R?ПЭ?,P5_T28?axis?R?ПЭ?,'Раздел 3'!P6_T28?axis?R?ПЭ?_107</definedName>
    <definedName name="T28?axis?R?ПЭ?_107" localSheetId="4">[0]!P2_T28?axis?R?ПЭ?,[0]!P3_T28?axis?R?ПЭ?,[0]!P4_T28?axis?R?ПЭ?,[0]!P5_T28?axis?R?ПЭ?,'сбытовые надбавки'!P6_T28?axis?R?ПЭ?_107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P2_T28?axis?R?ПЭ?,P3_T28?axis?R?ПЭ?,P4_T28?axis?R?ПЭ?,P5_T28?axis?R?ПЭ?,'Раздел 2'!P6_T28?axis?R?ПЭ?_110</definedName>
    <definedName name="T28?axis?R?ПЭ?_110" localSheetId="3">P2_T28?axis?R?ПЭ?,P3_T28?axis?R?ПЭ?,P4_T28?axis?R?ПЭ?,P5_T28?axis?R?ПЭ?,'Раздел 3'!P6_T28?axis?R?ПЭ?_110</definedName>
    <definedName name="T28?axis?R?ПЭ?_110" localSheetId="4">[0]!P2_T28?axis?R?ПЭ?,[0]!P3_T28?axis?R?ПЭ?,[0]!P4_T28?axis?R?ПЭ?,[0]!P5_T28?axis?R?ПЭ?,'сбытовые надбавки'!P6_T28?axis?R?ПЭ?_110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P2_T28?axis?R?ПЭ?,P3_T28?axis?R?ПЭ?,P4_T28?axis?R?ПЭ?,P5_T28?axis?R?ПЭ?,'Раздел 2'!P6_T28?axis?R?ПЭ?_116</definedName>
    <definedName name="T28?axis?R?ПЭ?_116" localSheetId="3">P2_T28?axis?R?ПЭ?,P3_T28?axis?R?ПЭ?,P4_T28?axis?R?ПЭ?,P5_T28?axis?R?ПЭ?,'Раздел 3'!P6_T28?axis?R?ПЭ?_116</definedName>
    <definedName name="T28?axis?R?ПЭ?_116" localSheetId="4">[0]!P2_T28?axis?R?ПЭ?,[0]!P3_T28?axis?R?ПЭ?,[0]!P4_T28?axis?R?ПЭ?,[0]!P5_T28?axis?R?ПЭ?,'сбытовые надбавки'!P6_T28?axis?R?ПЭ?_116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P2_T28?axis?R?ПЭ?,P3_T28?axis?R?ПЭ?,P4_T28?axis?R?ПЭ?,P5_T28?axis?R?ПЭ?,'Раздел 2'!P6_T28?axis?R?ПЭ?_121</definedName>
    <definedName name="T28?axis?R?ПЭ?_121" localSheetId="3">P2_T28?axis?R?ПЭ?,P3_T28?axis?R?ПЭ?,P4_T28?axis?R?ПЭ?,P5_T28?axis?R?ПЭ?,'Раздел 3'!P6_T28?axis?R?ПЭ?_121</definedName>
    <definedName name="T28?axis?R?ПЭ?_121" localSheetId="4">[0]!P2_T28?axis?R?ПЭ?,[0]!P3_T28?axis?R?ПЭ?,[0]!P4_T28?axis?R?ПЭ?,[0]!P5_T28?axis?R?ПЭ?,'сбытовые надбавки'!P6_T28?axis?R?ПЭ?_121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P2_T28?axis?R?ПЭ?,P3_T28?axis?R?ПЭ?,P4_T28?axis?R?ПЭ?,P5_T28?axis?R?ПЭ?,'Раздел 2'!P6_T28?axis?R?ПЭ?_66</definedName>
    <definedName name="T28?axis?R?ПЭ?_66" localSheetId="3">P2_T28?axis?R?ПЭ?,P3_T28?axis?R?ПЭ?,P4_T28?axis?R?ПЭ?,P5_T28?axis?R?ПЭ?,'Раздел 3'!P6_T28?axis?R?ПЭ?_66</definedName>
    <definedName name="T28?axis?R?ПЭ?_66" localSheetId="4">[0]!P2_T28?axis?R?ПЭ?,[0]!P3_T28?axis?R?ПЭ?,[0]!P4_T28?axis?R?ПЭ?,[0]!P5_T28?axis?R?ПЭ?,'сбытовые надбавки'!P6_T28?axis?R?ПЭ?_66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P2_T28?axis?R?ПЭ?,P3_T28?axis?R?ПЭ?,P4_T28?axis?R?ПЭ?,P5_T28?axis?R?ПЭ?,'Раздел 2'!P6_T28?axis?R?ПЭ?_67</definedName>
    <definedName name="T28?axis?R?ПЭ?_67" localSheetId="3">P2_T28?axis?R?ПЭ?,P3_T28?axis?R?ПЭ?,P4_T28?axis?R?ПЭ?,P5_T28?axis?R?ПЭ?,'Раздел 3'!P6_T28?axis?R?ПЭ?_67</definedName>
    <definedName name="T28?axis?R?ПЭ?_67" localSheetId="4">[0]!P2_T28?axis?R?ПЭ?,[0]!P3_T28?axis?R?ПЭ?,[0]!P4_T28?axis?R?ПЭ?,[0]!P5_T28?axis?R?ПЭ?,'сбытовые надбавки'!P6_T28?axis?R?ПЭ?_67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P2_T28?axis?R?ПЭ?,P3_T28?axis?R?ПЭ?,P4_T28?axis?R?ПЭ?,P5_T28?axis?R?ПЭ?,'Раздел 2'!P6_T28?axis?R?ПЭ?_68</definedName>
    <definedName name="T28?axis?R?ПЭ?_68" localSheetId="3">P2_T28?axis?R?ПЭ?,P3_T28?axis?R?ПЭ?,P4_T28?axis?R?ПЭ?,P5_T28?axis?R?ПЭ?,'Раздел 3'!P6_T28?axis?R?ПЭ?_68</definedName>
    <definedName name="T28?axis?R?ПЭ?_68" localSheetId="4">[0]!P2_T28?axis?R?ПЭ?,[0]!P3_T28?axis?R?ПЭ?,[0]!P4_T28?axis?R?ПЭ?,[0]!P5_T28?axis?R?ПЭ?,'сбытовые надбавки'!P6_T28?axis?R?ПЭ?_68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P2_T28?axis?R?ПЭ?,P3_T28?axis?R?ПЭ?,P4_T28?axis?R?ПЭ?,P5_T28?axis?R?ПЭ?,'Раздел 2'!P6_T28?axis?R?ПЭ?_69</definedName>
    <definedName name="T28?axis?R?ПЭ?_69" localSheetId="3">P2_T28?axis?R?ПЭ?,P3_T28?axis?R?ПЭ?,P4_T28?axis?R?ПЭ?,P5_T28?axis?R?ПЭ?,'Раздел 3'!P6_T28?axis?R?ПЭ?_69</definedName>
    <definedName name="T28?axis?R?ПЭ?_69" localSheetId="4">[0]!P2_T28?axis?R?ПЭ?,[0]!P3_T28?axis?R?ПЭ?,[0]!P4_T28?axis?R?ПЭ?,[0]!P5_T28?axis?R?ПЭ?,'сбытовые надбавки'!P6_T28?axis?R?ПЭ?_69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P2_T28?axis?R?ПЭ?,P3_T28?axis?R?ПЭ?,P4_T28?axis?R?ПЭ?,P5_T28?axis?R?ПЭ?,'Раздел 2'!P6_T28?axis?R?ПЭ?_77</definedName>
    <definedName name="T28?axis?R?ПЭ?_77" localSheetId="3">P2_T28?axis?R?ПЭ?,P3_T28?axis?R?ПЭ?,P4_T28?axis?R?ПЭ?,P5_T28?axis?R?ПЭ?,'Раздел 3'!P6_T28?axis?R?ПЭ?_77</definedName>
    <definedName name="T28?axis?R?ПЭ?_77" localSheetId="4">[0]!P2_T28?axis?R?ПЭ?,[0]!P3_T28?axis?R?ПЭ?,[0]!P4_T28?axis?R?ПЭ?,[0]!P5_T28?axis?R?ПЭ?,'сбытовые надбавки'!P6_T28?axis?R?ПЭ?_77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P2_T28?axis?R?ПЭ?,P3_T28?axis?R?ПЭ?,P4_T28?axis?R?ПЭ?,P5_T28?axis?R?ПЭ?,'Раздел 2'!P6_T28?axis?R?ПЭ?_82</definedName>
    <definedName name="T28?axis?R?ПЭ?_82" localSheetId="3">P2_T28?axis?R?ПЭ?,P3_T28?axis?R?ПЭ?,P4_T28?axis?R?ПЭ?,P5_T28?axis?R?ПЭ?,'Раздел 3'!P6_T28?axis?R?ПЭ?_82</definedName>
    <definedName name="T28?axis?R?ПЭ?_82" localSheetId="4">[0]!P2_T28?axis?R?ПЭ?,[0]!P3_T28?axis?R?ПЭ?,[0]!P4_T28?axis?R?ПЭ?,[0]!P5_T28?axis?R?ПЭ?,'сбытовые надбавки'!P6_T28?axis?R?ПЭ?_82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P2_T28?axis?R?ПЭ?,P3_T28?axis?R?ПЭ?,P4_T28?axis?R?ПЭ?,P5_T28?axis?R?ПЭ?,'Раздел 2'!P6_T28?axis?R?ПЭ?_84</definedName>
    <definedName name="T28?axis?R?ПЭ?_84" localSheetId="3">P2_T28?axis?R?ПЭ?,P3_T28?axis?R?ПЭ?,P4_T28?axis?R?ПЭ?,P5_T28?axis?R?ПЭ?,'Раздел 3'!P6_T28?axis?R?ПЭ?_84</definedName>
    <definedName name="T28?axis?R?ПЭ?_84" localSheetId="4">[0]!P2_T28?axis?R?ПЭ?,[0]!P3_T28?axis?R?ПЭ?,[0]!P4_T28?axis?R?ПЭ?,[0]!P5_T28?axis?R?ПЭ?,'сбытовые надбавки'!P6_T28?axis?R?ПЭ?_84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P2_T28?axis?R?ПЭ?,P3_T28?axis?R?ПЭ?,P4_T28?axis?R?ПЭ?,P5_T28?axis?R?ПЭ?,'Раздел 2'!P6_T28?axis?R?ПЭ?_93</definedName>
    <definedName name="T28?axis?R?ПЭ?_93" localSheetId="3">P2_T28?axis?R?ПЭ?,P3_T28?axis?R?ПЭ?,P4_T28?axis?R?ПЭ?,P5_T28?axis?R?ПЭ?,'Раздел 3'!P6_T28?axis?R?ПЭ?_93</definedName>
    <definedName name="T28?axis?R?ПЭ?_93" localSheetId="4">[0]!P2_T28?axis?R?ПЭ?,[0]!P3_T28?axis?R?ПЭ?,[0]!P4_T28?axis?R?ПЭ?,[0]!P5_T28?axis?R?ПЭ?,'сбытовые надбавки'!P6_T28?axis?R?ПЭ?_93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P2_T28?axis?R?ПЭ?,P3_T28?axis?R?ПЭ?,P4_T28?axis?R?ПЭ?,P5_T28?axis?R?ПЭ?,'Раздел 2'!P6_T28?axis?R?ПЭ?_94</definedName>
    <definedName name="T28?axis?R?ПЭ?_94" localSheetId="3">P2_T28?axis?R?ПЭ?,P3_T28?axis?R?ПЭ?,P4_T28?axis?R?ПЭ?,P5_T28?axis?R?ПЭ?,'Раздел 3'!P6_T28?axis?R?ПЭ?_94</definedName>
    <definedName name="T28?axis?R?ПЭ?_94" localSheetId="4">[0]!P2_T28?axis?R?ПЭ?,[0]!P3_T28?axis?R?ПЭ?,[0]!P4_T28?axis?R?ПЭ?,[0]!P5_T28?axis?R?ПЭ?,'сбытовые надбавки'!P6_T28?axis?R?ПЭ?_94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P2_T28?axis?R?ПЭ?,P3_T28?axis?R?ПЭ?,P4_T28?axis?R?ПЭ?,P5_T28?axis?R?ПЭ?,'Раздел 2'!P6_T28?axis?R?ПЭ?_96</definedName>
    <definedName name="T28?axis?R?ПЭ?_96" localSheetId="3">P2_T28?axis?R?ПЭ?,P3_T28?axis?R?ПЭ?,P4_T28?axis?R?ПЭ?,P5_T28?axis?R?ПЭ?,'Раздел 3'!P6_T28?axis?R?ПЭ?_96</definedName>
    <definedName name="T28?axis?R?ПЭ?_96" localSheetId="4">[0]!P2_T28?axis?R?ПЭ?,[0]!P3_T28?axis?R?ПЭ?,[0]!P4_T28?axis?R?ПЭ?,[0]!P5_T28?axis?R?ПЭ?,'сбытовые надбавки'!P6_T28?axis?R?ПЭ?_96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P2_T28?axis?R?ПЭ,P3_T28?axis?R?ПЭ,P4_T28?axis?R?ПЭ,P5_T28?axis?R?ПЭ,'Раздел 2'!P6_T28?axis?R?ПЭ_107</definedName>
    <definedName name="T28?axis?R?ПЭ_107" localSheetId="3">P2_T28?axis?R?ПЭ,P3_T28?axis?R?ПЭ,P4_T28?axis?R?ПЭ,P5_T28?axis?R?ПЭ,'Раздел 3'!P6_T28?axis?R?ПЭ_107</definedName>
    <definedName name="T28?axis?R?ПЭ_107" localSheetId="4">[0]!P2_T28?axis?R?ПЭ,[0]!P3_T28?axis?R?ПЭ,[0]!P4_T28?axis?R?ПЭ,[0]!P5_T28?axis?R?ПЭ,'сбытовые надбавки'!P6_T28?axis?R?ПЭ_107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P2_T28?axis?R?ПЭ,P3_T28?axis?R?ПЭ,P4_T28?axis?R?ПЭ,P5_T28?axis?R?ПЭ,'Раздел 2'!P6_T28?axis?R?ПЭ_110</definedName>
    <definedName name="T28?axis?R?ПЭ_110" localSheetId="3">P2_T28?axis?R?ПЭ,P3_T28?axis?R?ПЭ,P4_T28?axis?R?ПЭ,P5_T28?axis?R?ПЭ,'Раздел 3'!P6_T28?axis?R?ПЭ_110</definedName>
    <definedName name="T28?axis?R?ПЭ_110" localSheetId="4">[0]!P2_T28?axis?R?ПЭ,[0]!P3_T28?axis?R?ПЭ,[0]!P4_T28?axis?R?ПЭ,[0]!P5_T28?axis?R?ПЭ,'сбытовые надбавки'!P6_T28?axis?R?ПЭ_110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P2_T28?axis?R?ПЭ,P3_T28?axis?R?ПЭ,P4_T28?axis?R?ПЭ,P5_T28?axis?R?ПЭ,'Раздел 2'!P6_T28?axis?R?ПЭ_116</definedName>
    <definedName name="T28?axis?R?ПЭ_116" localSheetId="3">P2_T28?axis?R?ПЭ,P3_T28?axis?R?ПЭ,P4_T28?axis?R?ПЭ,P5_T28?axis?R?ПЭ,'Раздел 3'!P6_T28?axis?R?ПЭ_116</definedName>
    <definedName name="T28?axis?R?ПЭ_116" localSheetId="4">[0]!P2_T28?axis?R?ПЭ,[0]!P3_T28?axis?R?ПЭ,[0]!P4_T28?axis?R?ПЭ,[0]!P5_T28?axis?R?ПЭ,'сбытовые надбавки'!P6_T28?axis?R?ПЭ_116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P2_T28?axis?R?ПЭ,P3_T28?axis?R?ПЭ,P4_T28?axis?R?ПЭ,P5_T28?axis?R?ПЭ,'Раздел 2'!P6_T28?axis?R?ПЭ_121</definedName>
    <definedName name="T28?axis?R?ПЭ_121" localSheetId="3">P2_T28?axis?R?ПЭ,P3_T28?axis?R?ПЭ,P4_T28?axis?R?ПЭ,P5_T28?axis?R?ПЭ,'Раздел 3'!P6_T28?axis?R?ПЭ_121</definedName>
    <definedName name="T28?axis?R?ПЭ_121" localSheetId="4">[0]!P2_T28?axis?R?ПЭ,[0]!P3_T28?axis?R?ПЭ,[0]!P4_T28?axis?R?ПЭ,[0]!P5_T28?axis?R?ПЭ,'сбытовые надбавки'!P6_T28?axis?R?ПЭ_121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P2_T28?axis?R?ПЭ,P3_T28?axis?R?ПЭ,P4_T28?axis?R?ПЭ,P5_T28?axis?R?ПЭ,'Раздел 2'!P6_T28?axis?R?ПЭ_66</definedName>
    <definedName name="T28?axis?R?ПЭ_66" localSheetId="3">P2_T28?axis?R?ПЭ,P3_T28?axis?R?ПЭ,P4_T28?axis?R?ПЭ,P5_T28?axis?R?ПЭ,'Раздел 3'!P6_T28?axis?R?ПЭ_66</definedName>
    <definedName name="T28?axis?R?ПЭ_66" localSheetId="4">[0]!P2_T28?axis?R?ПЭ,[0]!P3_T28?axis?R?ПЭ,[0]!P4_T28?axis?R?ПЭ,[0]!P5_T28?axis?R?ПЭ,'сбытовые надбавки'!P6_T28?axis?R?ПЭ_66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P2_T28?axis?R?ПЭ,P3_T28?axis?R?ПЭ,P4_T28?axis?R?ПЭ,P5_T28?axis?R?ПЭ,'Раздел 2'!P6_T28?axis?R?ПЭ_67</definedName>
    <definedName name="T28?axis?R?ПЭ_67" localSheetId="3">P2_T28?axis?R?ПЭ,P3_T28?axis?R?ПЭ,P4_T28?axis?R?ПЭ,P5_T28?axis?R?ПЭ,'Раздел 3'!P6_T28?axis?R?ПЭ_67</definedName>
    <definedName name="T28?axis?R?ПЭ_67" localSheetId="4">[0]!P2_T28?axis?R?ПЭ,[0]!P3_T28?axis?R?ПЭ,[0]!P4_T28?axis?R?ПЭ,[0]!P5_T28?axis?R?ПЭ,'сбытовые надбавки'!P6_T28?axis?R?ПЭ_67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P2_T28?axis?R?ПЭ,P3_T28?axis?R?ПЭ,P4_T28?axis?R?ПЭ,P5_T28?axis?R?ПЭ,'Раздел 2'!P6_T28?axis?R?ПЭ_68</definedName>
    <definedName name="T28?axis?R?ПЭ_68" localSheetId="3">P2_T28?axis?R?ПЭ,P3_T28?axis?R?ПЭ,P4_T28?axis?R?ПЭ,P5_T28?axis?R?ПЭ,'Раздел 3'!P6_T28?axis?R?ПЭ_68</definedName>
    <definedName name="T28?axis?R?ПЭ_68" localSheetId="4">[0]!P2_T28?axis?R?ПЭ,[0]!P3_T28?axis?R?ПЭ,[0]!P4_T28?axis?R?ПЭ,[0]!P5_T28?axis?R?ПЭ,'сбытовые надбавки'!P6_T28?axis?R?ПЭ_68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P2_T28?axis?R?ПЭ,P3_T28?axis?R?ПЭ,P4_T28?axis?R?ПЭ,P5_T28?axis?R?ПЭ,'Раздел 2'!P6_T28?axis?R?ПЭ_69</definedName>
    <definedName name="T28?axis?R?ПЭ_69" localSheetId="3">P2_T28?axis?R?ПЭ,P3_T28?axis?R?ПЭ,P4_T28?axis?R?ПЭ,P5_T28?axis?R?ПЭ,'Раздел 3'!P6_T28?axis?R?ПЭ_69</definedName>
    <definedName name="T28?axis?R?ПЭ_69" localSheetId="4">[0]!P2_T28?axis?R?ПЭ,[0]!P3_T28?axis?R?ПЭ,[0]!P4_T28?axis?R?ПЭ,[0]!P5_T28?axis?R?ПЭ,'сбытовые надбавки'!P6_T28?axis?R?ПЭ_69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P2_T28?axis?R?ПЭ,P3_T28?axis?R?ПЭ,P4_T28?axis?R?ПЭ,P5_T28?axis?R?ПЭ,'Раздел 2'!P6_T28?axis?R?ПЭ_77</definedName>
    <definedName name="T28?axis?R?ПЭ_77" localSheetId="3">P2_T28?axis?R?ПЭ,P3_T28?axis?R?ПЭ,P4_T28?axis?R?ПЭ,P5_T28?axis?R?ПЭ,'Раздел 3'!P6_T28?axis?R?ПЭ_77</definedName>
    <definedName name="T28?axis?R?ПЭ_77" localSheetId="4">[0]!P2_T28?axis?R?ПЭ,[0]!P3_T28?axis?R?ПЭ,[0]!P4_T28?axis?R?ПЭ,[0]!P5_T28?axis?R?ПЭ,'сбытовые надбавки'!P6_T28?axis?R?ПЭ_77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P2_T28?axis?R?ПЭ,P3_T28?axis?R?ПЭ,P4_T28?axis?R?ПЭ,P5_T28?axis?R?ПЭ,'Раздел 2'!P6_T28?axis?R?ПЭ_82</definedName>
    <definedName name="T28?axis?R?ПЭ_82" localSheetId="3">P2_T28?axis?R?ПЭ,P3_T28?axis?R?ПЭ,P4_T28?axis?R?ПЭ,P5_T28?axis?R?ПЭ,'Раздел 3'!P6_T28?axis?R?ПЭ_82</definedName>
    <definedName name="T28?axis?R?ПЭ_82" localSheetId="4">[0]!P2_T28?axis?R?ПЭ,[0]!P3_T28?axis?R?ПЭ,[0]!P4_T28?axis?R?ПЭ,[0]!P5_T28?axis?R?ПЭ,'сбытовые надбавки'!P6_T28?axis?R?ПЭ_82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P2_T28?axis?R?ПЭ,P3_T28?axis?R?ПЭ,P4_T28?axis?R?ПЭ,P5_T28?axis?R?ПЭ,'Раздел 2'!P6_T28?axis?R?ПЭ_84</definedName>
    <definedName name="T28?axis?R?ПЭ_84" localSheetId="3">P2_T28?axis?R?ПЭ,P3_T28?axis?R?ПЭ,P4_T28?axis?R?ПЭ,P5_T28?axis?R?ПЭ,'Раздел 3'!P6_T28?axis?R?ПЭ_84</definedName>
    <definedName name="T28?axis?R?ПЭ_84" localSheetId="4">[0]!P2_T28?axis?R?ПЭ,[0]!P3_T28?axis?R?ПЭ,[0]!P4_T28?axis?R?ПЭ,[0]!P5_T28?axis?R?ПЭ,'сбытовые надбавки'!P6_T28?axis?R?ПЭ_84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P2_T28?axis?R?ПЭ,P3_T28?axis?R?ПЭ,P4_T28?axis?R?ПЭ,P5_T28?axis?R?ПЭ,'Раздел 2'!P6_T28?axis?R?ПЭ_93</definedName>
    <definedName name="T28?axis?R?ПЭ_93" localSheetId="3">P2_T28?axis?R?ПЭ,P3_T28?axis?R?ПЭ,P4_T28?axis?R?ПЭ,P5_T28?axis?R?ПЭ,'Раздел 3'!P6_T28?axis?R?ПЭ_93</definedName>
    <definedName name="T28?axis?R?ПЭ_93" localSheetId="4">[0]!P2_T28?axis?R?ПЭ,[0]!P3_T28?axis?R?ПЭ,[0]!P4_T28?axis?R?ПЭ,[0]!P5_T28?axis?R?ПЭ,'сбытовые надбавки'!P6_T28?axis?R?ПЭ_93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P2_T28?axis?R?ПЭ,P3_T28?axis?R?ПЭ,P4_T28?axis?R?ПЭ,P5_T28?axis?R?ПЭ,'Раздел 2'!P6_T28?axis?R?ПЭ_94</definedName>
    <definedName name="T28?axis?R?ПЭ_94" localSheetId="3">P2_T28?axis?R?ПЭ,P3_T28?axis?R?ПЭ,P4_T28?axis?R?ПЭ,P5_T28?axis?R?ПЭ,'Раздел 3'!P6_T28?axis?R?ПЭ_94</definedName>
    <definedName name="T28?axis?R?ПЭ_94" localSheetId="4">[0]!P2_T28?axis?R?ПЭ,[0]!P3_T28?axis?R?ПЭ,[0]!P4_T28?axis?R?ПЭ,[0]!P5_T28?axis?R?ПЭ,'сбытовые надбавки'!P6_T28?axis?R?ПЭ_94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P2_T28?axis?R?ПЭ,P3_T28?axis?R?ПЭ,P4_T28?axis?R?ПЭ,P5_T28?axis?R?ПЭ,'Раздел 2'!P6_T28?axis?R?ПЭ_96</definedName>
    <definedName name="T28?axis?R?ПЭ_96" localSheetId="3">P2_T28?axis?R?ПЭ,P3_T28?axis?R?ПЭ,P4_T28?axis?R?ПЭ,P5_T28?axis?R?ПЭ,'Раздел 3'!P6_T28?axis?R?ПЭ_96</definedName>
    <definedName name="T28?axis?R?ПЭ_96" localSheetId="4">[0]!P2_T28?axis?R?ПЭ,[0]!P3_T28?axis?R?ПЭ,[0]!P4_T28?axis?R?ПЭ,[0]!P5_T28?axis?R?ПЭ,'сбытовые надбавки'!P6_T28?axis?R?ПЭ_96</definedName>
    <definedName name="T28?axis?R?ПЭ_96">P2_T28?axis?R?ПЭ,P3_T28?axis?R?ПЭ,P4_T28?axis?R?ПЭ,P5_T28?axis?R?ПЭ,P6_T28?axis?R?ПЭ_96</definedName>
    <definedName name="T28?Data" localSheetId="2">'[8]28'!$D$190:$E$213,'[8]28'!$G$164:$H$187,'[8]28'!$D$164:$E$187,'[8]28'!$D$138:$I$161,'[8]28'!$D$8:$I$109,'[8]28'!$D$112:$I$135,P1_T28?Data</definedName>
    <definedName name="T28?Data" localSheetId="3">'[8]28'!$D$190:$E$213,'[8]28'!$G$164:$H$187,'[8]28'!$D$164:$E$187,'[8]28'!$D$138:$I$161,'[8]28'!$D$8:$I$109,'[8]28'!$D$112:$I$135,P1_T28?Data</definedName>
    <definedName name="T28?Data" localSheetId="4">'[8]28'!$D$190:$E$213,'[8]28'!$G$164:$H$187,'[8]28'!$D$164:$E$187,'[8]28'!$D$138:$I$161,'[8]28'!$D$8:$I$109,'[8]28'!$D$112:$I$135,[0]!P1_T28?Data</definedName>
    <definedName name="T28?Data">'[8]28'!$D$190:$E$213,'[8]28'!$G$164:$H$187,'[8]28'!$D$164:$E$187,'[8]28'!$D$138:$I$161,'[8]28'!$D$8:$I$109,'[8]28'!$D$112:$I$135,P1_T28?Data</definedName>
    <definedName name="T28?Data_107" localSheetId="2">'[8]28'!$D$190:$E$213,'[8]28'!$G$164:$H$187,'[8]28'!$D$164:$E$187,'[8]28'!$D$138:$I$161,'[8]28'!$D$8:$I$109,'[8]28'!$D$112:$I$135,P1_T28?Data</definedName>
    <definedName name="T28?Data_107" localSheetId="3">'[8]28'!$D$190:$E$213,'[8]28'!$G$164:$H$187,'[8]28'!$D$164:$E$187,'[8]28'!$D$138:$I$161,'[8]28'!$D$8:$I$109,'[8]28'!$D$112:$I$135,P1_T28?Data</definedName>
    <definedName name="T28?Data_107" localSheetId="4">'[8]28'!$D$190:$E$213,'[8]28'!$G$164:$H$187,'[8]28'!$D$164:$E$187,'[8]28'!$D$138:$I$161,'[8]28'!$D$8:$I$109,'[8]28'!$D$112:$I$135,[0]!P1_T28?Data</definedName>
    <definedName name="T28?Data_107">'[8]28'!$D$190:$E$213,'[8]28'!$G$164:$H$187,'[8]28'!$D$164:$E$187,'[8]28'!$D$138:$I$161,'[8]28'!$D$8:$I$109,'[8]28'!$D$112:$I$135,P1_T28?Data</definedName>
    <definedName name="T28?Data_110" localSheetId="2">'[8]28'!$D$190:$E$213,'[8]28'!$G$164:$H$187,'[8]28'!$D$164:$E$187,'[8]28'!$D$138:$I$161,'[8]28'!$D$8:$I$109,'[8]28'!$D$112:$I$135,P1_T28?Data</definedName>
    <definedName name="T28?Data_110" localSheetId="3">'[8]28'!$D$190:$E$213,'[8]28'!$G$164:$H$187,'[8]28'!$D$164:$E$187,'[8]28'!$D$138:$I$161,'[8]28'!$D$8:$I$109,'[8]28'!$D$112:$I$135,P1_T28?Data</definedName>
    <definedName name="T28?Data_110" localSheetId="4">'[8]28'!$D$190:$E$213,'[8]28'!$G$164:$H$187,'[8]28'!$D$164:$E$187,'[8]28'!$D$138:$I$161,'[8]28'!$D$8:$I$109,'[8]28'!$D$112:$I$135,[0]!P1_T28?Data</definedName>
    <definedName name="T28?Data_110">'[8]28'!$D$190:$E$213,'[8]28'!$G$164:$H$187,'[8]28'!$D$164:$E$187,'[8]28'!$D$138:$I$161,'[8]28'!$D$8:$I$109,'[8]28'!$D$112:$I$135,P1_T28?Data</definedName>
    <definedName name="T28?Data_116" localSheetId="2">'[8]28'!$D$190:$E$213,'[8]28'!$G$164:$H$187,'[8]28'!$D$164:$E$187,'[8]28'!$D$138:$I$161,'[8]28'!$D$8:$I$109,'[8]28'!$D$112:$I$135,P1_T28?Data</definedName>
    <definedName name="T28?Data_116" localSheetId="3">'[8]28'!$D$190:$E$213,'[8]28'!$G$164:$H$187,'[8]28'!$D$164:$E$187,'[8]28'!$D$138:$I$161,'[8]28'!$D$8:$I$109,'[8]28'!$D$112:$I$135,P1_T28?Data</definedName>
    <definedName name="T28?Data_116" localSheetId="4">'[8]28'!$D$190:$E$213,'[8]28'!$G$164:$H$187,'[8]28'!$D$164:$E$187,'[8]28'!$D$138:$I$161,'[8]28'!$D$8:$I$109,'[8]28'!$D$112:$I$135,[0]!P1_T28?Data</definedName>
    <definedName name="T28?Data_116">'[8]28'!$D$190:$E$213,'[8]28'!$G$164:$H$187,'[8]28'!$D$164:$E$187,'[8]28'!$D$138:$I$161,'[8]28'!$D$8:$I$109,'[8]28'!$D$112:$I$135,P1_T28?Data</definedName>
    <definedName name="T28?Data_121" localSheetId="2">'[8]28'!$D$190:$E$213,'[8]28'!$G$164:$H$187,'[8]28'!$D$164:$E$187,'[8]28'!$D$138:$I$161,'[8]28'!$D$8:$I$109,'[8]28'!$D$112:$I$135,P1_T28?Data</definedName>
    <definedName name="T28?Data_121" localSheetId="3">'[8]28'!$D$190:$E$213,'[8]28'!$G$164:$H$187,'[8]28'!$D$164:$E$187,'[8]28'!$D$138:$I$161,'[8]28'!$D$8:$I$109,'[8]28'!$D$112:$I$135,P1_T28?Data</definedName>
    <definedName name="T28?Data_121" localSheetId="4">'[8]28'!$D$190:$E$213,'[8]28'!$G$164:$H$187,'[8]28'!$D$164:$E$187,'[8]28'!$D$138:$I$161,'[8]28'!$D$8:$I$109,'[8]28'!$D$112:$I$135,[0]!P1_T28?Data</definedName>
    <definedName name="T28?Data_121">'[8]28'!$D$190:$E$213,'[8]28'!$G$164:$H$187,'[8]28'!$D$164:$E$187,'[8]28'!$D$138:$I$161,'[8]28'!$D$8:$I$109,'[8]28'!$D$112:$I$135,P1_T28?Data</definedName>
    <definedName name="T28?Data_66" localSheetId="2">'[8]28'!$D$190:$E$213,'[8]28'!$G$164:$H$187,'[8]28'!$D$164:$E$187,'[8]28'!$D$138:$I$161,'[8]28'!$D$8:$I$109,'[8]28'!$D$112:$I$135,P1_T28?Data</definedName>
    <definedName name="T28?Data_66" localSheetId="3">'[8]28'!$D$190:$E$213,'[8]28'!$G$164:$H$187,'[8]28'!$D$164:$E$187,'[8]28'!$D$138:$I$161,'[8]28'!$D$8:$I$109,'[8]28'!$D$112:$I$135,P1_T28?Data</definedName>
    <definedName name="T28?Data_66" localSheetId="4">'[8]28'!$D$190:$E$213,'[8]28'!$G$164:$H$187,'[8]28'!$D$164:$E$187,'[8]28'!$D$138:$I$161,'[8]28'!$D$8:$I$109,'[8]28'!$D$112:$I$135,[0]!P1_T28?Data</definedName>
    <definedName name="T28?Data_66">'[8]28'!$D$190:$E$213,'[8]28'!$G$164:$H$187,'[8]28'!$D$164:$E$187,'[8]28'!$D$138:$I$161,'[8]28'!$D$8:$I$109,'[8]28'!$D$112:$I$135,P1_T28?Data</definedName>
    <definedName name="T28?Data_67" localSheetId="2">'[8]28'!$D$190:$E$213,'[8]28'!$G$164:$H$187,'[8]28'!$D$164:$E$187,'[8]28'!$D$138:$I$161,'[8]28'!$D$8:$I$109,'[8]28'!$D$112:$I$135,P1_T28?Data</definedName>
    <definedName name="T28?Data_67" localSheetId="3">'[8]28'!$D$190:$E$213,'[8]28'!$G$164:$H$187,'[8]28'!$D$164:$E$187,'[8]28'!$D$138:$I$161,'[8]28'!$D$8:$I$109,'[8]28'!$D$112:$I$135,P1_T28?Data</definedName>
    <definedName name="T28?Data_67" localSheetId="4">'[8]28'!$D$190:$E$213,'[8]28'!$G$164:$H$187,'[8]28'!$D$164:$E$187,'[8]28'!$D$138:$I$161,'[8]28'!$D$8:$I$109,'[8]28'!$D$112:$I$135,[0]!P1_T28?Data</definedName>
    <definedName name="T28?Data_67">'[8]28'!$D$190:$E$213,'[8]28'!$G$164:$H$187,'[8]28'!$D$164:$E$187,'[8]28'!$D$138:$I$161,'[8]28'!$D$8:$I$109,'[8]28'!$D$112:$I$135,P1_T28?Data</definedName>
    <definedName name="T28?Data_68" localSheetId="2">'[8]28'!$D$190:$E$213,'[8]28'!$G$164:$H$187,'[8]28'!$D$164:$E$187,'[8]28'!$D$138:$I$161,'[8]28'!$D$8:$I$109,'[8]28'!$D$112:$I$135,P1_T28?Data</definedName>
    <definedName name="T28?Data_68" localSheetId="3">'[8]28'!$D$190:$E$213,'[8]28'!$G$164:$H$187,'[8]28'!$D$164:$E$187,'[8]28'!$D$138:$I$161,'[8]28'!$D$8:$I$109,'[8]28'!$D$112:$I$135,P1_T28?Data</definedName>
    <definedName name="T28?Data_68" localSheetId="4">'[8]28'!$D$190:$E$213,'[8]28'!$G$164:$H$187,'[8]28'!$D$164:$E$187,'[8]28'!$D$138:$I$161,'[8]28'!$D$8:$I$109,'[8]28'!$D$112:$I$135,[0]!P1_T28?Data</definedName>
    <definedName name="T28?Data_68">'[8]28'!$D$190:$E$213,'[8]28'!$G$164:$H$187,'[8]28'!$D$164:$E$187,'[8]28'!$D$138:$I$161,'[8]28'!$D$8:$I$109,'[8]28'!$D$112:$I$135,P1_T28?Data</definedName>
    <definedName name="T28?Data_69" localSheetId="2">'[8]28'!$D$190:$E$213,'[8]28'!$G$164:$H$187,'[8]28'!$D$164:$E$187,'[8]28'!$D$138:$I$161,'[8]28'!$D$8:$I$109,'[8]28'!$D$112:$I$135,P1_T28?Data</definedName>
    <definedName name="T28?Data_69" localSheetId="3">'[8]28'!$D$190:$E$213,'[8]28'!$G$164:$H$187,'[8]28'!$D$164:$E$187,'[8]28'!$D$138:$I$161,'[8]28'!$D$8:$I$109,'[8]28'!$D$112:$I$135,P1_T28?Data</definedName>
    <definedName name="T28?Data_69" localSheetId="4">'[8]28'!$D$190:$E$213,'[8]28'!$G$164:$H$187,'[8]28'!$D$164:$E$187,'[8]28'!$D$138:$I$161,'[8]28'!$D$8:$I$109,'[8]28'!$D$112:$I$135,[0]!P1_T28?Data</definedName>
    <definedName name="T28?Data_69">'[8]28'!$D$190:$E$213,'[8]28'!$G$164:$H$187,'[8]28'!$D$164:$E$187,'[8]28'!$D$138:$I$161,'[8]28'!$D$8:$I$109,'[8]28'!$D$112:$I$135,P1_T28?Data</definedName>
    <definedName name="T28?Data_77" localSheetId="2">'[8]28'!$D$190:$E$213,'[8]28'!$G$164:$H$187,'[8]28'!$D$164:$E$187,'[8]28'!$D$138:$I$161,'[8]28'!$D$8:$I$109,'[8]28'!$D$112:$I$135,P1_T28?Data</definedName>
    <definedName name="T28?Data_77" localSheetId="3">'[8]28'!$D$190:$E$213,'[8]28'!$G$164:$H$187,'[8]28'!$D$164:$E$187,'[8]28'!$D$138:$I$161,'[8]28'!$D$8:$I$109,'[8]28'!$D$112:$I$135,P1_T28?Data</definedName>
    <definedName name="T28?Data_77" localSheetId="4">'[8]28'!$D$190:$E$213,'[8]28'!$G$164:$H$187,'[8]28'!$D$164:$E$187,'[8]28'!$D$138:$I$161,'[8]28'!$D$8:$I$109,'[8]28'!$D$112:$I$135,[0]!P1_T28?Data</definedName>
    <definedName name="T28?Data_77">'[8]28'!$D$190:$E$213,'[8]28'!$G$164:$H$187,'[8]28'!$D$164:$E$187,'[8]28'!$D$138:$I$161,'[8]28'!$D$8:$I$109,'[8]28'!$D$112:$I$135,P1_T28?Data</definedName>
    <definedName name="T28?Data_82" localSheetId="2">'[8]28'!$D$190:$E$213,'[8]28'!$G$164:$H$187,'[8]28'!$D$164:$E$187,'[8]28'!$D$138:$I$161,'[8]28'!$D$8:$I$109,'[8]28'!$D$112:$I$135,P1_T28?Data</definedName>
    <definedName name="T28?Data_82" localSheetId="3">'[8]28'!$D$190:$E$213,'[8]28'!$G$164:$H$187,'[8]28'!$D$164:$E$187,'[8]28'!$D$138:$I$161,'[8]28'!$D$8:$I$109,'[8]28'!$D$112:$I$135,P1_T28?Data</definedName>
    <definedName name="T28?Data_82" localSheetId="4">'[8]28'!$D$190:$E$213,'[8]28'!$G$164:$H$187,'[8]28'!$D$164:$E$187,'[8]28'!$D$138:$I$161,'[8]28'!$D$8:$I$109,'[8]28'!$D$112:$I$135,[0]!P1_T28?Data</definedName>
    <definedName name="T28?Data_82">'[8]28'!$D$190:$E$213,'[8]28'!$G$164:$H$187,'[8]28'!$D$164:$E$187,'[8]28'!$D$138:$I$161,'[8]28'!$D$8:$I$109,'[8]28'!$D$112:$I$135,P1_T28?Data</definedName>
    <definedName name="T28?Data_84" localSheetId="2">'[8]28'!$D$190:$E$213,'[8]28'!$G$164:$H$187,'[8]28'!$D$164:$E$187,'[8]28'!$D$138:$I$161,'[8]28'!$D$8:$I$109,'[8]28'!$D$112:$I$135,P1_T28?Data</definedName>
    <definedName name="T28?Data_84" localSheetId="3">'[8]28'!$D$190:$E$213,'[8]28'!$G$164:$H$187,'[8]28'!$D$164:$E$187,'[8]28'!$D$138:$I$161,'[8]28'!$D$8:$I$109,'[8]28'!$D$112:$I$135,P1_T28?Data</definedName>
    <definedName name="T28?Data_84" localSheetId="4">'[8]28'!$D$190:$E$213,'[8]28'!$G$164:$H$187,'[8]28'!$D$164:$E$187,'[8]28'!$D$138:$I$161,'[8]28'!$D$8:$I$109,'[8]28'!$D$112:$I$135,[0]!P1_T28?Data</definedName>
    <definedName name="T28?Data_84">'[8]28'!$D$190:$E$213,'[8]28'!$G$164:$H$187,'[8]28'!$D$164:$E$187,'[8]28'!$D$138:$I$161,'[8]28'!$D$8:$I$109,'[8]28'!$D$112:$I$135,P1_T28?Data</definedName>
    <definedName name="T28?Data_93" localSheetId="2">'[8]28'!$D$190:$E$213,'[8]28'!$G$164:$H$187,'[8]28'!$D$164:$E$187,'[8]28'!$D$138:$I$161,'[8]28'!$D$8:$I$109,'[8]28'!$D$112:$I$135,P1_T28?Data</definedName>
    <definedName name="T28?Data_93" localSheetId="3">'[8]28'!$D$190:$E$213,'[8]28'!$G$164:$H$187,'[8]28'!$D$164:$E$187,'[8]28'!$D$138:$I$161,'[8]28'!$D$8:$I$109,'[8]28'!$D$112:$I$135,P1_T28?Data</definedName>
    <definedName name="T28?Data_93" localSheetId="4">'[8]28'!$D$190:$E$213,'[8]28'!$G$164:$H$187,'[8]28'!$D$164:$E$187,'[8]28'!$D$138:$I$161,'[8]28'!$D$8:$I$109,'[8]28'!$D$112:$I$135,[0]!P1_T28?Data</definedName>
    <definedName name="T28?Data_93">'[8]28'!$D$190:$E$213,'[8]28'!$G$164:$H$187,'[8]28'!$D$164:$E$187,'[8]28'!$D$138:$I$161,'[8]28'!$D$8:$I$109,'[8]28'!$D$112:$I$135,P1_T28?Data</definedName>
    <definedName name="T28?Data_94" localSheetId="2">'[8]28'!$D$190:$E$213,'[8]28'!$G$164:$H$187,'[8]28'!$D$164:$E$187,'[8]28'!$D$138:$I$161,'[8]28'!$D$8:$I$109,'[8]28'!$D$112:$I$135,P1_T28?Data</definedName>
    <definedName name="T28?Data_94" localSheetId="3">'[8]28'!$D$190:$E$213,'[8]28'!$G$164:$H$187,'[8]28'!$D$164:$E$187,'[8]28'!$D$138:$I$161,'[8]28'!$D$8:$I$109,'[8]28'!$D$112:$I$135,P1_T28?Data</definedName>
    <definedName name="T28?Data_94" localSheetId="4">'[8]28'!$D$190:$E$213,'[8]28'!$G$164:$H$187,'[8]28'!$D$164:$E$187,'[8]28'!$D$138:$I$161,'[8]28'!$D$8:$I$109,'[8]28'!$D$112:$I$135,[0]!P1_T28?Data</definedName>
    <definedName name="T28?Data_94">'[8]28'!$D$190:$E$213,'[8]28'!$G$164:$H$187,'[8]28'!$D$164:$E$187,'[8]28'!$D$138:$I$161,'[8]28'!$D$8:$I$109,'[8]28'!$D$112:$I$135,P1_T28?Data</definedName>
    <definedName name="T28?Data_96" localSheetId="2">'[8]28'!$D$190:$E$213,'[8]28'!$G$164:$H$187,'[8]28'!$D$164:$E$187,'[8]28'!$D$138:$I$161,'[8]28'!$D$8:$I$109,'[8]28'!$D$112:$I$135,P1_T28?Data</definedName>
    <definedName name="T28?Data_96" localSheetId="3">'[8]28'!$D$190:$E$213,'[8]28'!$G$164:$H$187,'[8]28'!$D$164:$E$187,'[8]28'!$D$138:$I$161,'[8]28'!$D$8:$I$109,'[8]28'!$D$112:$I$135,P1_T28?Data</definedName>
    <definedName name="T28?Data_96" localSheetId="4">'[8]28'!$D$190:$E$213,'[8]28'!$G$164:$H$187,'[8]28'!$D$164:$E$187,'[8]28'!$D$138:$I$161,'[8]28'!$D$8:$I$109,'[8]28'!$D$112:$I$135,[0]!P1_T28?Data</definedName>
    <definedName name="T28?Data_96">'[8]28'!$D$190:$E$213,'[8]28'!$G$164:$H$187,'[8]28'!$D$164:$E$187,'[8]28'!$D$138:$I$161,'[8]28'!$D$8:$I$109,'[8]28'!$D$112:$I$135,P1_T28?Data</definedName>
    <definedName name="T28?item_ext?ВСЕГО">'[8]28'!$I$8:$I$292,'[8]28'!$F$8:$F$292</definedName>
    <definedName name="T28?item_ext?ТЭ">'[8]28'!$E$8:$E$292,'[8]28'!$H$8:$H$292</definedName>
    <definedName name="T28?item_ext?ЭЭ">'[8]28'!$D$8:$D$292,'[8]28'!$G$8:$G$292</definedName>
    <definedName name="T28?L1.1.x">'[8]28'!$D$16:$I$18,'[8]28'!$D$11:$I$13</definedName>
    <definedName name="T28?L10.1.x">'[8]28'!$D$250:$I$252,'[8]28'!$D$245:$I$247</definedName>
    <definedName name="T28?L11.1.x">'[8]28'!$D$276:$I$278,'[8]28'!$D$271:$I$273</definedName>
    <definedName name="T28?L2.1.x">'[8]28'!$D$42:$I$44,'[8]28'!$D$37:$I$39</definedName>
    <definedName name="T28?L3.1.x">'[8]28'!$D$68:$I$70,'[8]28'!$D$63:$I$65</definedName>
    <definedName name="T28?L4.1.x">'[8]28'!$D$94:$I$96,'[8]28'!$D$89:$I$91</definedName>
    <definedName name="T28?L5.1.x">'[8]28'!$D$120:$I$122,'[8]28'!$D$115:$I$117</definedName>
    <definedName name="T28?L6.1.x">'[8]28'!$D$146:$I$148,'[8]28'!$D$141:$I$143</definedName>
    <definedName name="T28?L7.1.x">'[8]28'!$D$172:$I$174,'[8]28'!$D$167:$I$169</definedName>
    <definedName name="T28?L8.1.x">'[8]28'!$D$198:$I$200,'[8]28'!$D$193:$I$195</definedName>
    <definedName name="T28?L9.1.x">'[8]28'!$D$224:$I$226,'[8]28'!$D$219:$I$221</definedName>
    <definedName name="T28?unit?ГКАЛЧ">'[8]28'!$H$164:$H$187,'[8]28'!$E$164:$E$187</definedName>
    <definedName name="T28?unit?МКВТЧ">'[8]28'!$G$190:$G$213,'[8]28'!$D$190:$D$213</definedName>
    <definedName name="T28?unit?РУБ.ГКАЛ">'[8]28'!$E$216:$E$239,'[8]28'!$E$268:$E$292,'[8]28'!$H$268:$H$292,'[8]28'!$H$216:$H$239</definedName>
    <definedName name="T28?unit?РУБ.ГКАЛЧ.МЕС">'[8]28'!$H$242:$H$265,'[8]28'!$E$242:$E$265</definedName>
    <definedName name="T28?unit?РУБ.ТКВТ.МЕС">'[8]28'!$G$242:$G$265,'[8]28'!$D$242:$D$265</definedName>
    <definedName name="T28?unit?РУБ.ТКВТЧ">'[8]28'!$G$216:$G$239,'[8]28'!$D$268:$D$292,'[8]28'!$G$268:$G$292,'[8]28'!$D$216:$D$239</definedName>
    <definedName name="T28?unit?ТГКАЛ">'[8]28'!$H$190:$H$213,'[8]28'!$E$190:$E$213</definedName>
    <definedName name="T28?unit?ТКВТ">'[8]28'!$G$164:$G$187,'[8]28'!$D$164:$D$187</definedName>
    <definedName name="T28?unit?ТРУБ">'[8]28'!$D$138:$I$161,'[8]28'!$D$8:$I$109</definedName>
    <definedName name="T28_Protection" localSheetId="2">P9_T28_Protection,P10_T28_Protection,P11_T28_Protection,'Раздел 2'!P12_T28_Protection</definedName>
    <definedName name="T28_Protection" localSheetId="3">P9_T28_Protection,P10_T28_Protection,P11_T28_Protection,'Раздел 3'!P12_T28_Protection</definedName>
    <definedName name="T28_Protection" localSheetId="4">[0]!P9_T28_Protection,[0]!P10_T28_Protection,[0]!P11_T28_Protection,'сбытовые надбавки'!P12_T28_Protection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P9_T28_Protection,P10_T28_Protection,P11_T28_Protection,'Раздел 2'!P12_T28_Protection_107</definedName>
    <definedName name="T28_Protection_107" localSheetId="3">P9_T28_Protection,P10_T28_Protection,P11_T28_Protection,'Раздел 3'!P12_T28_Protection_107</definedName>
    <definedName name="T28_Protection_107" localSheetId="4">[0]!P9_T28_Protection,[0]!P10_T28_Protection,[0]!P11_T28_Protection,'сбытовые надбавки'!P12_T28_Protection_107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P9_T28_Protection,P10_T28_Protection,P11_T28_Protection,'Раздел 2'!P12_T28_Protection_110</definedName>
    <definedName name="T28_Protection_110" localSheetId="3">P9_T28_Protection,P10_T28_Protection,P11_T28_Protection,'Раздел 3'!P12_T28_Protection_110</definedName>
    <definedName name="T28_Protection_110" localSheetId="4">[0]!P9_T28_Protection,[0]!P10_T28_Protection,[0]!P11_T28_Protection,'сбытовые надбавки'!P12_T28_Protection_110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P9_T28_Protection,P10_T28_Protection,P11_T28_Protection,'Раздел 2'!P12_T28_Protection_116</definedName>
    <definedName name="T28_Protection_116" localSheetId="3">P9_T28_Protection,P10_T28_Protection,P11_T28_Protection,'Раздел 3'!P12_T28_Protection_116</definedName>
    <definedName name="T28_Protection_116" localSheetId="4">[0]!P9_T28_Protection,[0]!P10_T28_Protection,[0]!P11_T28_Protection,'сбытовые надбавки'!P12_T28_Protection_116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P9_T28_Protection,P10_T28_Protection,P11_T28_Protection,'Раздел 2'!P12_T28_Protection_121</definedName>
    <definedName name="T28_Protection_121" localSheetId="3">P9_T28_Protection,P10_T28_Protection,P11_T28_Protection,'Раздел 3'!P12_T28_Protection_121</definedName>
    <definedName name="T28_Protection_121" localSheetId="4">[0]!P9_T28_Protection,[0]!P10_T28_Protection,[0]!P11_T28_Protection,'сбытовые надбавки'!P12_T28_Protection_121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P9_T28_Protection,P10_T28_Protection,P11_T28_Protection,'Раздел 2'!P12_T28_Protection_66</definedName>
    <definedName name="T28_Protection_66" localSheetId="3">P9_T28_Protection,P10_T28_Protection,P11_T28_Protection,'Раздел 3'!P12_T28_Protection_66</definedName>
    <definedName name="T28_Protection_66" localSheetId="4">[0]!P9_T28_Protection,[0]!P10_T28_Protection,[0]!P11_T28_Protection,'сбытовые надбавки'!P12_T28_Protection_66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P9_T28_Protection,P10_T28_Protection,P11_T28_Protection,'Раздел 2'!P12_T28_Protection_67</definedName>
    <definedName name="T28_Protection_67" localSheetId="3">P9_T28_Protection,P10_T28_Protection,P11_T28_Protection,'Раздел 3'!P12_T28_Protection_67</definedName>
    <definedName name="T28_Protection_67" localSheetId="4">[0]!P9_T28_Protection,[0]!P10_T28_Protection,[0]!P11_T28_Protection,'сбытовые надбавки'!P12_T28_Protection_67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P9_T28_Protection,P10_T28_Protection,P11_T28_Protection,'Раздел 2'!P12_T28_Protection_68</definedName>
    <definedName name="T28_Protection_68" localSheetId="3">P9_T28_Protection,P10_T28_Protection,P11_T28_Protection,'Раздел 3'!P12_T28_Protection_68</definedName>
    <definedName name="T28_Protection_68" localSheetId="4">[0]!P9_T28_Protection,[0]!P10_T28_Protection,[0]!P11_T28_Protection,'сбытовые надбавки'!P12_T28_Protection_68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P9_T28_Protection,P10_T28_Protection,P11_T28_Protection,'Раздел 2'!P12_T28_Protection_69</definedName>
    <definedName name="T28_Protection_69" localSheetId="3">P9_T28_Protection,P10_T28_Protection,P11_T28_Protection,'Раздел 3'!P12_T28_Protection_69</definedName>
    <definedName name="T28_Protection_69" localSheetId="4">[0]!P9_T28_Protection,[0]!P10_T28_Protection,[0]!P11_T28_Protection,'сбытовые надбавки'!P12_T28_Protection_69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P9_T28_Protection,P10_T28_Protection,P11_T28_Protection,'Раздел 2'!P12_T28_Protection_77</definedName>
    <definedName name="T28_Protection_77" localSheetId="3">P9_T28_Protection,P10_T28_Protection,P11_T28_Protection,'Раздел 3'!P12_T28_Protection_77</definedName>
    <definedName name="T28_Protection_77" localSheetId="4">[0]!P9_T28_Protection,[0]!P10_T28_Protection,[0]!P11_T28_Protection,'сбытовые надбавки'!P12_T28_Protection_77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P9_T28_Protection,P10_T28_Protection,P11_T28_Protection,'Раздел 2'!P12_T28_Protection_82</definedName>
    <definedName name="T28_Protection_82" localSheetId="3">P9_T28_Protection,P10_T28_Protection,P11_T28_Protection,'Раздел 3'!P12_T28_Protection_82</definedName>
    <definedName name="T28_Protection_82" localSheetId="4">[0]!P9_T28_Protection,[0]!P10_T28_Protection,[0]!P11_T28_Protection,'сбытовые надбавки'!P12_T28_Protection_82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P9_T28_Protection,P10_T28_Protection,P11_T28_Protection,'Раздел 2'!P12_T28_Protection_84</definedName>
    <definedName name="T28_Protection_84" localSheetId="3">P9_T28_Protection,P10_T28_Protection,P11_T28_Protection,'Раздел 3'!P12_T28_Protection_84</definedName>
    <definedName name="T28_Protection_84" localSheetId="4">[0]!P9_T28_Protection,[0]!P10_T28_Protection,[0]!P11_T28_Protection,'сбытовые надбавки'!P12_T28_Protection_84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P9_T28_Protection,P10_T28_Protection,P11_T28_Protection,'Раздел 2'!P12_T28_Protection_93</definedName>
    <definedName name="T28_Protection_93" localSheetId="3">P9_T28_Protection,P10_T28_Protection,P11_T28_Protection,'Раздел 3'!P12_T28_Protection_93</definedName>
    <definedName name="T28_Protection_93" localSheetId="4">[0]!P9_T28_Protection,[0]!P10_T28_Protection,[0]!P11_T28_Protection,'сбытовые надбавки'!P12_T28_Protection_93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P9_T28_Protection,P10_T28_Protection,P11_T28_Protection,'Раздел 2'!P12_T28_Protection_94</definedName>
    <definedName name="T28_Protection_94" localSheetId="3">P9_T28_Protection,P10_T28_Protection,P11_T28_Protection,'Раздел 3'!P12_T28_Protection_94</definedName>
    <definedName name="T28_Protection_94" localSheetId="4">[0]!P9_T28_Protection,[0]!P10_T28_Protection,[0]!P11_T28_Protection,'сбытовые надбавки'!P12_T28_Protection_94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P9_T28_Protection,P10_T28_Protection,P11_T28_Protection,'Раздел 2'!P12_T28_Protection_96</definedName>
    <definedName name="T28_Protection_96" localSheetId="3">P9_T28_Protection,P10_T28_Protection,P11_T28_Protection,'Раздел 3'!P12_T28_Protection_96</definedName>
    <definedName name="T28_Protection_96" localSheetId="4">[0]!P9_T28_Protection,[0]!P10_T28_Protection,[0]!P11_T28_Protection,'сбытовые надбавки'!P12_T28_Protection_96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 localSheetId="3">P1_T29?item_ext?1СТ</definedName>
    <definedName name="T29?item_ext?1СТ" localSheetId="4">P1_T29?item_ext?1СТ</definedName>
    <definedName name="T29?item_ext?1СТ">P1_T29?item_ext?1СТ</definedName>
    <definedName name="T29?item_ext?1СТ_107" localSheetId="2">P1_T29?item_ext?1СТ</definedName>
    <definedName name="T29?item_ext?1СТ_107" localSheetId="3">P1_T29?item_ext?1СТ</definedName>
    <definedName name="T29?item_ext?1СТ_107" localSheetId="4">P1_T29?item_ext?1СТ</definedName>
    <definedName name="T29?item_ext?1СТ_107">P1_T29?item_ext?1СТ</definedName>
    <definedName name="T29?item_ext?1СТ_110" localSheetId="2">P1_T29?item_ext?1СТ</definedName>
    <definedName name="T29?item_ext?1СТ_110" localSheetId="3">P1_T29?item_ext?1СТ</definedName>
    <definedName name="T29?item_ext?1СТ_110" localSheetId="4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 localSheetId="3">P1_T29?item_ext?1СТ</definedName>
    <definedName name="T29?item_ext?1СТ_121" localSheetId="4">P1_T29?item_ext?1СТ</definedName>
    <definedName name="T29?item_ext?1СТ_121">P1_T29?item_ext?1СТ</definedName>
    <definedName name="T29?item_ext?1СТ_66" localSheetId="2">P1_T29?item_ext?1СТ</definedName>
    <definedName name="T29?item_ext?1СТ_66" localSheetId="3">P1_T29?item_ext?1СТ</definedName>
    <definedName name="T29?item_ext?1СТ_66" localSheetId="4">P1_T29?item_ext?1СТ</definedName>
    <definedName name="T29?item_ext?1СТ_66">P1_T29?item_ext?1СТ</definedName>
    <definedName name="T29?item_ext?1СТ_67" localSheetId="2">P1_T29?item_ext?1СТ</definedName>
    <definedName name="T29?item_ext?1СТ_67" localSheetId="3">P1_T29?item_ext?1СТ</definedName>
    <definedName name="T29?item_ext?1СТ_67" localSheetId="4">P1_T29?item_ext?1СТ</definedName>
    <definedName name="T29?item_ext?1СТ_67">P1_T29?item_ext?1СТ</definedName>
    <definedName name="T29?item_ext?1СТ_68" localSheetId="2">P1_T29?item_ext?1СТ</definedName>
    <definedName name="T29?item_ext?1СТ_68" localSheetId="3">P1_T29?item_ext?1СТ</definedName>
    <definedName name="T29?item_ext?1СТ_68" localSheetId="4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 localSheetId="3">P1_T29?item_ext?1СТ</definedName>
    <definedName name="T29?item_ext?1СТ_77" localSheetId="4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 localSheetId="3">P1_T29?item_ext?1СТ</definedName>
    <definedName name="T29?item_ext?1СТ_94" localSheetId="4">P1_T29?item_ext?1СТ</definedName>
    <definedName name="T29?item_ext?1СТ_94">P1_T29?item_ext?1СТ</definedName>
    <definedName name="T29?item_ext?1СТ_96" localSheetId="2">P1_T29?item_ext?1СТ</definedName>
    <definedName name="T29?item_ext?1СТ_96" localSheetId="3">P1_T29?item_ext?1СТ</definedName>
    <definedName name="T29?item_ext?1СТ_96" localSheetId="4">P1_T29?item_ext?1СТ</definedName>
    <definedName name="T29?item_ext?1СТ_96">P1_T29?item_ext?1СТ</definedName>
    <definedName name="T29?item_ext?2СТ.М" localSheetId="2">P1_T29?item_ext?2СТ.М</definedName>
    <definedName name="T29?item_ext?2СТ.М" localSheetId="3">P1_T29?item_ext?2СТ.М</definedName>
    <definedName name="T29?item_ext?2СТ.М" localSheetId="4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 localSheetId="3">P1_T29?item_ext?2СТ.М</definedName>
    <definedName name="T29?item_ext?2СТ.М_107" localSheetId="4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 localSheetId="3">P1_T29?item_ext?2СТ.М</definedName>
    <definedName name="T29?item_ext?2СТ.М_110" localSheetId="4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 localSheetId="3">P1_T29?item_ext?2СТ.М</definedName>
    <definedName name="T29?item_ext?2СТ.М_121" localSheetId="4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 localSheetId="3">P1_T29?item_ext?2СТ.М</definedName>
    <definedName name="T29?item_ext?2СТ.М_66" localSheetId="4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 localSheetId="3">P1_T29?item_ext?2СТ.М</definedName>
    <definedName name="T29?item_ext?2СТ.М_67" localSheetId="4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 localSheetId="3">P1_T29?item_ext?2СТ.М</definedName>
    <definedName name="T29?item_ext?2СТ.М_68" localSheetId="4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 localSheetId="3">P1_T29?item_ext?2СТ.М</definedName>
    <definedName name="T29?item_ext?2СТ.М_77" localSheetId="4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 localSheetId="3">P1_T29?item_ext?2СТ.М</definedName>
    <definedName name="T29?item_ext?2СТ.М_94" localSheetId="4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 localSheetId="3">P1_T29?item_ext?2СТ.М</definedName>
    <definedName name="T29?item_ext?2СТ.М_96" localSheetId="4">P1_T29?item_ext?2СТ.М</definedName>
    <definedName name="T29?item_ext?2СТ.М_96">P1_T29?item_ext?2СТ.М</definedName>
    <definedName name="T29?item_ext?2СТ.Э" localSheetId="2">P1_T29?item_ext?2СТ.Э</definedName>
    <definedName name="T29?item_ext?2СТ.Э" localSheetId="3">P1_T29?item_ext?2СТ.Э</definedName>
    <definedName name="T29?item_ext?2СТ.Э" localSheetId="4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 localSheetId="3">P1_T29?item_ext?2СТ.Э</definedName>
    <definedName name="T29?item_ext?2СТ.Э_107" localSheetId="4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 localSheetId="3">P1_T29?item_ext?2СТ.Э</definedName>
    <definedName name="T29?item_ext?2СТ.Э_110" localSheetId="4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 localSheetId="3">P1_T29?item_ext?2СТ.Э</definedName>
    <definedName name="T29?item_ext?2СТ.Э_121" localSheetId="4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 localSheetId="3">P1_T29?item_ext?2СТ.Э</definedName>
    <definedName name="T29?item_ext?2СТ.Э_66" localSheetId="4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 localSheetId="3">P1_T29?item_ext?2СТ.Э</definedName>
    <definedName name="T29?item_ext?2СТ.Э_67" localSheetId="4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 localSheetId="3">P1_T29?item_ext?2СТ.Э</definedName>
    <definedName name="T29?item_ext?2СТ.Э_68" localSheetId="4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 localSheetId="3">P1_T29?item_ext?2СТ.Э</definedName>
    <definedName name="T29?item_ext?2СТ.Э_77" localSheetId="4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 localSheetId="3">P1_T29?item_ext?2СТ.Э</definedName>
    <definedName name="T29?item_ext?2СТ.Э_94" localSheetId="4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 localSheetId="3">P1_T29?item_ext?2СТ.Э</definedName>
    <definedName name="T29?item_ext?2СТ.Э_96" localSheetId="4">P1_T29?item_ext?2СТ.Э</definedName>
    <definedName name="T29?item_ext?2СТ.Э_96">P1_T29?item_ext?2СТ.Э</definedName>
    <definedName name="T29?L10" localSheetId="2">P1_T29?L10</definedName>
    <definedName name="T29?L10" localSheetId="3">P1_T29?L10</definedName>
    <definedName name="T29?L10" localSheetId="4">P1_T29?L10</definedName>
    <definedName name="T29?L10">P1_T29?L10</definedName>
    <definedName name="T29?L10_107" localSheetId="2">P1_T29?L10</definedName>
    <definedName name="T29?L10_107" localSheetId="3">P1_T29?L10</definedName>
    <definedName name="T29?L10_107" localSheetId="4">P1_T29?L10</definedName>
    <definedName name="T29?L10_107">P1_T29?L10</definedName>
    <definedName name="T29?L10_110" localSheetId="2">P1_T29?L10</definedName>
    <definedName name="T29?L10_110" localSheetId="3">P1_T29?L10</definedName>
    <definedName name="T29?L10_110" localSheetId="4">P1_T29?L10</definedName>
    <definedName name="T29?L10_110">P1_T29?L10</definedName>
    <definedName name="T29?L10_116">NA()</definedName>
    <definedName name="T29?L10_121" localSheetId="2">P1_T29?L10</definedName>
    <definedName name="T29?L10_121" localSheetId="3">P1_T29?L10</definedName>
    <definedName name="T29?L10_121" localSheetId="4">P1_T29?L10</definedName>
    <definedName name="T29?L10_121">P1_T29?L10</definedName>
    <definedName name="T29?L10_66" localSheetId="2">P1_T29?L10</definedName>
    <definedName name="T29?L10_66" localSheetId="3">P1_T29?L10</definedName>
    <definedName name="T29?L10_66" localSheetId="4">P1_T29?L10</definedName>
    <definedName name="T29?L10_66">P1_T29?L10</definedName>
    <definedName name="T29?L10_67" localSheetId="2">P1_T29?L10</definedName>
    <definedName name="T29?L10_67" localSheetId="3">P1_T29?L10</definedName>
    <definedName name="T29?L10_67" localSheetId="4">P1_T29?L10</definedName>
    <definedName name="T29?L10_67">P1_T29?L10</definedName>
    <definedName name="T29?L10_68" localSheetId="2">P1_T29?L10</definedName>
    <definedName name="T29?L10_68" localSheetId="3">P1_T29?L10</definedName>
    <definedName name="T29?L10_68" localSheetId="4">P1_T29?L10</definedName>
    <definedName name="T29?L10_68">P1_T29?L10</definedName>
    <definedName name="T29?L10_69">NA()</definedName>
    <definedName name="T29?L10_77" localSheetId="2">P1_T29?L10</definedName>
    <definedName name="T29?L10_77" localSheetId="3">P1_T29?L10</definedName>
    <definedName name="T29?L10_77" localSheetId="4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 localSheetId="3">P1_T29?L10</definedName>
    <definedName name="T29?L10_94" localSheetId="4">P1_T29?L10</definedName>
    <definedName name="T29?L10_94">P1_T29?L10</definedName>
    <definedName name="T29?L10_96" localSheetId="2">P1_T29?L10</definedName>
    <definedName name="T29?L10_96" localSheetId="3">P1_T29?L10</definedName>
    <definedName name="T29?L10_96" localSheetId="4">P1_T29?L10</definedName>
    <definedName name="T29?L10_96">P1_T29?L10</definedName>
    <definedName name="T3?ItemComments" localSheetId="4">#REF!</definedName>
    <definedName name="T3?ItemComments">#REF!</definedName>
    <definedName name="T3?Items" localSheetId="4">#REF!</definedName>
    <definedName name="T3?Items">#REF!</definedName>
    <definedName name="T3?Scope" localSheetId="4">#REF!</definedName>
    <definedName name="T3?Scope">#REF!</definedName>
    <definedName name="T3?НАП" localSheetId="4">#REF!</definedName>
    <definedName name="T3?НАП">#REF!</definedName>
    <definedName name="T3_Protect" localSheetId="4">#REF!</definedName>
    <definedName name="T3_Protect">#REF!</definedName>
    <definedName name="T4?Columns" localSheetId="4">#REF!</definedName>
    <definedName name="T4?Columns">#REF!</definedName>
    <definedName name="T4?ItemComments" localSheetId="4">#REF!</definedName>
    <definedName name="T4?ItemComments">#REF!</definedName>
    <definedName name="T4?Items" localSheetId="4">#REF!</definedName>
    <definedName name="T4?Items">#REF!</definedName>
    <definedName name="T4?Scope" localSheetId="4">#REF!</definedName>
    <definedName name="T4?Scope">#REF!</definedName>
    <definedName name="T4?Units" localSheetId="4">#REF!</definedName>
    <definedName name="T4?Units">#REF!</definedName>
    <definedName name="T4?НАП" localSheetId="4">#REF!</definedName>
    <definedName name="T4?НАП">#REF!</definedName>
    <definedName name="T4_Protect" localSheetId="2">'[11]4'!$AA$24:$AD$28,'[11]4'!$G$11:$J$17,P1_T4_Protect,P2_T4_Protect</definedName>
    <definedName name="T4_Protect" localSheetId="3">'[11]4'!$AA$24:$AD$28,'[11]4'!$G$11:$J$17,P1_T4_Protect,P2_T4_Protect</definedName>
    <definedName name="T4_Protect" localSheetId="4">'[11]4'!$AA$24:$AD$28,'[11]4'!$G$11:$J$17,[0]!P1_T4_Protect,[0]!P2_T4_Protect</definedName>
    <definedName name="T4_Protect">'[11]4'!$AA$24:$AD$28,'[11]4'!$G$11:$J$17,P1_T4_Protect,P2_T4_Protect</definedName>
    <definedName name="T4_Protect_107" localSheetId="2">'[19]4'!$AA$24:$AD$28,'[19]4'!$G$11:$J$17,[0]!P1_T4_Protect,[0]!P2_T4_Protect</definedName>
    <definedName name="T4_Protect_107" localSheetId="3">'[19]4'!$AA$24:$AD$28,'[19]4'!$G$11:$J$17,[0]!P1_T4_Protect,[0]!P2_T4_Protect</definedName>
    <definedName name="T4_Protect_107" localSheetId="4">'[19]4'!$AA$24:$AD$28,'[19]4'!$G$11:$J$17,[0]!P1_T4_Protect,[0]!P2_T4_Protect</definedName>
    <definedName name="T4_Protect_107">'[19]4'!$AA$24:$AD$28,'[19]4'!$G$11:$J$17,[0]!P1_T4_Protect,[0]!P2_T4_Protect</definedName>
    <definedName name="T4_Protect_110" localSheetId="2">'[19]4'!$AA$24:$AD$28,'[19]4'!$G$11:$J$17,[0]!P1_T4_Protect,[0]!P2_T4_Protect</definedName>
    <definedName name="T4_Protect_110" localSheetId="3">'[19]4'!$AA$24:$AD$28,'[19]4'!$G$11:$J$17,[0]!P1_T4_Protect,[0]!P2_T4_Protect</definedName>
    <definedName name="T4_Protect_110" localSheetId="4">'[19]4'!$AA$24:$AD$28,'[19]4'!$G$11:$J$17,[0]!P1_T4_Protect,[0]!P2_T4_Protect</definedName>
    <definedName name="T4_Protect_110">'[19]4'!$AA$24:$AD$28,'[19]4'!$G$11:$J$17,[0]!P1_T4_Protect,[0]!P2_T4_Protect</definedName>
    <definedName name="T4_Protect_116">NA()</definedName>
    <definedName name="T4_Protect_121" localSheetId="2">'[19]4'!$AA$24:$AD$28,'[19]4'!$G$11:$J$17,[0]!P1_T4_Protect,[0]!P2_T4_Protect</definedName>
    <definedName name="T4_Protect_121" localSheetId="3">'[19]4'!$AA$24:$AD$28,'[19]4'!$G$11:$J$17,[0]!P1_T4_Protect,[0]!P2_T4_Protect</definedName>
    <definedName name="T4_Protect_121" localSheetId="4">'[19]4'!$AA$24:$AD$28,'[19]4'!$G$11:$J$17,[0]!P1_T4_Protect,[0]!P2_T4_Protect</definedName>
    <definedName name="T4_Protect_121">'[19]4'!$AA$24:$AD$28,'[19]4'!$G$11:$J$17,[0]!P1_T4_Protect,[0]!P2_T4_Protect</definedName>
    <definedName name="T4_Protect_66" localSheetId="2">'[15]4'!$AA$24:$AD$28,'[15]4'!$G$11:$J$17,[0]!P1_T4_Protect,[0]!P2_T4_Protect</definedName>
    <definedName name="T4_Protect_66" localSheetId="3">'[15]4'!$AA$24:$AD$28,'[15]4'!$G$11:$J$17,[0]!P1_T4_Protect,[0]!P2_T4_Protect</definedName>
    <definedName name="T4_Protect_66" localSheetId="4">'[15]4'!$AA$24:$AD$28,'[15]4'!$G$11:$J$17,[0]!P1_T4_Protect,[0]!P2_T4_Protect</definedName>
    <definedName name="T4_Protect_66">'[15]4'!$AA$24:$AD$28,'[15]4'!$G$11:$J$17,[0]!P1_T4_Protect,[0]!P2_T4_Protect</definedName>
    <definedName name="T4_Protect_67" localSheetId="2">'[15]4'!$AA$24:$AD$28,'[15]4'!$G$11:$J$17,[0]!P1_T4_Protect,[0]!P2_T4_Protect</definedName>
    <definedName name="T4_Protect_67" localSheetId="3">'[15]4'!$AA$24:$AD$28,'[15]4'!$G$11:$J$17,[0]!P1_T4_Protect,[0]!P2_T4_Protect</definedName>
    <definedName name="T4_Protect_67" localSheetId="4">'[15]4'!$AA$24:$AD$28,'[15]4'!$G$11:$J$17,[0]!P1_T4_Protect,[0]!P2_T4_Protect</definedName>
    <definedName name="T4_Protect_67">'[15]4'!$AA$24:$AD$28,'[15]4'!$G$11:$J$17,[0]!P1_T4_Protect,[0]!P2_T4_Protect</definedName>
    <definedName name="T4_Protect_68" localSheetId="2">'[15]4'!$AA$24:$AD$28,'[15]4'!$G$11:$J$17,[0]!P1_T4_Protect,[0]!P2_T4_Protect</definedName>
    <definedName name="T4_Protect_68" localSheetId="3">'[15]4'!$AA$24:$AD$28,'[15]4'!$G$11:$J$17,[0]!P1_T4_Protect,[0]!P2_T4_Protect</definedName>
    <definedName name="T4_Protect_68" localSheetId="4">'[15]4'!$AA$24:$AD$28,'[15]4'!$G$11:$J$17,[0]!P1_T4_Protect,[0]!P2_T4_Protect</definedName>
    <definedName name="T4_Protect_68">'[15]4'!$AA$24:$AD$28,'[15]4'!$G$11:$J$17,[0]!P1_T4_Protect,[0]!P2_T4_Protect</definedName>
    <definedName name="T4_Protect_69">NA()</definedName>
    <definedName name="T4_Protect_77" localSheetId="2">'[16]4'!$AA$24:$AD$28,'[16]4'!$G$11:$J$17,[0]!P1_T4_Protect,[0]!P2_T4_Protect</definedName>
    <definedName name="T4_Protect_77" localSheetId="3">'[16]4'!$AA$24:$AD$28,'[16]4'!$G$11:$J$17,[0]!P1_T4_Protect,[0]!P2_T4_Protect</definedName>
    <definedName name="T4_Protect_77" localSheetId="4">'[16]4'!$AA$24:$AD$28,'[16]4'!$G$11:$J$17,[0]!P1_T4_Protect,[0]!P2_T4_Protect</definedName>
    <definedName name="T4_Protect_77">'[16]4'!$AA$24:$AD$28,'[16]4'!$G$11:$J$17,[0]!P1_T4_Protect,[0]!P2_T4_Protect</definedName>
    <definedName name="T4_Protect_82">#N/A</definedName>
    <definedName name="T4_Protect_84">NA()</definedName>
    <definedName name="T4_Protect_94" localSheetId="2">'[18]4'!$AA$24:$AD$28,'[18]4'!$G$11:$J$17,[0]!P1_T4_Protect,[0]!P2_T4_Protect</definedName>
    <definedName name="T4_Protect_94" localSheetId="3">'[18]4'!$AA$24:$AD$28,'[18]4'!$G$11:$J$17,[0]!P1_T4_Protect,[0]!P2_T4_Protect</definedName>
    <definedName name="T4_Protect_94" localSheetId="4">'[18]4'!$AA$24:$AD$28,'[18]4'!$G$11:$J$17,[0]!P1_T4_Protect,[0]!P2_T4_Protect</definedName>
    <definedName name="T4_Protect_94">'[18]4'!$AA$24:$AD$28,'[18]4'!$G$11:$J$17,[0]!P1_T4_Protect,[0]!P2_T4_Protect</definedName>
    <definedName name="T4_Protect_96" localSheetId="2">'[15]4'!$AA$24:$AD$28,'[15]4'!$G$11:$J$17,[0]!P1_T4_Protect,[0]!P2_T4_Protect</definedName>
    <definedName name="T4_Protect_96" localSheetId="3">'[15]4'!$AA$24:$AD$28,'[15]4'!$G$11:$J$17,[0]!P1_T4_Protect,[0]!P2_T4_Protect</definedName>
    <definedName name="T4_Protect_96" localSheetId="4">'[15]4'!$AA$24:$AD$28,'[15]4'!$G$11:$J$17,[0]!P1_T4_Protect,[0]!P2_T4_Protect</definedName>
    <definedName name="T4_Protect_96">'[15]4'!$AA$24:$AD$28,'[15]4'!$G$11:$J$17,[0]!P1_T4_Protect,[0]!P2_T4_Protect</definedName>
    <definedName name="T5?Columns" localSheetId="4">#REF!</definedName>
    <definedName name="T5?Columns">#REF!</definedName>
    <definedName name="T5?ItemComments" localSheetId="4">#REF!</definedName>
    <definedName name="T5?ItemComments">#REF!</definedName>
    <definedName name="T5?Items" localSheetId="4">#REF!</definedName>
    <definedName name="T5?Items">#REF!</definedName>
    <definedName name="T5?Scope" localSheetId="4">#REF!</definedName>
    <definedName name="T5?Scope">#REF!</definedName>
    <definedName name="T5?Units" localSheetId="4">#REF!</definedName>
    <definedName name="T5?Units">#REF!</definedName>
    <definedName name="T6?Columns" localSheetId="4">#REF!</definedName>
    <definedName name="T6?Columns">#REF!</definedName>
    <definedName name="T6?FirstYear" localSheetId="4">#REF!</definedName>
    <definedName name="T6?FirstYear">#REF!</definedName>
    <definedName name="T6?Scope" localSheetId="4">#REF!</definedName>
    <definedName name="T6?Scope">#REF!</definedName>
    <definedName name="T6?НАП" localSheetId="4">#REF!</definedName>
    <definedName name="T6?НАП">#REF!</definedName>
    <definedName name="T6?ПОТ" localSheetId="4">#REF!</definedName>
    <definedName name="T6?ПОТ">#REF!</definedName>
    <definedName name="T6_Protect" localSheetId="2">#REF!,#REF!,#REF!,#REF!,#REF!,#REF!,P1_T6_Protect</definedName>
    <definedName name="T6_Protect" localSheetId="3">#REF!,#REF!,#REF!,#REF!,#REF!,#REF!,P1_T6_Protect</definedName>
    <definedName name="T6_Protect" localSheetId="4">#REF!,#REF!,#REF!,#REF!,#REF!,#REF!,'сбытовые надбавки'!P1_T6_Protect</definedName>
    <definedName name="T6_Protect">#REF!,#REF!,#REF!,#REF!,#REF!,#REF!,P1_T6_Protect</definedName>
    <definedName name="T6_Protect_107" localSheetId="2">'[19]6'!$B$28:$B$37,'[19]6'!$D$28:$H$37,'[19]6'!$J$28:$N$37,'[19]6'!$D$39:$H$41,'[19]6'!$J$39:$N$41,'[19]6'!$B$46:$B$55,[0]!P1_T6_Protect</definedName>
    <definedName name="T6_Protect_107" localSheetId="3">'[19]6'!$B$28:$B$37,'[19]6'!$D$28:$H$37,'[19]6'!$J$28:$N$37,'[19]6'!$D$39:$H$41,'[19]6'!$J$39:$N$41,'[19]6'!$B$46:$B$55,[0]!P1_T6_Protect</definedName>
    <definedName name="T6_Protect_107" localSheetId="4">'[19]6'!$B$28:$B$37,'[19]6'!$D$28:$H$37,'[19]6'!$J$28:$N$37,'[19]6'!$D$39:$H$41,'[19]6'!$J$39:$N$41,'[19]6'!$B$46:$B$55,'сбытовые надбавки'!P1_T6_Protect</definedName>
    <definedName name="T6_Protect_107">'[19]6'!$B$28:$B$37,'[19]6'!$D$28:$H$37,'[19]6'!$J$28:$N$37,'[19]6'!$D$39:$H$41,'[19]6'!$J$39:$N$41,'[19]6'!$B$46:$B$55,[0]!P1_T6_Protect</definedName>
    <definedName name="T6_Protect_110" localSheetId="2">'[19]6'!$B$28:$B$37,'[19]6'!$D$28:$H$37,'[19]6'!$J$28:$N$37,'[19]6'!$D$39:$H$41,'[19]6'!$J$39:$N$41,'[19]6'!$B$46:$B$55,[0]!P1_T6_Protect</definedName>
    <definedName name="T6_Protect_110" localSheetId="3">'[19]6'!$B$28:$B$37,'[19]6'!$D$28:$H$37,'[19]6'!$J$28:$N$37,'[19]6'!$D$39:$H$41,'[19]6'!$J$39:$N$41,'[19]6'!$B$46:$B$55,[0]!P1_T6_Protect</definedName>
    <definedName name="T6_Protect_110" localSheetId="4">'[19]6'!$B$28:$B$37,'[19]6'!$D$28:$H$37,'[19]6'!$J$28:$N$37,'[19]6'!$D$39:$H$41,'[19]6'!$J$39:$N$41,'[19]6'!$B$46:$B$55,'сбытовые надбавки'!P1_T6_Protect</definedName>
    <definedName name="T6_Protect_110">'[19]6'!$B$28:$B$37,'[19]6'!$D$28:$H$37,'[19]6'!$J$28:$N$37,'[19]6'!$D$39:$H$41,'[19]6'!$J$39:$N$41,'[19]6'!$B$46:$B$55,[0]!P1_T6_Protect</definedName>
    <definedName name="T6_Protect_116">NA()</definedName>
    <definedName name="T6_Protect_121" localSheetId="2">'[19]6'!$B$28:$B$37,'[19]6'!$D$28:$H$37,'[19]6'!$J$28:$N$37,'[19]6'!$D$39:$H$41,'[19]6'!$J$39:$N$41,'[19]6'!$B$46:$B$55,[0]!P1_T6_Protect</definedName>
    <definedName name="T6_Protect_121" localSheetId="3">'[19]6'!$B$28:$B$37,'[19]6'!$D$28:$H$37,'[19]6'!$J$28:$N$37,'[19]6'!$D$39:$H$41,'[19]6'!$J$39:$N$41,'[19]6'!$B$46:$B$55,[0]!P1_T6_Protect</definedName>
    <definedName name="T6_Protect_121" localSheetId="4">'[19]6'!$B$28:$B$37,'[19]6'!$D$28:$H$37,'[19]6'!$J$28:$N$37,'[19]6'!$D$39:$H$41,'[19]6'!$J$39:$N$41,'[19]6'!$B$46:$B$55,'сбытовые надбавки'!P1_T6_Protect</definedName>
    <definedName name="T6_Protect_121">'[19]6'!$B$28:$B$37,'[19]6'!$D$28:$H$37,'[19]6'!$J$28:$N$37,'[19]6'!$D$39:$H$41,'[19]6'!$J$39:$N$41,'[19]6'!$B$46:$B$55,[0]!P1_T6_Protect</definedName>
    <definedName name="T6_Protect_66" localSheetId="2">'[15]6'!$B$28:$B$37,'[15]6'!$D$28:$H$37,'[15]6'!$J$28:$N$37,'[15]6'!$D$39:$H$41,'[15]6'!$J$39:$N$41,'[15]6'!$B$46:$B$55,[0]!P1_T6_Protect</definedName>
    <definedName name="T6_Protect_66" localSheetId="3">'[15]6'!$B$28:$B$37,'[15]6'!$D$28:$H$37,'[15]6'!$J$28:$N$37,'[15]6'!$D$39:$H$41,'[15]6'!$J$39:$N$41,'[15]6'!$B$46:$B$55,[0]!P1_T6_Protect</definedName>
    <definedName name="T6_Protect_66" localSheetId="4">'[15]6'!$B$28:$B$37,'[15]6'!$D$28:$H$37,'[15]6'!$J$28:$N$37,'[15]6'!$D$39:$H$41,'[15]6'!$J$39:$N$41,'[15]6'!$B$46:$B$55,'сбытовые надбавки'!P1_T6_Protect</definedName>
    <definedName name="T6_Protect_66">'[15]6'!$B$28:$B$37,'[15]6'!$D$28:$H$37,'[15]6'!$J$28:$N$37,'[15]6'!$D$39:$H$41,'[15]6'!$J$39:$N$41,'[15]6'!$B$46:$B$55,[0]!P1_T6_Protect</definedName>
    <definedName name="T6_Protect_67" localSheetId="2">'[15]6'!$B$28:$B$37,'[15]6'!$D$28:$H$37,'[15]6'!$J$28:$N$37,'[15]6'!$D$39:$H$41,'[15]6'!$J$39:$N$41,'[15]6'!$B$46:$B$55,[0]!P1_T6_Protect</definedName>
    <definedName name="T6_Protect_67" localSheetId="3">'[15]6'!$B$28:$B$37,'[15]6'!$D$28:$H$37,'[15]6'!$J$28:$N$37,'[15]6'!$D$39:$H$41,'[15]6'!$J$39:$N$41,'[15]6'!$B$46:$B$55,[0]!P1_T6_Protect</definedName>
    <definedName name="T6_Protect_67" localSheetId="4">'[15]6'!$B$28:$B$37,'[15]6'!$D$28:$H$37,'[15]6'!$J$28:$N$37,'[15]6'!$D$39:$H$41,'[15]6'!$J$39:$N$41,'[15]6'!$B$46:$B$55,'сбытовые надбавки'!P1_T6_Protect</definedName>
    <definedName name="T6_Protect_67">'[15]6'!$B$28:$B$37,'[15]6'!$D$28:$H$37,'[15]6'!$J$28:$N$37,'[15]6'!$D$39:$H$41,'[15]6'!$J$39:$N$41,'[15]6'!$B$46:$B$55,[0]!P1_T6_Protect</definedName>
    <definedName name="T6_Protect_68" localSheetId="2">'[15]6'!$B$28:$B$37,'[15]6'!$D$28:$H$37,'[15]6'!$J$28:$N$37,'[15]6'!$D$39:$H$41,'[15]6'!$J$39:$N$41,'[15]6'!$B$46:$B$55,[0]!P1_T6_Protect</definedName>
    <definedName name="T6_Protect_68" localSheetId="3">'[15]6'!$B$28:$B$37,'[15]6'!$D$28:$H$37,'[15]6'!$J$28:$N$37,'[15]6'!$D$39:$H$41,'[15]6'!$J$39:$N$41,'[15]6'!$B$46:$B$55,[0]!P1_T6_Protect</definedName>
    <definedName name="T6_Protect_68" localSheetId="4">'[15]6'!$B$28:$B$37,'[15]6'!$D$28:$H$37,'[15]6'!$J$28:$N$37,'[15]6'!$D$39:$H$41,'[15]6'!$J$39:$N$41,'[15]6'!$B$46:$B$55,'сбытовые надбавки'!P1_T6_Protect</definedName>
    <definedName name="T6_Protect_68">'[15]6'!$B$28:$B$37,'[15]6'!$D$28:$H$37,'[15]6'!$J$28:$N$37,'[15]6'!$D$39:$H$41,'[15]6'!$J$39:$N$41,'[15]6'!$B$46:$B$55,[0]!P1_T6_Protect</definedName>
    <definedName name="T6_Protect_69">NA()</definedName>
    <definedName name="T6_Protect_77" localSheetId="2">'[16]6'!$B$28:$B$37,'[16]6'!$D$28:$H$37,'[16]6'!$J$28:$N$37,'[16]6'!$D$39:$H$41,'[16]6'!$J$39:$N$41,'[16]6'!$B$46:$B$55,[0]!P1_T6_Protect</definedName>
    <definedName name="T6_Protect_77" localSheetId="3">'[16]6'!$B$28:$B$37,'[16]6'!$D$28:$H$37,'[16]6'!$J$28:$N$37,'[16]6'!$D$39:$H$41,'[16]6'!$J$39:$N$41,'[16]6'!$B$46:$B$55,[0]!P1_T6_Protect</definedName>
    <definedName name="T6_Protect_77" localSheetId="4">'[16]6'!$B$28:$B$37,'[16]6'!$D$28:$H$37,'[16]6'!$J$28:$N$37,'[16]6'!$D$39:$H$41,'[16]6'!$J$39:$N$41,'[16]6'!$B$46:$B$55,'сбытовые надбавки'!P1_T6_Protect</definedName>
    <definedName name="T6_Protect_77">'[16]6'!$B$28:$B$37,'[16]6'!$D$28:$H$37,'[16]6'!$J$28:$N$37,'[16]6'!$D$39:$H$41,'[16]6'!$J$39:$N$41,'[16]6'!$B$46:$B$55,[0]!P1_T6_Protect</definedName>
    <definedName name="T6_Protect_82">#N/A</definedName>
    <definedName name="T6_Protect_84">NA()</definedName>
    <definedName name="T6_Protect_94" localSheetId="2">'[18]6'!$B$28:$B$37,'[18]6'!$D$28:$H$37,'[18]6'!$J$28:$N$37,'[18]6'!$D$39:$H$41,'[18]6'!$J$39:$N$41,'[18]6'!$B$46:$B$55,[0]!P1_T6_Protect</definedName>
    <definedName name="T6_Protect_94" localSheetId="3">'[18]6'!$B$28:$B$37,'[18]6'!$D$28:$H$37,'[18]6'!$J$28:$N$37,'[18]6'!$D$39:$H$41,'[18]6'!$J$39:$N$41,'[18]6'!$B$46:$B$55,[0]!P1_T6_Protect</definedName>
    <definedName name="T6_Protect_94" localSheetId="4">'[18]6'!$B$28:$B$37,'[18]6'!$D$28:$H$37,'[18]6'!$J$28:$N$37,'[18]6'!$D$39:$H$41,'[18]6'!$J$39:$N$41,'[18]6'!$B$46:$B$55,'сбытовые надбавки'!P1_T6_Protect</definedName>
    <definedName name="T6_Protect_94">'[18]6'!$B$28:$B$37,'[18]6'!$D$28:$H$37,'[18]6'!$J$28:$N$37,'[18]6'!$D$39:$H$41,'[18]6'!$J$39:$N$41,'[18]6'!$B$46:$B$55,[0]!P1_T6_Protect</definedName>
    <definedName name="T6_Protect_96" localSheetId="2">'[15]6'!$B$28:$B$37,'[15]6'!$D$28:$H$37,'[15]6'!$J$28:$N$37,'[15]6'!$D$39:$H$41,'[15]6'!$J$39:$N$41,'[15]6'!$B$46:$B$55,[0]!P1_T6_Protect</definedName>
    <definedName name="T6_Protect_96" localSheetId="3">'[15]6'!$B$28:$B$37,'[15]6'!$D$28:$H$37,'[15]6'!$J$28:$N$37,'[15]6'!$D$39:$H$41,'[15]6'!$J$39:$N$41,'[15]6'!$B$46:$B$55,[0]!P1_T6_Protect</definedName>
    <definedName name="T6_Protect_96" localSheetId="4">'[15]6'!$B$28:$B$37,'[15]6'!$D$28:$H$37,'[15]6'!$J$28:$N$37,'[15]6'!$D$39:$H$41,'[15]6'!$J$39:$N$41,'[15]6'!$B$46:$B$55,'сбытовые надбавки'!P1_T6_Protect</definedName>
    <definedName name="T6_Protect_96">'[15]6'!$B$28:$B$37,'[15]6'!$D$28:$H$37,'[15]6'!$J$28:$N$37,'[15]6'!$D$39:$H$41,'[15]6'!$J$39:$N$41,'[15]6'!$B$46:$B$55,[0]!P1_T6_Protect</definedName>
    <definedName name="T7?Data">#N/A</definedName>
    <definedName name="TARGET">[20]TEHSHEET!$I$42:$I$45</definedName>
    <definedName name="TP2.1?Columns" localSheetId="4">#REF!</definedName>
    <definedName name="TP2.1?Columns">#REF!</definedName>
    <definedName name="TP2.1?Scope" localSheetId="4">#REF!</definedName>
    <definedName name="TP2.1?Scope">#REF!</definedName>
    <definedName name="TP2.1_Protect">[11]P2.1!$F$28:$G$37,[11]P2.1!$F$40:$G$43,[11]P2.1!$F$7:$G$26</definedName>
    <definedName name="TP2.1_Protect_69">[15]P2_1!$F$28:$G$37,[15]P2_1!$F$40:$G$43,[15]P2_1!$F$7:$G$26</definedName>
    <definedName name="TP2.1_Protect_77">[16]P2_1!$F$28:$G$37,[16]P2_1!$F$40:$G$43,[16]P2_1!$F$7:$G$26</definedName>
    <definedName name="TP2.1_Protect_82">[15]P2_1!$F$28:$G$37,[15]P2_1!$F$40:$G$43,[15]P2_1!$F$7:$G$26</definedName>
    <definedName name="TP2.1_Protect_84">[17]P2_1!$F$28:$G$37,[17]P2_1!$F$40:$G$43,[17]P2_1!$F$7:$G$26</definedName>
    <definedName name="TP2.1_Protect_93">[15]P2_1!$F$28:$G$37,[15]P2_1!$F$40:$G$43,[15]P2_1!$F$7:$G$26</definedName>
    <definedName name="TP2.1_Protect_94">[18]P2_1!$F$28:$G$37,[18]P2_1!$F$40:$G$43,[18]P2_1!$F$7:$G$26</definedName>
    <definedName name="TP2.1_Protect_96">[15]P2_1!$F$28:$G$37,[15]P2_1!$F$40:$G$43,[15]P2_1!$F$7:$G$26</definedName>
    <definedName name="TP2.2?Columns" localSheetId="4">#REF!</definedName>
    <definedName name="TP2.2?Columns">#REF!</definedName>
    <definedName name="TP2.2?Scope" localSheetId="4">#REF!</definedName>
    <definedName name="TP2.2?Scope">#REF!</definedName>
    <definedName name="UHASTKI" localSheetId="4">#REF!</definedName>
    <definedName name="UHASTKI">#REF!</definedName>
    <definedName name="uka">#N/A</definedName>
    <definedName name="upr">#N/A</definedName>
    <definedName name="ůůů" localSheetId="2">'Раздел 2'!ůůů</definedName>
    <definedName name="ůůů" localSheetId="3">'Раздел 3'!ůůů</definedName>
    <definedName name="ůůů" localSheetId="4">'сбытовые надбавки'!ůůů</definedName>
    <definedName name="ůůů">[0]!ůůů</definedName>
    <definedName name="VK">[3]Ставки!$B$4</definedName>
    <definedName name="vn" hidden="1">{#N/A,#N/A,TRUE,"Лист1";#N/A,#N/A,TRUE,"Лист2";#N/A,#N/A,TRUE,"Лист3"}</definedName>
    <definedName name="VV">#N/A</definedName>
    <definedName name="W">[0]!W</definedName>
    <definedName name="wrn.Сравнение._.с._.отраслями." hidden="1">{#N/A,#N/A,TRUE,"Лист1";#N/A,#N/A,TRUE,"Лист2";#N/A,#N/A,TRUE,"Лист3"}</definedName>
    <definedName name="А1" localSheetId="4">#REF!</definedName>
    <definedName name="А1">#REF!</definedName>
    <definedName name="А1_69" localSheetId="4">#REF!</definedName>
    <definedName name="А1_69">#REF!</definedName>
    <definedName name="А1_82" localSheetId="4">#REF!</definedName>
    <definedName name="А1_82">#REF!</definedName>
    <definedName name="А1_84" localSheetId="4">#REF!</definedName>
    <definedName name="А1_84">#REF!</definedName>
    <definedName name="А1_93" localSheetId="4">#REF!</definedName>
    <definedName name="А1_93">#REF!</definedName>
    <definedName name="А1_96" localSheetId="4">#REF!</definedName>
    <definedName name="А1_96">#REF!</definedName>
    <definedName name="А77">[21]Рейтинг!$A$14</definedName>
    <definedName name="А8" localSheetId="4">#REF!</definedName>
    <definedName name="А8">#REF!</definedName>
    <definedName name="аа">#N/A</definedName>
    <definedName name="ааа" hidden="1">{#N/A,#N/A,TRUE,"Лист1";#N/A,#N/A,TRUE,"Лист2";#N/A,#N/A,TRUE,"Лист3"}</definedName>
    <definedName name="АААААААА">#N/A</definedName>
    <definedName name="аавно" localSheetId="4" hidden="1">#REF!,#REF!,#REF!,'сбытовые надбавки'!P1_T1_Protect,'сбытовые надбавки'!P2_T1_Protect,'сбытовые надбавки'!P3_T1_Protect,'сбытовые надбавки'!P4_T1_Protect</definedName>
    <definedName name="аавно" hidden="1">#REF!,#REF!,#REF!,[0]!P1_T1_Protect,[0]!P2_T1_Protect,[0]!P3_T1_Protect,[0]!P4_T1_Protect</definedName>
    <definedName name="ав">#N/A</definedName>
    <definedName name="авг" localSheetId="4">#REF!</definedName>
    <definedName name="авг">#REF!</definedName>
    <definedName name="авг2" localSheetId="4">#REF!</definedName>
    <definedName name="авг2">#REF!</definedName>
    <definedName name="ап">#N/A</definedName>
    <definedName name="апр" localSheetId="4">#REF!</definedName>
    <definedName name="апр">#REF!</definedName>
    <definedName name="апр2" localSheetId="4">#REF!</definedName>
    <definedName name="апр2">#REF!</definedName>
    <definedName name="АТП" localSheetId="4">#REF!</definedName>
    <definedName name="АТП">#REF!</definedName>
    <definedName name="аяыпамыпмипи">#N/A</definedName>
    <definedName name="база">[22]SHPZ!$A$1:$BC$4313</definedName>
    <definedName name="_xlnm.Database" localSheetId="4">#REF!</definedName>
    <definedName name="_xlnm.Database">#REF!</definedName>
    <definedName name="Базовые">'[23]Производство электроэнергии'!$A$95</definedName>
    <definedName name="БазовыйПериод" localSheetId="4">#REF!</definedName>
    <definedName name="БазовыйПериод">#REF!</definedName>
    <definedName name="баланс">[24]Баланс!$D$60</definedName>
    <definedName name="бб">#N/A</definedName>
    <definedName name="БД_2_3" localSheetId="4">#REF!</definedName>
    <definedName name="БД_2_3">#REF!</definedName>
    <definedName name="БИ_1_1" localSheetId="4">#REF!</definedName>
    <definedName name="БИ_1_1">#REF!</definedName>
    <definedName name="БИ_1_10" localSheetId="4">#REF!</definedName>
    <definedName name="БИ_1_10">#REF!</definedName>
    <definedName name="БИ_1_2" localSheetId="4">#REF!</definedName>
    <definedName name="БИ_1_2">#REF!</definedName>
    <definedName name="БИ_2_11_П">'[25]БИ-2-18-П'!$B$8</definedName>
    <definedName name="БИ_2_14">'[25]БИ-2-19-П'!$B$8</definedName>
    <definedName name="БИ_2_3" localSheetId="4">#REF!</definedName>
    <definedName name="БИ_2_3">#REF!</definedName>
    <definedName name="БИ_2_4" localSheetId="4">#REF!</definedName>
    <definedName name="БИ_2_4">#REF!</definedName>
    <definedName name="БИ_2_5">'[25]БИ-2-7-П'!$B$8</definedName>
    <definedName name="БИ_2_6">'[25]БИ-2-9-П'!$B$8</definedName>
    <definedName name="БИ_2_7" localSheetId="4">#REF!</definedName>
    <definedName name="БИ_2_7">#REF!</definedName>
    <definedName name="БИ_2_8">'[25]БИ-2-14-П'!$B$8</definedName>
    <definedName name="БИ_2_9">'[25]БИ-2-16-П'!$B$8</definedName>
    <definedName name="БР_2_20_П" localSheetId="4">#REF!</definedName>
    <definedName name="БР_2_20_П">#REF!</definedName>
    <definedName name="БР_2_3_П" localSheetId="4">#REF!</definedName>
    <definedName name="БР_2_3_П">#REF!</definedName>
    <definedName name="БР_2_6_П" localSheetId="4">#REF!</definedName>
    <definedName name="БР_2_6_П">#REF!</definedName>
    <definedName name="БР_3_4" localSheetId="4">#REF!</definedName>
    <definedName name="БР_3_4">#REF!</definedName>
    <definedName name="БР_РСК" localSheetId="4">#REF!</definedName>
    <definedName name="БР_РСК">#REF!</definedName>
    <definedName name="Бюдж_расч_зак_МТР" localSheetId="4">#REF!</definedName>
    <definedName name="Бюдж_расч_зак_МТР">#REF!</definedName>
    <definedName name="Бюдж_расч_усл_ТОиР" localSheetId="4">#REF!</definedName>
    <definedName name="Бюдж_расч_усл_ТОиР">#REF!</definedName>
    <definedName name="Бюджет_движ_СК" localSheetId="4">#REF!</definedName>
    <definedName name="Бюджет_движ_СК">#REF!</definedName>
    <definedName name="Бюджет_закуп_запасов_МТР_ЦС">'[26]Закупки центр'!$B$9</definedName>
    <definedName name="Бюджет_закупок_сводный" localSheetId="4">#REF!</definedName>
    <definedName name="Бюджет_закупок_сводный">#REF!</definedName>
    <definedName name="Бюджет_кредитов_займов" localSheetId="4">#REF!</definedName>
    <definedName name="Бюджет_кредитов_займов">#REF!</definedName>
    <definedName name="Бюджет_мех_и_ТС_РСК" localSheetId="4">#REF!</definedName>
    <definedName name="Бюджет_мех_и_ТС_РСК">#REF!</definedName>
    <definedName name="Бюджет_МЗ_ТОиР_РСК" localSheetId="4">#REF!</definedName>
    <definedName name="Бюджет_МЗ_ТОиР_РСК">#REF!</definedName>
    <definedName name="Бюджет_налогов" localSheetId="4">#REF!</definedName>
    <definedName name="Бюджет_налогов">#REF!</definedName>
    <definedName name="Бюджет_платежей_МРСК" localSheetId="4">#REF!</definedName>
    <definedName name="Бюджет_платежей_МРСК">#REF!</definedName>
    <definedName name="Бюджет_платежей_ПЭС" localSheetId="4">#REF!</definedName>
    <definedName name="Бюджет_платежей_ПЭС">#REF!</definedName>
    <definedName name="Бюджет_платежей_РСК" localSheetId="4">#REF!</definedName>
    <definedName name="Бюджет_платежей_РСК">#REF!</definedName>
    <definedName name="Бюджет_расходов_пр_ПРУ" localSheetId="4">#REF!</definedName>
    <definedName name="Бюджет_расходов_пр_ПРУ">#REF!</definedName>
    <definedName name="Бюджет_расч_персонал" localSheetId="4">#REF!</definedName>
    <definedName name="Бюджет_расч_персонал">#REF!</definedName>
    <definedName name="Бюджет_расч_покуп_зак_МРСК_пр_ПРУ" localSheetId="4">#REF!</definedName>
    <definedName name="Бюджет_расч_покуп_зак_МРСК_пр_ПРУ">#REF!</definedName>
    <definedName name="Бюджет_расч_покуп_зак_ПЭС_проч_ПРУ" localSheetId="4">#REF!</definedName>
    <definedName name="Бюджет_расч_покуп_зак_ПЭС_проч_ПРУ">#REF!</definedName>
    <definedName name="Бюджет_расч_покуп_зак_РСК_пр_ПРУ" localSheetId="4">#REF!</definedName>
    <definedName name="Бюджет_расч_покуп_зак_РСК_пр_ПРУ">#REF!</definedName>
    <definedName name="Бюджет_расч_покуп_зак_РСК_проч_ПРУ" localSheetId="4">#REF!</definedName>
    <definedName name="Бюджет_расч_покуп_зак_РСК_проч_ПРУ">#REF!</definedName>
    <definedName name="Бюджет_расч_покуп_зак_РСК_ээ" localSheetId="4">#REF!</definedName>
    <definedName name="Бюджет_расч_покуп_зак_РСК_ээ">#REF!</definedName>
    <definedName name="Бюджет_расч_поставщ_ПЭС_ДЦС" localSheetId="4">#REF!</definedName>
    <definedName name="Бюджет_расч_поставщ_ПЭС_ДЦС">#REF!</definedName>
    <definedName name="Бюджет_расч_расходы_МРСК" localSheetId="4">#REF!</definedName>
    <definedName name="Бюджет_расч_расходы_МРСК">#REF!</definedName>
    <definedName name="Бюджет_расч_усл_КВ" localSheetId="4">'[27]БФ-2-8-П'!#REF!</definedName>
    <definedName name="Бюджет_расч_усл_КВ">'[27]БФ-2-8-П'!#REF!</definedName>
    <definedName name="Бюджет_Расчетов_по_ФВ_АУ_МРСК" localSheetId="4">'[28]БФ-2-13-П'!#REF!</definedName>
    <definedName name="Бюджет_Расчетов_по_ФВ_АУ_МРСК">'[28]БФ-2-13-П'!#REF!</definedName>
    <definedName name="Бюджет_расчетов_по_ФВ_РСК">'[29]БФ-2-13-П'!$B$6</definedName>
    <definedName name="Бюджет_РБП_РСК" localSheetId="4">[30]РБП!#REF!</definedName>
    <definedName name="Бюджет_РБП_РСК">[30]РБП!#REF!</definedName>
    <definedName name="Бюджет_усл_подрядчиков_ТОиР_РСК" localSheetId="4">#REF!</definedName>
    <definedName name="Бюджет_усл_подрядчиков_ТОиР_РСК">#REF!</definedName>
    <definedName name="Бюджет_ФОТ_ТОиР_РСК" localSheetId="4">#REF!</definedName>
    <definedName name="Бюджет_ФОТ_ТОиР_РСК">#REF!</definedName>
    <definedName name="Бюджетные_электроэнергии">'[23]Производство электроэнергии'!$A$111</definedName>
    <definedName name="в">#N/A</definedName>
    <definedName name="в23ё" localSheetId="2">'Раздел 2'!в23ё</definedName>
    <definedName name="в23ё" localSheetId="3">'Раздел 3'!в23ё</definedName>
    <definedName name="в23ё" localSheetId="4">'сбытовые надбавки'!в23ё</definedName>
    <definedName name="в23ё">[0]!в23ё</definedName>
    <definedName name="в23ё_107" localSheetId="2">'Раздел 2'!в23ё_107</definedName>
    <definedName name="в23ё_107" localSheetId="3">'Раздел 3'!в23ё_107</definedName>
    <definedName name="в23ё_107" localSheetId="4">'сбытовые надбавки'!в23ё_107</definedName>
    <definedName name="в23ё_107">в23ё_107</definedName>
    <definedName name="в23ё_110" localSheetId="2">'Раздел 2'!в23ё_110</definedName>
    <definedName name="в23ё_110" localSheetId="3">'Раздел 3'!в23ё_110</definedName>
    <definedName name="в23ё_110" localSheetId="4">'сбытовые надбавки'!в23ё_110</definedName>
    <definedName name="в23ё_110">в23ё_110</definedName>
    <definedName name="в23ё_116" localSheetId="2">'Раздел 2'!в23ё_116</definedName>
    <definedName name="в23ё_116" localSheetId="3">'Раздел 3'!в23ё_116</definedName>
    <definedName name="в23ё_116" localSheetId="4">'сбытовые надбавки'!в23ё_116</definedName>
    <definedName name="в23ё_116">в23ё_116</definedName>
    <definedName name="в23ё_121" localSheetId="2">'Раздел 2'!в23ё_121</definedName>
    <definedName name="в23ё_121" localSheetId="3">'Раздел 3'!в23ё_121</definedName>
    <definedName name="в23ё_121" localSheetId="4">'сбытовые надбавки'!в23ё_121</definedName>
    <definedName name="в23ё_121">в23ё_121</definedName>
    <definedName name="в23ё_22" localSheetId="2">'Раздел 2'!в23ё_22</definedName>
    <definedName name="в23ё_22" localSheetId="3">'Раздел 3'!в23ё_22</definedName>
    <definedName name="в23ё_22" localSheetId="4">'сбытовые надбавки'!в23ё_22</definedName>
    <definedName name="в23ё_22">в23ё_22</definedName>
    <definedName name="в23ё_66" localSheetId="2">'Раздел 2'!в23ё_66</definedName>
    <definedName name="в23ё_66" localSheetId="3">'Раздел 3'!в23ё_66</definedName>
    <definedName name="в23ё_66" localSheetId="4">'сбытовые надбавки'!в23ё_66</definedName>
    <definedName name="в23ё_66">в23ё_66</definedName>
    <definedName name="в23ё_67" localSheetId="2">'Раздел 2'!в23ё_67</definedName>
    <definedName name="в23ё_67" localSheetId="3">'Раздел 3'!в23ё_67</definedName>
    <definedName name="в23ё_67" localSheetId="4">'сбытовые надбавки'!в23ё_67</definedName>
    <definedName name="в23ё_67">в23ё_67</definedName>
    <definedName name="в23ё_68" localSheetId="2">'Раздел 2'!в23ё_68</definedName>
    <definedName name="в23ё_68" localSheetId="3">'Раздел 3'!в23ё_68</definedName>
    <definedName name="в23ё_68" localSheetId="4">'сбытовые надбавки'!в23ё_68</definedName>
    <definedName name="в23ё_68">в23ё_68</definedName>
    <definedName name="в23ё_69" localSheetId="2">'Раздел 2'!в23ё_69</definedName>
    <definedName name="в23ё_69" localSheetId="3">'Раздел 3'!в23ё_69</definedName>
    <definedName name="в23ё_69" localSheetId="4">'сбытовые надбавки'!в23ё_69</definedName>
    <definedName name="в23ё_69">в23ё_69</definedName>
    <definedName name="в23ё_77" localSheetId="2">'Раздел 2'!в23ё_77</definedName>
    <definedName name="в23ё_77" localSheetId="3">'Раздел 3'!в23ё_77</definedName>
    <definedName name="в23ё_77" localSheetId="4">'сбытовые надбавки'!в23ё_77</definedName>
    <definedName name="в23ё_77">в23ё_77</definedName>
    <definedName name="в23ё_82" localSheetId="2">'Раздел 2'!в23ё_82</definedName>
    <definedName name="в23ё_82" localSheetId="3">'Раздел 3'!в23ё_82</definedName>
    <definedName name="в23ё_82" localSheetId="4">'сбытовые надбавки'!в23ё_82</definedName>
    <definedName name="в23ё_82">в23ё_82</definedName>
    <definedName name="в23ё_84" localSheetId="2">'Раздел 2'!в23ё_84</definedName>
    <definedName name="в23ё_84" localSheetId="3">'Раздел 3'!в23ё_84</definedName>
    <definedName name="в23ё_84" localSheetId="4">'сбытовые надбавки'!в23ё_84</definedName>
    <definedName name="в23ё_84">в23ё_84</definedName>
    <definedName name="в23ё_93" localSheetId="2">'Раздел 2'!в23ё_93</definedName>
    <definedName name="в23ё_93" localSheetId="3">'Раздел 3'!в23ё_93</definedName>
    <definedName name="в23ё_93" localSheetId="4">'сбытовые надбавки'!в23ё_93</definedName>
    <definedName name="в23ё_93">в23ё_93</definedName>
    <definedName name="в23ё_94" localSheetId="2">'Раздел 2'!в23ё_94</definedName>
    <definedName name="в23ё_94" localSheetId="3">'Раздел 3'!в23ё_94</definedName>
    <definedName name="в23ё_94" localSheetId="4">'сбытовые надбавки'!в23ё_94</definedName>
    <definedName name="в23ё_94">в23ё_94</definedName>
    <definedName name="в23ё_96" localSheetId="2">'Раздел 2'!в23ё_96</definedName>
    <definedName name="в23ё_96" localSheetId="3">'Раздел 3'!в23ё_96</definedName>
    <definedName name="в23ё_96" localSheetId="4">'сбытовые надбавки'!в23ё_96</definedName>
    <definedName name="в23ё_96">в23ё_96</definedName>
    <definedName name="вв" localSheetId="2">'Раздел 2'!вв</definedName>
    <definedName name="вв" localSheetId="3">'Раздел 3'!вв</definedName>
    <definedName name="вв" localSheetId="4">'сбытовые надбавки'!вв</definedName>
    <definedName name="вв">[0]!вв</definedName>
    <definedName name="вв_107" localSheetId="2">'Раздел 2'!вв_107</definedName>
    <definedName name="вв_107" localSheetId="3">'Раздел 3'!вв_107</definedName>
    <definedName name="вв_107" localSheetId="4">'сбытовые надбавки'!вв_107</definedName>
    <definedName name="вв_107">вв_107</definedName>
    <definedName name="вв_110" localSheetId="2">'Раздел 2'!вв_110</definedName>
    <definedName name="вв_110" localSheetId="3">'Раздел 3'!вв_110</definedName>
    <definedName name="вв_110" localSheetId="4">'сбытовые надбавки'!вв_110</definedName>
    <definedName name="вв_110">вв_110</definedName>
    <definedName name="вв_116" localSheetId="2">'Раздел 2'!вв_116</definedName>
    <definedName name="вв_116" localSheetId="3">'Раздел 3'!вв_116</definedName>
    <definedName name="вв_116" localSheetId="4">'сбытовые надбавки'!вв_116</definedName>
    <definedName name="вв_116">вв_116</definedName>
    <definedName name="вв_121" localSheetId="2">'Раздел 2'!вв_121</definedName>
    <definedName name="вв_121" localSheetId="3">'Раздел 3'!вв_121</definedName>
    <definedName name="вв_121" localSheetId="4">'сбытовые надбавки'!вв_121</definedName>
    <definedName name="вв_121">вв_121</definedName>
    <definedName name="вв_22" localSheetId="2">'Раздел 2'!вв_22</definedName>
    <definedName name="вв_22" localSheetId="3">'Раздел 3'!вв_22</definedName>
    <definedName name="вв_22" localSheetId="4">'сбытовые надбавки'!вв_22</definedName>
    <definedName name="вв_22">вв_22</definedName>
    <definedName name="вв_66" localSheetId="2">'Раздел 2'!вв_66</definedName>
    <definedName name="вв_66" localSheetId="3">'Раздел 3'!вв_66</definedName>
    <definedName name="вв_66" localSheetId="4">'сбытовые надбавки'!вв_66</definedName>
    <definedName name="вв_66">вв_66</definedName>
    <definedName name="вв_67" localSheetId="2">'Раздел 2'!вв_67</definedName>
    <definedName name="вв_67" localSheetId="3">'Раздел 3'!вв_67</definedName>
    <definedName name="вв_67" localSheetId="4">'сбытовые надбавки'!вв_67</definedName>
    <definedName name="вв_67">вв_67</definedName>
    <definedName name="вв_68" localSheetId="2">'Раздел 2'!вв_68</definedName>
    <definedName name="вв_68" localSheetId="3">'Раздел 3'!вв_68</definedName>
    <definedName name="вв_68" localSheetId="4">'сбытовые надбавки'!вв_68</definedName>
    <definedName name="вв_68">вв_68</definedName>
    <definedName name="вв_69" localSheetId="2">'Раздел 2'!вв_69</definedName>
    <definedName name="вв_69" localSheetId="3">'Раздел 3'!вв_69</definedName>
    <definedName name="вв_69" localSheetId="4">'сбытовые надбавки'!вв_69</definedName>
    <definedName name="вв_69">вв_69</definedName>
    <definedName name="вв_77" localSheetId="2">'Раздел 2'!вв_77</definedName>
    <definedName name="вв_77" localSheetId="3">'Раздел 3'!вв_77</definedName>
    <definedName name="вв_77" localSheetId="4">'сбытовые надбавки'!вв_77</definedName>
    <definedName name="вв_77">вв_77</definedName>
    <definedName name="вв_82" localSheetId="2">'Раздел 2'!вв_82</definedName>
    <definedName name="вв_82" localSheetId="3">'Раздел 3'!вв_82</definedName>
    <definedName name="вв_82" localSheetId="4">'сбытовые надбавки'!вв_82</definedName>
    <definedName name="вв_82">вв_82</definedName>
    <definedName name="вв_84" localSheetId="2">'Раздел 2'!вв_84</definedName>
    <definedName name="вв_84" localSheetId="3">'Раздел 3'!вв_84</definedName>
    <definedName name="вв_84" localSheetId="4">'сбытовые надбавки'!вв_84</definedName>
    <definedName name="вв_84">вв_84</definedName>
    <definedName name="вв_93" localSheetId="2">'Раздел 2'!вв_93</definedName>
    <definedName name="вв_93" localSheetId="3">'Раздел 3'!вв_93</definedName>
    <definedName name="вв_93" localSheetId="4">'сбытовые надбавки'!вв_93</definedName>
    <definedName name="вв_93">вв_93</definedName>
    <definedName name="вв_94" localSheetId="2">'Раздел 2'!вв_94</definedName>
    <definedName name="вв_94" localSheetId="3">'Раздел 3'!вв_94</definedName>
    <definedName name="вв_94" localSheetId="4">'сбытовые надбавки'!вв_94</definedName>
    <definedName name="вв_94">вв_94</definedName>
    <definedName name="вв_96" localSheetId="2">'Раздел 2'!вв_96</definedName>
    <definedName name="вв_96" localSheetId="3">'Раздел 3'!вв_96</definedName>
    <definedName name="вв_96" localSheetId="4">'сбытовые надбавки'!вв_96</definedName>
    <definedName name="вв_96">вв_96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4">#REF!</definedName>
    <definedName name="восемь">#REF!</definedName>
    <definedName name="впав">P1_T28_Protection,P2_T28_Protection,P3_T28_Protection,P4_T28_Protection,P5_T28_Protection,P6_T28_Protection,P7_T28_Protection,P8_T28_Protection</definedName>
    <definedName name="впрп">[0]!впрп</definedName>
    <definedName name="вртт">#N/A</definedName>
    <definedName name="вс" localSheetId="4">[31]расшифровка!#REF!</definedName>
    <definedName name="вс">[31]расшифровка!#REF!</definedName>
    <definedName name="второй" localSheetId="4">#REF!</definedName>
    <definedName name="второй">#REF!</definedName>
    <definedName name="вуув" hidden="1">{#N/A,#N/A,TRUE,"Лист1";#N/A,#N/A,TRUE,"Лист2";#N/A,#N/A,TRUE,"Лист3"}</definedName>
    <definedName name="гг">[0]!гг</definedName>
    <definedName name="гггр">#N/A</definedName>
    <definedName name="гнлзщ">#N/A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 localSheetId="4">#REF!</definedName>
    <definedName name="ддд">#REF!</definedName>
    <definedName name="дек" localSheetId="4">#REF!</definedName>
    <definedName name="дек">#REF!</definedName>
    <definedName name="дек2" localSheetId="4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 localSheetId="4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 localSheetId="3">#REF!,#REF!,#REF!,#REF!,P1_ДиапазонЗащиты,P2_ДиапазонЗащиты,P3_ДиапазонЗащиты,P4_ДиапазонЗащиты</definedName>
    <definedName name="ДиапазонЗащиты_107" localSheetId="4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 localSheetId="3">#REF!,#REF!,#REF!,#REF!,P1_ДиапазонЗащиты,P2_ДиапазонЗащиты,P3_ДиапазонЗащиты,P4_ДиапазонЗащиты</definedName>
    <definedName name="ДиапазонЗащиты_110" localSheetId="4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 localSheetId="3">#REF!,#REF!,#REF!,#REF!,P1_ДиапазонЗащиты,P2_ДиапазонЗащиты,P3_ДиапазонЗащиты,P4_ДиапазонЗащиты</definedName>
    <definedName name="ДиапазонЗащиты_121" localSheetId="4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 localSheetId="3">#REF!,#REF!,#REF!,#REF!,P1_ДиапазонЗащиты,P2_ДиапазонЗащиты,P3_ДиапазонЗащиты,P4_ДиапазонЗащиты</definedName>
    <definedName name="ДиапазонЗащиты_66" localSheetId="4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 localSheetId="3">#REF!,#REF!,#REF!,#REF!,P1_ДиапазонЗащиты,P2_ДиапазонЗащиты,P3_ДиапазонЗащиты,P4_ДиапазонЗащиты</definedName>
    <definedName name="ДиапазонЗащиты_67" localSheetId="4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 localSheetId="3">#REF!,#REF!,#REF!,#REF!,P1_ДиапазонЗащиты,P2_ДиапазонЗащиты,P3_ДиапазонЗащиты,P4_ДиапазонЗащиты</definedName>
    <definedName name="ДиапазонЗащиты_68" localSheetId="4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 localSheetId="3">#REF!,#REF!,#REF!,#REF!,P1_ДиапазонЗащиты,P2_ДиапазонЗащиты,P3_ДиапазонЗащиты,P4_ДиапазонЗащиты</definedName>
    <definedName name="ДиапазонЗащиты_77" localSheetId="4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 localSheetId="3">#REF!,#REF!,#REF!,#REF!,P1_ДиапазонЗащиты,P2_ДиапазонЗащиты,P3_ДиапазонЗащиты,P4_ДиапазонЗащиты</definedName>
    <definedName name="ДиапазонЗащиты_94" localSheetId="4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 localSheetId="3">#REF!,#REF!,#REF!,#REF!,P1_ДиапазонЗащиты,P2_ДиапазонЗащиты,P3_ДиапазонЗащиты,P4_ДиапазонЗащиты</definedName>
    <definedName name="ДиапазонЗащиты_96" localSheetId="4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'[32]эл ст'!$A$368:$IV$368</definedName>
    <definedName name="доопатмо">#N/A</definedName>
    <definedName name="ее">[0]!ее</definedName>
    <definedName name="ж">#N/A</definedName>
    <definedName name="жд">#N/A</definedName>
    <definedName name="жж" hidden="1">{#N/A,#N/A,TRUE,"Лист1";#N/A,#N/A,TRUE,"Лист2";#N/A,#N/A,TRUE,"Лист3"}</definedName>
    <definedName name="з4" localSheetId="4">#REF!</definedName>
    <definedName name="з4">#REF!</definedName>
    <definedName name="зз">[0]!зз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й" localSheetId="2">'Раздел 2'!й</definedName>
    <definedName name="й" localSheetId="3">'Раздел 3'!й</definedName>
    <definedName name="й" localSheetId="4">'сбытовые надбавки'!й</definedName>
    <definedName name="й">[0]!й</definedName>
    <definedName name="й_107" localSheetId="2">'Раздел 2'!й_107</definedName>
    <definedName name="й_107" localSheetId="3">'Раздел 3'!й_107</definedName>
    <definedName name="й_107" localSheetId="4">'сбытовые надбавки'!й_107</definedName>
    <definedName name="й_107">й_107</definedName>
    <definedName name="й_110" localSheetId="2">'Раздел 2'!й_110</definedName>
    <definedName name="й_110" localSheetId="3">'Раздел 3'!й_110</definedName>
    <definedName name="й_110" localSheetId="4">'сбытовые надбавки'!й_110</definedName>
    <definedName name="й_110">й_110</definedName>
    <definedName name="й_116" localSheetId="2">'Раздел 2'!й_116</definedName>
    <definedName name="й_116" localSheetId="3">'Раздел 3'!й_116</definedName>
    <definedName name="й_116" localSheetId="4">'сбытовые надбавки'!й_116</definedName>
    <definedName name="й_116">й_116</definedName>
    <definedName name="й_121" localSheetId="2">'Раздел 2'!й_121</definedName>
    <definedName name="й_121" localSheetId="3">'Раздел 3'!й_121</definedName>
    <definedName name="й_121" localSheetId="4">'сбытовые надбавки'!й_121</definedName>
    <definedName name="й_121">й_121</definedName>
    <definedName name="й_22" localSheetId="2">'Раздел 2'!й_22</definedName>
    <definedName name="й_22" localSheetId="3">'Раздел 3'!й_22</definedName>
    <definedName name="й_22" localSheetId="4">'сбытовые надбавки'!й_22</definedName>
    <definedName name="й_22">й_22</definedName>
    <definedName name="й_66" localSheetId="2">'Раздел 2'!й_66</definedName>
    <definedName name="й_66" localSheetId="3">'Раздел 3'!й_66</definedName>
    <definedName name="й_66" localSheetId="4">'сбытовые надбавки'!й_66</definedName>
    <definedName name="й_66">й_66</definedName>
    <definedName name="й_67" localSheetId="2">'Раздел 2'!й_67</definedName>
    <definedName name="й_67" localSheetId="3">'Раздел 3'!й_67</definedName>
    <definedName name="й_67" localSheetId="4">'сбытовые надбавки'!й_67</definedName>
    <definedName name="й_67">й_67</definedName>
    <definedName name="й_68" localSheetId="2">'Раздел 2'!й_68</definedName>
    <definedName name="й_68" localSheetId="3">'Раздел 3'!й_68</definedName>
    <definedName name="й_68" localSheetId="4">'сбытовые надбавки'!й_68</definedName>
    <definedName name="й_68">й_68</definedName>
    <definedName name="й_69" localSheetId="2">'Раздел 2'!й_69</definedName>
    <definedName name="й_69" localSheetId="3">'Раздел 3'!й_69</definedName>
    <definedName name="й_69" localSheetId="4">'сбытовые надбавки'!й_69</definedName>
    <definedName name="й_69">й_69</definedName>
    <definedName name="й_77" localSheetId="2">'Раздел 2'!й_77</definedName>
    <definedName name="й_77" localSheetId="3">'Раздел 3'!й_77</definedName>
    <definedName name="й_77" localSheetId="4">'сбытовые надбавки'!й_77</definedName>
    <definedName name="й_77">й_77</definedName>
    <definedName name="й_82" localSheetId="2">'Раздел 2'!й_82</definedName>
    <definedName name="й_82" localSheetId="3">'Раздел 3'!й_82</definedName>
    <definedName name="й_82" localSheetId="4">'сбытовые надбавки'!й_82</definedName>
    <definedName name="й_82">й_82</definedName>
    <definedName name="й_84" localSheetId="2">'Раздел 2'!й_84</definedName>
    <definedName name="й_84" localSheetId="3">'Раздел 3'!й_84</definedName>
    <definedName name="й_84" localSheetId="4">'сбытовые надбавки'!й_84</definedName>
    <definedName name="й_84">й_84</definedName>
    <definedName name="й_93" localSheetId="2">'Раздел 2'!й_93</definedName>
    <definedName name="й_93" localSheetId="3">'Раздел 3'!й_93</definedName>
    <definedName name="й_93" localSheetId="4">'сбытовые надбавки'!й_93</definedName>
    <definedName name="й_93">й_93</definedName>
    <definedName name="й_94" localSheetId="2">'Раздел 2'!й_94</definedName>
    <definedName name="й_94" localSheetId="3">'Раздел 3'!й_94</definedName>
    <definedName name="й_94" localSheetId="4">'сбытовые надбавки'!й_94</definedName>
    <definedName name="й_94">й_94</definedName>
    <definedName name="й_96" localSheetId="2">'Раздел 2'!й_96</definedName>
    <definedName name="й_96" localSheetId="3">'Раздел 3'!й_96</definedName>
    <definedName name="й_96" localSheetId="4">'сбытовые надбавки'!й_96</definedName>
    <definedName name="й_96">й_96</definedName>
    <definedName name="Извлечение_ИМ" localSheetId="4">#REF!</definedName>
    <definedName name="Извлечение_ИМ">#REF!</definedName>
    <definedName name="_xlnm.Extract" localSheetId="4">#REF!</definedName>
    <definedName name="_xlnm.Extract">#REF!</definedName>
    <definedName name="йй" localSheetId="2">'Раздел 2'!йй</definedName>
    <definedName name="йй" localSheetId="3">'Раздел 3'!йй</definedName>
    <definedName name="йй" localSheetId="4">'сбытовые надбавки'!йй</definedName>
    <definedName name="йй">[0]!йй</definedName>
    <definedName name="йй_107" localSheetId="2">'Раздел 2'!йй_107</definedName>
    <definedName name="йй_107" localSheetId="3">'Раздел 3'!йй_107</definedName>
    <definedName name="йй_107" localSheetId="4">'сбытовые надбавки'!йй_107</definedName>
    <definedName name="йй_107">йй_107</definedName>
    <definedName name="йй_110" localSheetId="2">'Раздел 2'!йй_110</definedName>
    <definedName name="йй_110" localSheetId="3">'Раздел 3'!йй_110</definedName>
    <definedName name="йй_110" localSheetId="4">'сбытовые надбавки'!йй_110</definedName>
    <definedName name="йй_110">йй_110</definedName>
    <definedName name="йй_116" localSheetId="2">'Раздел 2'!йй_116</definedName>
    <definedName name="йй_116" localSheetId="3">'Раздел 3'!йй_116</definedName>
    <definedName name="йй_116" localSheetId="4">'сбытовые надбавки'!йй_116</definedName>
    <definedName name="йй_116">йй_116</definedName>
    <definedName name="йй_121" localSheetId="2">'Раздел 2'!йй_121</definedName>
    <definedName name="йй_121" localSheetId="3">'Раздел 3'!йй_121</definedName>
    <definedName name="йй_121" localSheetId="4">'сбытовые надбавки'!йй_121</definedName>
    <definedName name="йй_121">йй_121</definedName>
    <definedName name="йй_22" localSheetId="2">'Раздел 2'!йй_22</definedName>
    <definedName name="йй_22" localSheetId="3">'Раздел 3'!йй_22</definedName>
    <definedName name="йй_22" localSheetId="4">'сбытовые надбавки'!йй_22</definedName>
    <definedName name="йй_22">йй_22</definedName>
    <definedName name="йй_66" localSheetId="2">'Раздел 2'!йй_66</definedName>
    <definedName name="йй_66" localSheetId="3">'Раздел 3'!йй_66</definedName>
    <definedName name="йй_66" localSheetId="4">'сбытовые надбавки'!йй_66</definedName>
    <definedName name="йй_66">йй_66</definedName>
    <definedName name="йй_67" localSheetId="2">'Раздел 2'!йй_67</definedName>
    <definedName name="йй_67" localSheetId="3">'Раздел 3'!йй_67</definedName>
    <definedName name="йй_67" localSheetId="4">'сбытовые надбавки'!йй_67</definedName>
    <definedName name="йй_67">йй_67</definedName>
    <definedName name="йй_68" localSheetId="2">'Раздел 2'!йй_68</definedName>
    <definedName name="йй_68" localSheetId="3">'Раздел 3'!йй_68</definedName>
    <definedName name="йй_68" localSheetId="4">'сбытовые надбавки'!йй_68</definedName>
    <definedName name="йй_68">йй_68</definedName>
    <definedName name="йй_69" localSheetId="2">'Раздел 2'!йй_69</definedName>
    <definedName name="йй_69" localSheetId="3">'Раздел 3'!йй_69</definedName>
    <definedName name="йй_69" localSheetId="4">'сбытовые надбавки'!йй_69</definedName>
    <definedName name="йй_69">йй_69</definedName>
    <definedName name="йй_77" localSheetId="2">'Раздел 2'!йй_77</definedName>
    <definedName name="йй_77" localSheetId="3">'Раздел 3'!йй_77</definedName>
    <definedName name="йй_77" localSheetId="4">'сбытовые надбавки'!йй_77</definedName>
    <definedName name="йй_77">йй_77</definedName>
    <definedName name="йй_82" localSheetId="2">'Раздел 2'!йй_82</definedName>
    <definedName name="йй_82" localSheetId="3">'Раздел 3'!йй_82</definedName>
    <definedName name="йй_82" localSheetId="4">'сбытовые надбавки'!йй_82</definedName>
    <definedName name="йй_82">йй_82</definedName>
    <definedName name="йй_84" localSheetId="2">'Раздел 2'!йй_84</definedName>
    <definedName name="йй_84" localSheetId="3">'Раздел 3'!йй_84</definedName>
    <definedName name="йй_84" localSheetId="4">'сбытовые надбавки'!йй_84</definedName>
    <definedName name="йй_84">йй_84</definedName>
    <definedName name="йй_93" localSheetId="2">'Раздел 2'!йй_93</definedName>
    <definedName name="йй_93" localSheetId="3">'Раздел 3'!йй_93</definedName>
    <definedName name="йй_93" localSheetId="4">'сбытовые надбавки'!йй_93</definedName>
    <definedName name="йй_93">йй_93</definedName>
    <definedName name="йй_94" localSheetId="2">'Раздел 2'!йй_94</definedName>
    <definedName name="йй_94" localSheetId="3">'Раздел 3'!йй_94</definedName>
    <definedName name="йй_94" localSheetId="4">'сбытовые надбавки'!йй_94</definedName>
    <definedName name="йй_94">йй_94</definedName>
    <definedName name="йй_96" localSheetId="2">'Раздел 2'!йй_96</definedName>
    <definedName name="йй_96" localSheetId="3">'Раздел 3'!йй_96</definedName>
    <definedName name="йй_96" localSheetId="4">'сбытовые надбавки'!йй_96</definedName>
    <definedName name="йй_96">йй_96</definedName>
    <definedName name="йййййййййййййййййййййййй">#N/A</definedName>
    <definedName name="иипиииии">[0]!иипиииии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июл" localSheetId="4">#REF!</definedName>
    <definedName name="июл">#REF!</definedName>
    <definedName name="июл2" localSheetId="4">#REF!</definedName>
    <definedName name="июл2">#REF!</definedName>
    <definedName name="июн" localSheetId="4">#REF!</definedName>
    <definedName name="июн">#REF!</definedName>
    <definedName name="июн2" localSheetId="4">#REF!</definedName>
    <definedName name="июн2">#REF!</definedName>
    <definedName name="кв3">#N/A</definedName>
    <definedName name="квартал">#N/A</definedName>
    <definedName name="ке" localSheetId="2">'Раздел 2'!ке</definedName>
    <definedName name="ке" localSheetId="3">'Раздел 3'!ке</definedName>
    <definedName name="ке" localSheetId="4">'сбытовые надбавки'!ке</definedName>
    <definedName name="ке">[0]!ке</definedName>
    <definedName name="ке_107" localSheetId="2">'Раздел 2'!ке_107</definedName>
    <definedName name="ке_107" localSheetId="3">'Раздел 3'!ке_107</definedName>
    <definedName name="ке_107" localSheetId="4">'сбытовые надбавки'!ке_107</definedName>
    <definedName name="ке_107">ке_107</definedName>
    <definedName name="ке_110" localSheetId="2">'Раздел 2'!ке_110</definedName>
    <definedName name="ке_110" localSheetId="3">'Раздел 3'!ке_110</definedName>
    <definedName name="ке_110" localSheetId="4">'сбытовые надбавки'!ке_110</definedName>
    <definedName name="ке_110">ке_110</definedName>
    <definedName name="ке_116" localSheetId="2">'Раздел 2'!ке_116</definedName>
    <definedName name="ке_116" localSheetId="3">'Раздел 3'!ке_116</definedName>
    <definedName name="ке_116" localSheetId="4">'сбытовые надбавки'!ке_116</definedName>
    <definedName name="ке_116">ке_116</definedName>
    <definedName name="ке_121" localSheetId="2">'Раздел 2'!ке_121</definedName>
    <definedName name="ке_121" localSheetId="3">'Раздел 3'!ке_121</definedName>
    <definedName name="ке_121" localSheetId="4">'сбытовые надбавки'!ке_121</definedName>
    <definedName name="ке_121">ке_121</definedName>
    <definedName name="ке_22" localSheetId="2">'Раздел 2'!ке_22</definedName>
    <definedName name="ке_22" localSheetId="3">'Раздел 3'!ке_22</definedName>
    <definedName name="ке_22" localSheetId="4">'сбытовые надбавки'!ке_22</definedName>
    <definedName name="ке_22">ке_22</definedName>
    <definedName name="ке_66" localSheetId="2">'Раздел 2'!ке_66</definedName>
    <definedName name="ке_66" localSheetId="3">'Раздел 3'!ке_66</definedName>
    <definedName name="ке_66" localSheetId="4">'сбытовые надбавки'!ке_66</definedName>
    <definedName name="ке_66">ке_66</definedName>
    <definedName name="ке_67" localSheetId="2">'Раздел 2'!ке_67</definedName>
    <definedName name="ке_67" localSheetId="3">'Раздел 3'!ке_67</definedName>
    <definedName name="ке_67" localSheetId="4">'сбытовые надбавки'!ке_67</definedName>
    <definedName name="ке_67">ке_67</definedName>
    <definedName name="ке_68" localSheetId="2">'Раздел 2'!ке_68</definedName>
    <definedName name="ке_68" localSheetId="3">'Раздел 3'!ке_68</definedName>
    <definedName name="ке_68" localSheetId="4">'сбытовые надбавки'!ке_68</definedName>
    <definedName name="ке_68">ке_68</definedName>
    <definedName name="ке_69" localSheetId="2">'Раздел 2'!ке_69</definedName>
    <definedName name="ке_69" localSheetId="3">'Раздел 3'!ке_69</definedName>
    <definedName name="ке_69" localSheetId="4">'сбытовые надбавки'!ке_69</definedName>
    <definedName name="ке_69">ке_69</definedName>
    <definedName name="ке_77" localSheetId="2">'Раздел 2'!ке_77</definedName>
    <definedName name="ке_77" localSheetId="3">'Раздел 3'!ке_77</definedName>
    <definedName name="ке_77" localSheetId="4">'сбытовые надбавки'!ке_77</definedName>
    <definedName name="ке_77">ке_77</definedName>
    <definedName name="ке_82" localSheetId="2">'Раздел 2'!ке_82</definedName>
    <definedName name="ке_82" localSheetId="3">'Раздел 3'!ке_82</definedName>
    <definedName name="ке_82" localSheetId="4">'сбытовые надбавки'!ке_82</definedName>
    <definedName name="ке_82">ке_82</definedName>
    <definedName name="ке_84" localSheetId="2">'Раздел 2'!ке_84</definedName>
    <definedName name="ке_84" localSheetId="3">'Раздел 3'!ке_84</definedName>
    <definedName name="ке_84" localSheetId="4">'сбытовые надбавки'!ке_84</definedName>
    <definedName name="ке_84">ке_84</definedName>
    <definedName name="ке_93" localSheetId="2">'Раздел 2'!ке_93</definedName>
    <definedName name="ке_93" localSheetId="3">'Раздел 3'!ке_93</definedName>
    <definedName name="ке_93" localSheetId="4">'сбытовые надбавки'!ке_93</definedName>
    <definedName name="ке_93">ке_93</definedName>
    <definedName name="ке_94" localSheetId="2">'Раздел 2'!ке_94</definedName>
    <definedName name="ке_94" localSheetId="3">'Раздел 3'!ке_94</definedName>
    <definedName name="ке_94" localSheetId="4">'сбытовые надбавки'!ке_94</definedName>
    <definedName name="ке_94">ке_94</definedName>
    <definedName name="ке_96" localSheetId="2">'Раздел 2'!ке_96</definedName>
    <definedName name="ке_96" localSheetId="3">'Раздел 3'!ке_96</definedName>
    <definedName name="ке_96" localSheetId="4">'сбытовые надбавки'!ке_96</definedName>
    <definedName name="ке_96">ке_96</definedName>
    <definedName name="кеппппппппппп" hidden="1">{#N/A,#N/A,TRUE,"Лист1";#N/A,#N/A,TRUE,"Лист2";#N/A,#N/A,TRUE,"Лист3"}</definedName>
    <definedName name="кк">[0]!кк</definedName>
    <definedName name="Консолид_Бюджет_расч_РСК" localSheetId="4">#REF!</definedName>
    <definedName name="Консолид_Бюджет_расч_РСК">#REF!</definedName>
    <definedName name="коэф1" localSheetId="4">#REF!</definedName>
    <definedName name="коэф1">#REF!</definedName>
    <definedName name="коэф2" localSheetId="4">#REF!</definedName>
    <definedName name="коэф2">#REF!</definedName>
    <definedName name="коэф3" localSheetId="4">#REF!</definedName>
    <definedName name="коэф3">#REF!</definedName>
    <definedName name="коэф4" localSheetId="4">#REF!</definedName>
    <definedName name="коэф4">#REF!</definedName>
    <definedName name="кп">#N/A</definedName>
    <definedName name="кпнрг">#N/A</definedName>
    <definedName name="_xlnm.Criteria" localSheetId="4">#REF!</definedName>
    <definedName name="_xlnm.Criteria">#REF!</definedName>
    <definedName name="критерий" localSheetId="4">#REF!</definedName>
    <definedName name="критерий">#REF!</definedName>
    <definedName name="Критерии_ИМ" localSheetId="4">#REF!</definedName>
    <definedName name="Критерии_ИМ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 localSheetId="4">#REF!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" localSheetId="4">P1_T29?L10</definedName>
    <definedName name="лл">P1_T29?L10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8">[0]!м8</definedName>
    <definedName name="май" localSheetId="4">#REF!</definedName>
    <definedName name="май">#REF!</definedName>
    <definedName name="май2" localSheetId="4">#REF!</definedName>
    <definedName name="май2">#REF!</definedName>
    <definedName name="мам">#N/A</definedName>
    <definedName name="мар" localSheetId="4">#REF!</definedName>
    <definedName name="мар">#REF!</definedName>
    <definedName name="мар2" localSheetId="4">#REF!</definedName>
    <definedName name="мар2">#REF!</definedName>
    <definedName name="мтсмтт">'[8]23'!$A$60:$A$62,'[8]23'!$F$60:$J$62,'[8]23'!$O$60:$P$62,'[8]23'!$A$9:$A$25,P1_T23_Protection</definedName>
    <definedName name="мым" localSheetId="2">'Раздел 2'!мым</definedName>
    <definedName name="мым" localSheetId="3">'Раздел 3'!мым</definedName>
    <definedName name="мым" localSheetId="4">'сбытовые надбавки'!мым</definedName>
    <definedName name="мым">[0]!мым</definedName>
    <definedName name="мым_107" localSheetId="2">'Раздел 2'!мым_107</definedName>
    <definedName name="мым_107" localSheetId="3">'Раздел 3'!мым_107</definedName>
    <definedName name="мым_107" localSheetId="4">'сбытовые надбавки'!мым_107</definedName>
    <definedName name="мым_107">мым_107</definedName>
    <definedName name="мым_110" localSheetId="2">'Раздел 2'!мым_110</definedName>
    <definedName name="мым_110" localSheetId="3">'Раздел 3'!мым_110</definedName>
    <definedName name="мым_110" localSheetId="4">'сбытовые надбавки'!мым_110</definedName>
    <definedName name="мым_110">мым_110</definedName>
    <definedName name="мым_116" localSheetId="2">'Раздел 2'!мым_116</definedName>
    <definedName name="мым_116" localSheetId="3">'Раздел 3'!мым_116</definedName>
    <definedName name="мым_116" localSheetId="4">'сбытовые надбавки'!мым_116</definedName>
    <definedName name="мым_116">мым_116</definedName>
    <definedName name="мым_121" localSheetId="2">'Раздел 2'!мым_121</definedName>
    <definedName name="мым_121" localSheetId="3">'Раздел 3'!мым_121</definedName>
    <definedName name="мым_121" localSheetId="4">'сбытовые надбавки'!мым_121</definedName>
    <definedName name="мым_121">мым_121</definedName>
    <definedName name="мым_22" localSheetId="2">'Раздел 2'!мым_22</definedName>
    <definedName name="мым_22" localSheetId="3">'Раздел 3'!мым_22</definedName>
    <definedName name="мым_22" localSheetId="4">'сбытовые надбавки'!мым_22</definedName>
    <definedName name="мым_22">мым_22</definedName>
    <definedName name="мым_66" localSheetId="2">'Раздел 2'!мым_66</definedName>
    <definedName name="мым_66" localSheetId="3">'Раздел 3'!мым_66</definedName>
    <definedName name="мым_66" localSheetId="4">'сбытовые надбавки'!мым_66</definedName>
    <definedName name="мым_66">мым_66</definedName>
    <definedName name="мым_67" localSheetId="2">'Раздел 2'!мым_67</definedName>
    <definedName name="мым_67" localSheetId="3">'Раздел 3'!мым_67</definedName>
    <definedName name="мым_67" localSheetId="4">'сбытовые надбавки'!мым_67</definedName>
    <definedName name="мым_67">мым_67</definedName>
    <definedName name="мым_68" localSheetId="2">'Раздел 2'!мым_68</definedName>
    <definedName name="мым_68" localSheetId="3">'Раздел 3'!мым_68</definedName>
    <definedName name="мым_68" localSheetId="4">'сбытовые надбавки'!мым_68</definedName>
    <definedName name="мым_68">мым_68</definedName>
    <definedName name="мым_69" localSheetId="2">'Раздел 2'!мым_69</definedName>
    <definedName name="мым_69" localSheetId="3">'Раздел 3'!мым_69</definedName>
    <definedName name="мым_69" localSheetId="4">'сбытовые надбавки'!мым_69</definedName>
    <definedName name="мым_69">мым_69</definedName>
    <definedName name="мым_77" localSheetId="2">'Раздел 2'!мым_77</definedName>
    <definedName name="мым_77" localSheetId="3">'Раздел 3'!мым_77</definedName>
    <definedName name="мым_77" localSheetId="4">'сбытовые надбавки'!мым_77</definedName>
    <definedName name="мым_77">мым_77</definedName>
    <definedName name="мым_82" localSheetId="2">'Раздел 2'!мым_82</definedName>
    <definedName name="мым_82" localSheetId="3">'Раздел 3'!мым_82</definedName>
    <definedName name="мым_82" localSheetId="4">'сбытовые надбавки'!мым_82</definedName>
    <definedName name="мым_82">мым_82</definedName>
    <definedName name="мым_84" localSheetId="2">'Раздел 2'!мым_84</definedName>
    <definedName name="мым_84" localSheetId="3">'Раздел 3'!мым_84</definedName>
    <definedName name="мым_84" localSheetId="4">'сбытовые надбавки'!мым_84</definedName>
    <definedName name="мым_84">мым_84</definedName>
    <definedName name="мым_93" localSheetId="2">'Раздел 2'!мым_93</definedName>
    <definedName name="мым_93" localSheetId="3">'Раздел 3'!мым_93</definedName>
    <definedName name="мым_93" localSheetId="4">'сбытовые надбавки'!мым_93</definedName>
    <definedName name="мым_93">мым_93</definedName>
    <definedName name="мым_94" localSheetId="2">'Раздел 2'!мым_94</definedName>
    <definedName name="мым_94" localSheetId="3">'Раздел 3'!мым_94</definedName>
    <definedName name="мым_94" localSheetId="4">'сбытовые надбавки'!мым_94</definedName>
    <definedName name="мым_94">мым_94</definedName>
    <definedName name="мым_96" localSheetId="2">'Раздел 2'!мым_96</definedName>
    <definedName name="мым_96" localSheetId="3">'Раздел 3'!мым_96</definedName>
    <definedName name="мым_96" localSheetId="4">'сбытовые надбавки'!мым_96</definedName>
    <definedName name="мым_96">мым_96</definedName>
    <definedName name="Население">'[23]Производство электроэнергии'!$A$124</definedName>
    <definedName name="нгг">#N/A</definedName>
    <definedName name="НДС">[34]Макро!$B$8</definedName>
    <definedName name="нн">[0]!нн</definedName>
    <definedName name="ноя" localSheetId="4">#REF!</definedName>
    <definedName name="ноя">#REF!</definedName>
    <definedName name="ноя2" localSheetId="4">#REF!</definedName>
    <definedName name="ноя2">#REF!</definedName>
    <definedName name="ншш" hidden="1">{#N/A,#N/A,TRUE,"Лист1";#N/A,#N/A,TRUE,"Лист2";#N/A,#N/A,TRUE,"Лист3"}</definedName>
    <definedName name="_xlnm.Print_Area" localSheetId="1">' Раздел 1'!$A$1:$E$18</definedName>
    <definedName name="_xlnm.Print_Area" localSheetId="2">'Раздел 2'!$A$1:$F$102</definedName>
    <definedName name="_xlnm.Print_Area" localSheetId="3">'Раздел 3'!$A$1:$I$14</definedName>
    <definedName name="_xlnm.Print_Area" localSheetId="4">'сбытовые надбавки'!$A$1:$I$13</definedName>
    <definedName name="окт" localSheetId="4">#REF!</definedName>
    <definedName name="окт">#REF!</definedName>
    <definedName name="окт2" localSheetId="4">#REF!</definedName>
    <definedName name="окт2">#REF!</definedName>
    <definedName name="олло">#N/A</definedName>
    <definedName name="олс">#N/A</definedName>
    <definedName name="ооо">#N/A</definedName>
    <definedName name="Операция" localSheetId="4">#REF!</definedName>
    <definedName name="Операция">#REF!</definedName>
    <definedName name="оро">#N/A</definedName>
    <definedName name="ОХР.ТРУДА">[0]!ОХР.ТРУДА</definedName>
    <definedName name="п_авг" localSheetId="4">#REF!</definedName>
    <definedName name="п_авг">#REF!</definedName>
    <definedName name="п_апр" localSheetId="4">#REF!</definedName>
    <definedName name="п_апр">#REF!</definedName>
    <definedName name="п_дек" localSheetId="4">#REF!</definedName>
    <definedName name="п_дек">#REF!</definedName>
    <definedName name="п_июл" localSheetId="4">#REF!</definedName>
    <definedName name="п_июл">#REF!</definedName>
    <definedName name="п_июн" localSheetId="4">#REF!</definedName>
    <definedName name="п_июн">#REF!</definedName>
    <definedName name="п_май" localSheetId="4">#REF!</definedName>
    <definedName name="п_май">#REF!</definedName>
    <definedName name="п_мар" localSheetId="4">#REF!</definedName>
    <definedName name="п_мар">#REF!</definedName>
    <definedName name="п_ноя" localSheetId="4">#REF!</definedName>
    <definedName name="п_ноя">#REF!</definedName>
    <definedName name="п_окт" localSheetId="4">#REF!</definedName>
    <definedName name="п_окт">#REF!</definedName>
    <definedName name="п_сен" localSheetId="4">#REF!</definedName>
    <definedName name="п_сен">#REF!</definedName>
    <definedName name="п_фев" localSheetId="4">#REF!</definedName>
    <definedName name="п_фев">#REF!</definedName>
    <definedName name="п_янв" localSheetId="4">#REF!</definedName>
    <definedName name="п_янв">#REF!</definedName>
    <definedName name="пваыв">пваыв</definedName>
    <definedName name="первый" localSheetId="4">#REF!</definedName>
    <definedName name="первый">#REF!</definedName>
    <definedName name="ПериодРегулирования" localSheetId="4">#REF!</definedName>
    <definedName name="ПериодРегулирования">#REF!</definedName>
    <definedName name="Периоды_18_2" localSheetId="4">'[11]18.2'!#REF!</definedName>
    <definedName name="Периоды_18_2">'[11]18.2'!#REF!</definedName>
    <definedName name="Периоды_18_2_69" localSheetId="4">'[15]18_2'!#REF!</definedName>
    <definedName name="Периоды_18_2_69">'[15]18_2'!#REF!</definedName>
    <definedName name="Периоды_18_2_77" localSheetId="4">'[16]18_2'!#REF!</definedName>
    <definedName name="Периоды_18_2_77">'[16]18_2'!#REF!</definedName>
    <definedName name="Периоды_18_2_82" localSheetId="4">'[15]18_2'!#REF!</definedName>
    <definedName name="Периоды_18_2_82">'[15]18_2'!#REF!</definedName>
    <definedName name="Периоды_18_2_84" localSheetId="4">'[17]18_2'!#REF!</definedName>
    <definedName name="Периоды_18_2_84">'[17]18_2'!#REF!</definedName>
    <definedName name="Периоды_18_2_93" localSheetId="4">'[15]18_2'!#REF!</definedName>
    <definedName name="Периоды_18_2_93">'[15]18_2'!#REF!</definedName>
    <definedName name="Периоды_18_2_94" localSheetId="4">'[18]18_2'!#REF!</definedName>
    <definedName name="Периоды_18_2_94">'[18]18_2'!#REF!</definedName>
    <definedName name="Периоды_18_2_96" localSheetId="4">'[15]18_2'!#REF!</definedName>
    <definedName name="Периоды_18_2_96">'[15]18_2'!#REF!</definedName>
    <definedName name="План_амортизации_РСК" localSheetId="4">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 localSheetId="4">#REF!</definedName>
    <definedName name="Подоперация">#REF!</definedName>
    <definedName name="ПоследнийГод" localSheetId="4">#REF!</definedName>
    <definedName name="ПоследнийГод">#REF!</definedName>
    <definedName name="пппп">#N/A</definedName>
    <definedName name="пр">#N/A</definedName>
    <definedName name="прибыль">[0]!прибыль</definedName>
    <definedName name="прибыль3" hidden="1">{#N/A,#N/A,TRUE,"Лист1";#N/A,#N/A,TRUE,"Лист2";#N/A,#N/A,TRUE,"Лист3"}</definedName>
    <definedName name="Приход_расход" localSheetId="4">#REF!</definedName>
    <definedName name="Приход_расход">#REF!</definedName>
    <definedName name="Проект" localSheetId="4">#REF!</definedName>
    <definedName name="Проект">#REF!</definedName>
    <definedName name="Прочие_электроэнергии">'[23]Производство электроэнергии'!$A$132</definedName>
    <definedName name="прош_год" localSheetId="4">#REF!</definedName>
    <definedName name="прош_год">#REF!</definedName>
    <definedName name="р">#N/A</definedName>
    <definedName name="Расчет_амортизации" localSheetId="4">#REF!</definedName>
    <definedName name="Расчет_амортизации">#REF!</definedName>
    <definedName name="Расчет_НДС">'[35]БФ-2-5-П'!$B$6</definedName>
    <definedName name="Расчет_НПр">'[36]НП-2-12-П'!$B$6</definedName>
    <definedName name="РГК">'[37]2007'!$A$28:$A$29</definedName>
    <definedName name="ри">[0]!ри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 localSheetId="2">'Раздел 2'!с</definedName>
    <definedName name="с" localSheetId="3">'Раздел 3'!с</definedName>
    <definedName name="с" localSheetId="4">'сбытовые надбавки'!с</definedName>
    <definedName name="с">[0]!с</definedName>
    <definedName name="с_107" localSheetId="2">'Раздел 2'!с_107</definedName>
    <definedName name="с_107" localSheetId="3">'Раздел 3'!с_107</definedName>
    <definedName name="с_107" localSheetId="4">'сбытовые надбавки'!с_107</definedName>
    <definedName name="с_107">с_107</definedName>
    <definedName name="с_110" localSheetId="2">'Раздел 2'!с_110</definedName>
    <definedName name="с_110" localSheetId="3">'Раздел 3'!с_110</definedName>
    <definedName name="с_110" localSheetId="4">'сбытовые надбавки'!с_110</definedName>
    <definedName name="с_110">с_110</definedName>
    <definedName name="с_116" localSheetId="2">'Раздел 2'!с_116</definedName>
    <definedName name="с_116" localSheetId="3">'Раздел 3'!с_116</definedName>
    <definedName name="с_116" localSheetId="4">'сбытовые надбавки'!с_116</definedName>
    <definedName name="с_116">с_116</definedName>
    <definedName name="с_121" localSheetId="2">'Раздел 2'!с_121</definedName>
    <definedName name="с_121" localSheetId="3">'Раздел 3'!с_121</definedName>
    <definedName name="с_121" localSheetId="4">'сбытовые надбавки'!с_121</definedName>
    <definedName name="с_121">с_121</definedName>
    <definedName name="с_22" localSheetId="2">'Раздел 2'!с_22</definedName>
    <definedName name="с_22" localSheetId="3">'Раздел 3'!с_22</definedName>
    <definedName name="с_22" localSheetId="4">'сбытовые надбавки'!с_22</definedName>
    <definedName name="с_22">с_22</definedName>
    <definedName name="с_66" localSheetId="2">'Раздел 2'!с_66</definedName>
    <definedName name="с_66" localSheetId="3">'Раздел 3'!с_66</definedName>
    <definedName name="с_66" localSheetId="4">'сбытовые надбавки'!с_66</definedName>
    <definedName name="с_66">с_66</definedName>
    <definedName name="с_67" localSheetId="2">'Раздел 2'!с_67</definedName>
    <definedName name="с_67" localSheetId="3">'Раздел 3'!с_67</definedName>
    <definedName name="с_67" localSheetId="4">'сбытовые надбавки'!с_67</definedName>
    <definedName name="с_67">с_67</definedName>
    <definedName name="с_68" localSheetId="2">'Раздел 2'!с_68</definedName>
    <definedName name="с_68" localSheetId="3">'Раздел 3'!с_68</definedName>
    <definedName name="с_68" localSheetId="4">'сбытовые надбавки'!с_68</definedName>
    <definedName name="с_68">с_68</definedName>
    <definedName name="с_69" localSheetId="2">'Раздел 2'!с_69</definedName>
    <definedName name="с_69" localSheetId="3">'Раздел 3'!с_69</definedName>
    <definedName name="с_69" localSheetId="4">'сбытовые надбавки'!с_69</definedName>
    <definedName name="с_69">с_69</definedName>
    <definedName name="с_77" localSheetId="2">'Раздел 2'!с_77</definedName>
    <definedName name="с_77" localSheetId="3">'Раздел 3'!с_77</definedName>
    <definedName name="с_77" localSheetId="4">'сбытовые надбавки'!с_77</definedName>
    <definedName name="с_77">с_77</definedName>
    <definedName name="с_82" localSheetId="2">'Раздел 2'!с_82</definedName>
    <definedName name="с_82" localSheetId="3">'Раздел 3'!с_82</definedName>
    <definedName name="с_82" localSheetId="4">'сбытовые надбавки'!с_82</definedName>
    <definedName name="с_82">с_82</definedName>
    <definedName name="с_84" localSheetId="2">'Раздел 2'!с_84</definedName>
    <definedName name="с_84" localSheetId="3">'Раздел 3'!с_84</definedName>
    <definedName name="с_84" localSheetId="4">'сбытовые надбавки'!с_84</definedName>
    <definedName name="с_84">с_84</definedName>
    <definedName name="с_93" localSheetId="2">'Раздел 2'!с_93</definedName>
    <definedName name="с_93" localSheetId="3">'Раздел 3'!с_93</definedName>
    <definedName name="с_93" localSheetId="4">'сбытовые надбавки'!с_93</definedName>
    <definedName name="с_93">с_93</definedName>
    <definedName name="с_94" localSheetId="2">'Раздел 2'!с_94</definedName>
    <definedName name="с_94" localSheetId="3">'Раздел 3'!с_94</definedName>
    <definedName name="с_94" localSheetId="4">'сбытовые надбавки'!с_94</definedName>
    <definedName name="с_94">с_94</definedName>
    <definedName name="с_96" localSheetId="2">'Раздел 2'!с_96</definedName>
    <definedName name="с_96" localSheetId="3">'Раздел 3'!с_96</definedName>
    <definedName name="с_96" localSheetId="4">'сбытовые надбавки'!с_96</definedName>
    <definedName name="с_96">с_96</definedName>
    <definedName name="сваеррта">#N/A</definedName>
    <definedName name="свмпвппв">#N/A</definedName>
    <definedName name="Сводный_бюджет_прям_затрат_РСК" localSheetId="4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4">#REF!</definedName>
    <definedName name="семь">#REF!</definedName>
    <definedName name="сен" localSheetId="4">#REF!</definedName>
    <definedName name="сен">#REF!</definedName>
    <definedName name="сен2" localSheetId="4">#REF!</definedName>
    <definedName name="сен2">#REF!</definedName>
    <definedName name="сиитьь" hidden="1">{#N/A,#N/A,TRUE,"Лист1";#N/A,#N/A,TRUE,"Лист2";#N/A,#N/A,TRUE,"Лист3"}</definedName>
    <definedName name="ск">#N/A</definedName>
    <definedName name="Собст">'[32]эл ст'!$A$360:$IV$360</definedName>
    <definedName name="Собств">'[32]эл ст'!$A$369:$IV$369</definedName>
    <definedName name="сомп">#N/A</definedName>
    <definedName name="сомпас">#N/A</definedName>
    <definedName name="сс" localSheetId="2">'Раздел 2'!сс</definedName>
    <definedName name="сс" localSheetId="3">'Раздел 3'!сс</definedName>
    <definedName name="сс" localSheetId="4">'сбытовые надбавки'!сс</definedName>
    <definedName name="сс">[0]!сс</definedName>
    <definedName name="сс_107" localSheetId="2">'Раздел 2'!сс_107</definedName>
    <definedName name="сс_107" localSheetId="3">'Раздел 3'!сс_107</definedName>
    <definedName name="сс_107" localSheetId="4">'сбытовые надбавки'!сс_107</definedName>
    <definedName name="сс_107">сс_107</definedName>
    <definedName name="сс_110" localSheetId="2">'Раздел 2'!сс_110</definedName>
    <definedName name="сс_110" localSheetId="3">'Раздел 3'!сс_110</definedName>
    <definedName name="сс_110" localSheetId="4">'сбытовые надбавки'!сс_110</definedName>
    <definedName name="сс_110">сс_110</definedName>
    <definedName name="сс_116" localSheetId="2">'Раздел 2'!сс_116</definedName>
    <definedName name="сс_116" localSheetId="3">'Раздел 3'!сс_116</definedName>
    <definedName name="сс_116" localSheetId="4">'сбытовые надбавки'!сс_116</definedName>
    <definedName name="сс_116">сс_116</definedName>
    <definedName name="сс_121" localSheetId="2">'Раздел 2'!сс_121</definedName>
    <definedName name="сс_121" localSheetId="3">'Раздел 3'!сс_121</definedName>
    <definedName name="сс_121" localSheetId="4">'сбытовые надбавки'!сс_121</definedName>
    <definedName name="сс_121">сс_121</definedName>
    <definedName name="сс_22" localSheetId="2">'Раздел 2'!сс_22</definedName>
    <definedName name="сс_22" localSheetId="3">'Раздел 3'!сс_22</definedName>
    <definedName name="сс_22" localSheetId="4">'сбытовые надбавки'!сс_22</definedName>
    <definedName name="сс_22">сс_22</definedName>
    <definedName name="сс_66" localSheetId="2">'Раздел 2'!сс_66</definedName>
    <definedName name="сс_66" localSheetId="3">'Раздел 3'!сс_66</definedName>
    <definedName name="сс_66" localSheetId="4">'сбытовые надбавки'!сс_66</definedName>
    <definedName name="сс_66">сс_66</definedName>
    <definedName name="сс_67" localSheetId="2">'Раздел 2'!сс_67</definedName>
    <definedName name="сс_67" localSheetId="3">'Раздел 3'!сс_67</definedName>
    <definedName name="сс_67" localSheetId="4">'сбытовые надбавки'!сс_67</definedName>
    <definedName name="сс_67">сс_67</definedName>
    <definedName name="сс_68" localSheetId="2">'Раздел 2'!сс_68</definedName>
    <definedName name="сс_68" localSheetId="3">'Раздел 3'!сс_68</definedName>
    <definedName name="сс_68" localSheetId="4">'сбытовые надбавки'!сс_68</definedName>
    <definedName name="сс_68">сс_68</definedName>
    <definedName name="сс_69" localSheetId="2">'Раздел 2'!сс_69</definedName>
    <definedName name="сс_69" localSheetId="3">'Раздел 3'!сс_69</definedName>
    <definedName name="сс_69" localSheetId="4">'сбытовые надбавки'!сс_69</definedName>
    <definedName name="сс_69">сс_69</definedName>
    <definedName name="сс_77" localSheetId="2">'Раздел 2'!сс_77</definedName>
    <definedName name="сс_77" localSheetId="3">'Раздел 3'!сс_77</definedName>
    <definedName name="сс_77" localSheetId="4">'сбытовые надбавки'!сс_77</definedName>
    <definedName name="сс_77">сс_77</definedName>
    <definedName name="сс_82" localSheetId="2">'Раздел 2'!сс_82</definedName>
    <definedName name="сс_82" localSheetId="3">'Раздел 3'!сс_82</definedName>
    <definedName name="сс_82" localSheetId="4">'сбытовые надбавки'!сс_82</definedName>
    <definedName name="сс_82">сс_82</definedName>
    <definedName name="сс_84" localSheetId="2">'Раздел 2'!сс_84</definedName>
    <definedName name="сс_84" localSheetId="3">'Раздел 3'!сс_84</definedName>
    <definedName name="сс_84" localSheetId="4">'сбытовые надбавки'!сс_84</definedName>
    <definedName name="сс_84">сс_84</definedName>
    <definedName name="сс_93" localSheetId="2">'Раздел 2'!сс_93</definedName>
    <definedName name="сс_93" localSheetId="3">'Раздел 3'!сс_93</definedName>
    <definedName name="сс_93" localSheetId="4">'сбытовые надбавки'!сс_93</definedName>
    <definedName name="сс_93">сс_93</definedName>
    <definedName name="сс_94" localSheetId="2">'Раздел 2'!сс_94</definedName>
    <definedName name="сс_94" localSheetId="3">'Раздел 3'!сс_94</definedName>
    <definedName name="сс_94" localSheetId="4">'сбытовые надбавки'!сс_94</definedName>
    <definedName name="сс_94">сс_94</definedName>
    <definedName name="сс_96" localSheetId="2">'Раздел 2'!сс_96</definedName>
    <definedName name="сс_96" localSheetId="3">'Раздел 3'!сс_96</definedName>
    <definedName name="сс_96" localSheetId="4">'сбытовые надбавки'!сс_96</definedName>
    <definedName name="сс_96">сс_96</definedName>
    <definedName name="сссс" localSheetId="2">'Раздел 2'!сссс</definedName>
    <definedName name="сссс" localSheetId="3">'Раздел 3'!сссс</definedName>
    <definedName name="сссс" localSheetId="4">'сбытовые надбавки'!сссс</definedName>
    <definedName name="сссс">[0]!сссс</definedName>
    <definedName name="сссс_107" localSheetId="2">'Раздел 2'!сссс_107</definedName>
    <definedName name="сссс_107" localSheetId="3">'Раздел 3'!сссс_107</definedName>
    <definedName name="сссс_107" localSheetId="4">'сбытовые надбавки'!сссс_107</definedName>
    <definedName name="сссс_107">сссс_107</definedName>
    <definedName name="сссс_110" localSheetId="2">'Раздел 2'!сссс_110</definedName>
    <definedName name="сссс_110" localSheetId="3">'Раздел 3'!сссс_110</definedName>
    <definedName name="сссс_110" localSheetId="4">'сбытовые надбавки'!сссс_110</definedName>
    <definedName name="сссс_110">сссс_110</definedName>
    <definedName name="сссс_116" localSheetId="2">'Раздел 2'!сссс_116</definedName>
    <definedName name="сссс_116" localSheetId="3">'Раздел 3'!сссс_116</definedName>
    <definedName name="сссс_116" localSheetId="4">'сбытовые надбавки'!сссс_116</definedName>
    <definedName name="сссс_116">сссс_116</definedName>
    <definedName name="сссс_121" localSheetId="2">'Раздел 2'!сссс_121</definedName>
    <definedName name="сссс_121" localSheetId="3">'Раздел 3'!сссс_121</definedName>
    <definedName name="сссс_121" localSheetId="4">'сбытовые надбавки'!сссс_121</definedName>
    <definedName name="сссс_121">сссс_121</definedName>
    <definedName name="сссс_22" localSheetId="2">'Раздел 2'!сссс_22</definedName>
    <definedName name="сссс_22" localSheetId="3">'Раздел 3'!сссс_22</definedName>
    <definedName name="сссс_22" localSheetId="4">'сбытовые надбавки'!сссс_22</definedName>
    <definedName name="сссс_22">сссс_22</definedName>
    <definedName name="сссс_66" localSheetId="2">'Раздел 2'!сссс_66</definedName>
    <definedName name="сссс_66" localSheetId="3">'Раздел 3'!сссс_66</definedName>
    <definedName name="сссс_66" localSheetId="4">'сбытовые надбавки'!сссс_66</definedName>
    <definedName name="сссс_66">сссс_66</definedName>
    <definedName name="сссс_67" localSheetId="2">'Раздел 2'!сссс_67</definedName>
    <definedName name="сссс_67" localSheetId="3">'Раздел 3'!сссс_67</definedName>
    <definedName name="сссс_67" localSheetId="4">'сбытовые надбавки'!сссс_67</definedName>
    <definedName name="сссс_67">сссс_67</definedName>
    <definedName name="сссс_68" localSheetId="2">'Раздел 2'!сссс_68</definedName>
    <definedName name="сссс_68" localSheetId="3">'Раздел 3'!сссс_68</definedName>
    <definedName name="сссс_68" localSheetId="4">'сбытовые надбавки'!сссс_68</definedName>
    <definedName name="сссс_68">сссс_68</definedName>
    <definedName name="сссс_69" localSheetId="2">'Раздел 2'!сссс_69</definedName>
    <definedName name="сссс_69" localSheetId="3">'Раздел 3'!сссс_69</definedName>
    <definedName name="сссс_69" localSheetId="4">'сбытовые надбавки'!сссс_69</definedName>
    <definedName name="сссс_69">сссс_69</definedName>
    <definedName name="сссс_77" localSheetId="2">'Раздел 2'!сссс_77</definedName>
    <definedName name="сссс_77" localSheetId="3">'Раздел 3'!сссс_77</definedName>
    <definedName name="сссс_77" localSheetId="4">'сбытовые надбавки'!сссс_77</definedName>
    <definedName name="сссс_77">сссс_77</definedName>
    <definedName name="сссс_82" localSheetId="2">'Раздел 2'!сссс_82</definedName>
    <definedName name="сссс_82" localSheetId="3">'Раздел 3'!сссс_82</definedName>
    <definedName name="сссс_82" localSheetId="4">'сбытовые надбавки'!сссс_82</definedName>
    <definedName name="сссс_82">сссс_82</definedName>
    <definedName name="сссс_84" localSheetId="2">'Раздел 2'!сссс_84</definedName>
    <definedName name="сссс_84" localSheetId="3">'Раздел 3'!сссс_84</definedName>
    <definedName name="сссс_84" localSheetId="4">'сбытовые надбавки'!сссс_84</definedName>
    <definedName name="сссс_84">сссс_84</definedName>
    <definedName name="сссс_93" localSheetId="2">'Раздел 2'!сссс_93</definedName>
    <definedName name="сссс_93" localSheetId="3">'Раздел 3'!сссс_93</definedName>
    <definedName name="сссс_93" localSheetId="4">'сбытовые надбавки'!сссс_93</definedName>
    <definedName name="сссс_93">сссс_93</definedName>
    <definedName name="сссс_94" localSheetId="2">'Раздел 2'!сссс_94</definedName>
    <definedName name="сссс_94" localSheetId="3">'Раздел 3'!сссс_94</definedName>
    <definedName name="сссс_94" localSheetId="4">'сбытовые надбавки'!сссс_94</definedName>
    <definedName name="сссс_94">сссс_94</definedName>
    <definedName name="сссс_96" localSheetId="2">'Раздел 2'!сссс_96</definedName>
    <definedName name="сссс_96" localSheetId="3">'Раздел 3'!сссс_96</definedName>
    <definedName name="сссс_96" localSheetId="4">'сбытовые надбавки'!сссс_96</definedName>
    <definedName name="сссс_96">сссс_96</definedName>
    <definedName name="ссы" localSheetId="2">'Раздел 2'!ссы</definedName>
    <definedName name="ссы" localSheetId="3">'Раздел 3'!ссы</definedName>
    <definedName name="ссы" localSheetId="4">'сбытовые надбавки'!ссы</definedName>
    <definedName name="ссы">[0]!ссы</definedName>
    <definedName name="ссы_107" localSheetId="2">'Раздел 2'!ссы_107</definedName>
    <definedName name="ссы_107" localSheetId="3">'Раздел 3'!ссы_107</definedName>
    <definedName name="ссы_107" localSheetId="4">'сбытовые надбавки'!ссы_107</definedName>
    <definedName name="ссы_107">ссы_107</definedName>
    <definedName name="ссы_110" localSheetId="2">'Раздел 2'!ссы_110</definedName>
    <definedName name="ссы_110" localSheetId="3">'Раздел 3'!ссы_110</definedName>
    <definedName name="ссы_110" localSheetId="4">'сбытовые надбавки'!ссы_110</definedName>
    <definedName name="ссы_110">ссы_110</definedName>
    <definedName name="ссы_116" localSheetId="2">'Раздел 2'!ссы_116</definedName>
    <definedName name="ссы_116" localSheetId="3">'Раздел 3'!ссы_116</definedName>
    <definedName name="ссы_116" localSheetId="4">'сбытовые надбавки'!ссы_116</definedName>
    <definedName name="ссы_116">ссы_116</definedName>
    <definedName name="ссы_121" localSheetId="2">'Раздел 2'!ссы_121</definedName>
    <definedName name="ссы_121" localSheetId="3">'Раздел 3'!ссы_121</definedName>
    <definedName name="ссы_121" localSheetId="4">'сбытовые надбавки'!ссы_121</definedName>
    <definedName name="ссы_121">ссы_121</definedName>
    <definedName name="ссы_22" localSheetId="2">'Раздел 2'!ссы_22</definedName>
    <definedName name="ссы_22" localSheetId="3">'Раздел 3'!ссы_22</definedName>
    <definedName name="ссы_22" localSheetId="4">'сбытовые надбавки'!ссы_22</definedName>
    <definedName name="ссы_22">ссы_22</definedName>
    <definedName name="ссы_66" localSheetId="2">'Раздел 2'!ссы_66</definedName>
    <definedName name="ссы_66" localSheetId="3">'Раздел 3'!ссы_66</definedName>
    <definedName name="ссы_66" localSheetId="4">'сбытовые надбавки'!ссы_66</definedName>
    <definedName name="ссы_66">ссы_66</definedName>
    <definedName name="ссы_67" localSheetId="2">'Раздел 2'!ссы_67</definedName>
    <definedName name="ссы_67" localSheetId="3">'Раздел 3'!ссы_67</definedName>
    <definedName name="ссы_67" localSheetId="4">'сбытовые надбавки'!ссы_67</definedName>
    <definedName name="ссы_67">ссы_67</definedName>
    <definedName name="ссы_68" localSheetId="2">'Раздел 2'!ссы_68</definedName>
    <definedName name="ссы_68" localSheetId="3">'Раздел 3'!ссы_68</definedName>
    <definedName name="ссы_68" localSheetId="4">'сбытовые надбавки'!ссы_68</definedName>
    <definedName name="ссы_68">ссы_68</definedName>
    <definedName name="ссы_69" localSheetId="2">'Раздел 2'!ссы_69</definedName>
    <definedName name="ссы_69" localSheetId="3">'Раздел 3'!ссы_69</definedName>
    <definedName name="ссы_69" localSheetId="4">'сбытовые надбавки'!ссы_69</definedName>
    <definedName name="ссы_69">ссы_69</definedName>
    <definedName name="ссы_77" localSheetId="2">'Раздел 2'!ссы_77</definedName>
    <definedName name="ссы_77" localSheetId="3">'Раздел 3'!ссы_77</definedName>
    <definedName name="ссы_77" localSheetId="4">'сбытовые надбавки'!ссы_77</definedName>
    <definedName name="ссы_77">ссы_77</definedName>
    <definedName name="ссы_82" localSheetId="2">'Раздел 2'!ссы_82</definedName>
    <definedName name="ссы_82" localSheetId="3">'Раздел 3'!ссы_82</definedName>
    <definedName name="ссы_82" localSheetId="4">'сбытовые надбавки'!ссы_82</definedName>
    <definedName name="ссы_82">ссы_82</definedName>
    <definedName name="ссы_84" localSheetId="2">'Раздел 2'!ссы_84</definedName>
    <definedName name="ссы_84" localSheetId="3">'Раздел 3'!ссы_84</definedName>
    <definedName name="ссы_84" localSheetId="4">'сбытовые надбавки'!ссы_84</definedName>
    <definedName name="ссы_84">ссы_84</definedName>
    <definedName name="ссы_93" localSheetId="2">'Раздел 2'!ссы_93</definedName>
    <definedName name="ссы_93" localSheetId="3">'Раздел 3'!ссы_93</definedName>
    <definedName name="ссы_93" localSheetId="4">'сбытовые надбавки'!ссы_93</definedName>
    <definedName name="ссы_93">ссы_93</definedName>
    <definedName name="ссы_94" localSheetId="2">'Раздел 2'!ссы_94</definedName>
    <definedName name="ссы_94" localSheetId="3">'Раздел 3'!ссы_94</definedName>
    <definedName name="ссы_94" localSheetId="4">'сбытовые надбавки'!ссы_94</definedName>
    <definedName name="ссы_94">ссы_94</definedName>
    <definedName name="ссы_96" localSheetId="2">'Раздел 2'!ссы_96</definedName>
    <definedName name="ссы_96" localSheetId="3">'Раздел 3'!ссы_96</definedName>
    <definedName name="ссы_96" localSheetId="4">'сбытовые надбавки'!ссы_96</definedName>
    <definedName name="ссы_96">ссы_96</definedName>
    <definedName name="ссы2" localSheetId="2">'Раздел 2'!ссы2</definedName>
    <definedName name="ссы2" localSheetId="3">'Раздел 3'!ссы2</definedName>
    <definedName name="ссы2" localSheetId="4">'сбытовые надбавки'!ссы2</definedName>
    <definedName name="ссы2">[0]!ссы2</definedName>
    <definedName name="ссы2_107" localSheetId="2">'Раздел 2'!ссы2_107</definedName>
    <definedName name="ссы2_107" localSheetId="3">'Раздел 3'!ссы2_107</definedName>
    <definedName name="ссы2_107" localSheetId="4">'сбытовые надбавки'!ссы2_107</definedName>
    <definedName name="ссы2_107">ссы2_107</definedName>
    <definedName name="ссы2_110" localSheetId="2">'Раздел 2'!ссы2_110</definedName>
    <definedName name="ссы2_110" localSheetId="3">'Раздел 3'!ссы2_110</definedName>
    <definedName name="ссы2_110" localSheetId="4">'сбытовые надбавки'!ссы2_110</definedName>
    <definedName name="ссы2_110">ссы2_110</definedName>
    <definedName name="ссы2_116" localSheetId="2">'Раздел 2'!ссы2_116</definedName>
    <definedName name="ссы2_116" localSheetId="3">'Раздел 3'!ссы2_116</definedName>
    <definedName name="ссы2_116" localSheetId="4">'сбытовые надбавки'!ссы2_116</definedName>
    <definedName name="ссы2_116">ссы2_116</definedName>
    <definedName name="ссы2_121" localSheetId="2">'Раздел 2'!ссы2_121</definedName>
    <definedName name="ссы2_121" localSheetId="3">'Раздел 3'!ссы2_121</definedName>
    <definedName name="ссы2_121" localSheetId="4">'сбытовые надбавки'!ссы2_121</definedName>
    <definedName name="ссы2_121">ссы2_121</definedName>
    <definedName name="ссы2_22" localSheetId="2">'Раздел 2'!ссы2_22</definedName>
    <definedName name="ссы2_22" localSheetId="3">'Раздел 3'!ссы2_22</definedName>
    <definedName name="ссы2_22" localSheetId="4">'сбытовые надбавки'!ссы2_22</definedName>
    <definedName name="ссы2_22">ссы2_22</definedName>
    <definedName name="ссы2_66" localSheetId="2">'Раздел 2'!ссы2_66</definedName>
    <definedName name="ссы2_66" localSheetId="3">'Раздел 3'!ссы2_66</definedName>
    <definedName name="ссы2_66" localSheetId="4">'сбытовые надбавки'!ссы2_66</definedName>
    <definedName name="ссы2_66">ссы2_66</definedName>
    <definedName name="ссы2_67" localSheetId="2">'Раздел 2'!ссы2_67</definedName>
    <definedName name="ссы2_67" localSheetId="3">'Раздел 3'!ссы2_67</definedName>
    <definedName name="ссы2_67" localSheetId="4">'сбытовые надбавки'!ссы2_67</definedName>
    <definedName name="ссы2_67">ссы2_67</definedName>
    <definedName name="ссы2_68" localSheetId="2">'Раздел 2'!ссы2_68</definedName>
    <definedName name="ссы2_68" localSheetId="3">'Раздел 3'!ссы2_68</definedName>
    <definedName name="ссы2_68" localSheetId="4">'сбытовые надбавки'!ссы2_68</definedName>
    <definedName name="ссы2_68">ссы2_68</definedName>
    <definedName name="ссы2_69" localSheetId="2">'Раздел 2'!ссы2_69</definedName>
    <definedName name="ссы2_69" localSheetId="3">'Раздел 3'!ссы2_69</definedName>
    <definedName name="ссы2_69" localSheetId="4">'сбытовые надбавки'!ссы2_69</definedName>
    <definedName name="ссы2_69">ссы2_69</definedName>
    <definedName name="ссы2_77" localSheetId="2">'Раздел 2'!ссы2_77</definedName>
    <definedName name="ссы2_77" localSheetId="3">'Раздел 3'!ссы2_77</definedName>
    <definedName name="ссы2_77" localSheetId="4">'сбытовые надбавки'!ссы2_77</definedName>
    <definedName name="ссы2_77">ссы2_77</definedName>
    <definedName name="ссы2_82" localSheetId="2">'Раздел 2'!ссы2_82</definedName>
    <definedName name="ссы2_82" localSheetId="3">'Раздел 3'!ссы2_82</definedName>
    <definedName name="ссы2_82" localSheetId="4">'сбытовые надбавки'!ссы2_82</definedName>
    <definedName name="ссы2_82">ссы2_82</definedName>
    <definedName name="ссы2_84" localSheetId="2">'Раздел 2'!ссы2_84</definedName>
    <definedName name="ссы2_84" localSheetId="3">'Раздел 3'!ссы2_84</definedName>
    <definedName name="ссы2_84" localSheetId="4">'сбытовые надбавки'!ссы2_84</definedName>
    <definedName name="ссы2_84">ссы2_84</definedName>
    <definedName name="ссы2_93" localSheetId="2">'Раздел 2'!ссы2_93</definedName>
    <definedName name="ссы2_93" localSheetId="3">'Раздел 3'!ссы2_93</definedName>
    <definedName name="ссы2_93" localSheetId="4">'сбытовые надбавки'!ссы2_93</definedName>
    <definedName name="ссы2_93">ссы2_93</definedName>
    <definedName name="ссы2_94" localSheetId="2">'Раздел 2'!ссы2_94</definedName>
    <definedName name="ссы2_94" localSheetId="3">'Раздел 3'!ссы2_94</definedName>
    <definedName name="ссы2_94" localSheetId="4">'сбытовые надбавки'!ссы2_94</definedName>
    <definedName name="ссы2_94">ссы2_94</definedName>
    <definedName name="ссы2_96" localSheetId="2">'Раздел 2'!ссы2_96</definedName>
    <definedName name="ссы2_96" localSheetId="3">'Раздел 3'!ссы2_96</definedName>
    <definedName name="ссы2_96" localSheetId="4">'сбытовые надбавки'!ссы2_96</definedName>
    <definedName name="ссы2_96">ссы2_96</definedName>
    <definedName name="ставка_НДС">18%</definedName>
    <definedName name="Статья" localSheetId="4">#REF!</definedName>
    <definedName name="Статья">#REF!</definedName>
    <definedName name="таня">#N/A</definedName>
    <definedName name="текмес" localSheetId="4">#REF!</definedName>
    <definedName name="текмес">#REF!</definedName>
    <definedName name="текмес2" localSheetId="4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 localSheetId="4">#REF!</definedName>
    <definedName name="третий">#REF!</definedName>
    <definedName name="ть">#N/A</definedName>
    <definedName name="у" localSheetId="2">'Раздел 2'!у</definedName>
    <definedName name="у" localSheetId="3">'Раздел 3'!у</definedName>
    <definedName name="у" localSheetId="4">'сбытовые надбавки'!у</definedName>
    <definedName name="у">[0]!у</definedName>
    <definedName name="у_107" localSheetId="2">'Раздел 2'!у_107</definedName>
    <definedName name="у_107" localSheetId="3">'Раздел 3'!у_107</definedName>
    <definedName name="у_107" localSheetId="4">'сбытовые надбавки'!у_107</definedName>
    <definedName name="у_107">у_107</definedName>
    <definedName name="у_110" localSheetId="2">'Раздел 2'!у_110</definedName>
    <definedName name="у_110" localSheetId="3">'Раздел 3'!у_110</definedName>
    <definedName name="у_110" localSheetId="4">'сбытовые надбавки'!у_110</definedName>
    <definedName name="у_110">у_110</definedName>
    <definedName name="у_116" localSheetId="2">'Раздел 2'!у_116</definedName>
    <definedName name="у_116" localSheetId="3">'Раздел 3'!у_116</definedName>
    <definedName name="у_116" localSheetId="4">'сбытовые надбавки'!у_116</definedName>
    <definedName name="у_116">у_116</definedName>
    <definedName name="у_121" localSheetId="2">'Раздел 2'!у_121</definedName>
    <definedName name="у_121" localSheetId="3">'Раздел 3'!у_121</definedName>
    <definedName name="у_121" localSheetId="4">'сбытовые надбавки'!у_121</definedName>
    <definedName name="у_121">у_121</definedName>
    <definedName name="у_22" localSheetId="2">'Раздел 2'!у_22</definedName>
    <definedName name="у_22" localSheetId="3">'Раздел 3'!у_22</definedName>
    <definedName name="у_22" localSheetId="4">'сбытовые надбавки'!у_22</definedName>
    <definedName name="у_22">у_22</definedName>
    <definedName name="у_66" localSheetId="2">'Раздел 2'!у_66</definedName>
    <definedName name="у_66" localSheetId="3">'Раздел 3'!у_66</definedName>
    <definedName name="у_66" localSheetId="4">'сбытовые надбавки'!у_66</definedName>
    <definedName name="у_66">у_66</definedName>
    <definedName name="у_67" localSheetId="2">'Раздел 2'!у_67</definedName>
    <definedName name="у_67" localSheetId="3">'Раздел 3'!у_67</definedName>
    <definedName name="у_67" localSheetId="4">'сбытовые надбавки'!у_67</definedName>
    <definedName name="у_67">у_67</definedName>
    <definedName name="у_68" localSheetId="2">'Раздел 2'!у_68</definedName>
    <definedName name="у_68" localSheetId="3">'Раздел 3'!у_68</definedName>
    <definedName name="у_68" localSheetId="4">'сбытовые надбавки'!у_68</definedName>
    <definedName name="у_68">у_68</definedName>
    <definedName name="у_69" localSheetId="2">'Раздел 2'!у_69</definedName>
    <definedName name="у_69" localSheetId="3">'Раздел 3'!у_69</definedName>
    <definedName name="у_69" localSheetId="4">'сбытовые надбавки'!у_69</definedName>
    <definedName name="у_69">у_69</definedName>
    <definedName name="у_77" localSheetId="2">'Раздел 2'!у_77</definedName>
    <definedName name="у_77" localSheetId="3">'Раздел 3'!у_77</definedName>
    <definedName name="у_77" localSheetId="4">'сбытовые надбавки'!у_77</definedName>
    <definedName name="у_77">у_77</definedName>
    <definedName name="у_82" localSheetId="2">'Раздел 2'!у_82</definedName>
    <definedName name="у_82" localSheetId="3">'Раздел 3'!у_82</definedName>
    <definedName name="у_82" localSheetId="4">'сбытовые надбавки'!у_82</definedName>
    <definedName name="у_82">у_82</definedName>
    <definedName name="у_84" localSheetId="2">'Раздел 2'!у_84</definedName>
    <definedName name="у_84" localSheetId="3">'Раздел 3'!у_84</definedName>
    <definedName name="у_84" localSheetId="4">'сбытовые надбавки'!у_84</definedName>
    <definedName name="у_84">у_84</definedName>
    <definedName name="у_93" localSheetId="2">'Раздел 2'!у_93</definedName>
    <definedName name="у_93" localSheetId="3">'Раздел 3'!у_93</definedName>
    <definedName name="у_93" localSheetId="4">'сбытовые надбавки'!у_93</definedName>
    <definedName name="у_93">у_93</definedName>
    <definedName name="у_94" localSheetId="2">'Раздел 2'!у_94</definedName>
    <definedName name="у_94" localSheetId="3">'Раздел 3'!у_94</definedName>
    <definedName name="у_94" localSheetId="4">'сбытовые надбавки'!у_94</definedName>
    <definedName name="у_94">у_94</definedName>
    <definedName name="у_96" localSheetId="2">'Раздел 2'!у_96</definedName>
    <definedName name="у_96" localSheetId="3">'Раздел 3'!у_96</definedName>
    <definedName name="у_96" localSheetId="4">'сбытовые надбавки'!у_96</definedName>
    <definedName name="у_96">у_96</definedName>
    <definedName name="у1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'[38]план 2000'!$G$643</definedName>
    <definedName name="фам">#N/A</definedName>
    <definedName name="фев" localSheetId="4">#REF!</definedName>
    <definedName name="фев">#REF!</definedName>
    <definedName name="фев2" localSheetId="4">#REF!</definedName>
    <definedName name="фев2">#REF!</definedName>
    <definedName name="фо" localSheetId="4">[39]Лист1!#REF!</definedName>
    <definedName name="фо">[39]Лист1!#REF!</definedName>
    <definedName name="форма">"$#ССЫЛ!.$D$6"</definedName>
    <definedName name="ФОРМА1">"$#ССЫЛ!.$C$212:$C$213"</definedName>
    <definedName name="ФОРМА1_69" localSheetId="4">#REF!</definedName>
    <definedName name="ФОРМА1_69">#REF!</definedName>
    <definedName name="фыаспит">#N/A</definedName>
    <definedName name="хх" localSheetId="4">'[40]6'!$B$28:$B$37,'[40]6'!$D$28:$H$37,'[40]6'!$J$28:$N$37,'[40]6'!$D$39:$H$41,'[40]6'!$J$39:$N$41,'[40]6'!$B$46:$B$55,'сбытовые надбавки'!P1_T6_Protect</definedName>
    <definedName name="хх">'[40]6'!$B$28:$B$37,'[40]6'!$D$28:$H$37,'[40]6'!$J$28:$N$37,'[40]6'!$D$39:$H$41,'[40]6'!$J$39:$N$41,'[40]6'!$B$46:$B$55,[0]!P1_T6_Protect</definedName>
    <definedName name="ц" localSheetId="2">'Раздел 2'!ц</definedName>
    <definedName name="ц" localSheetId="3">'Раздел 3'!ц</definedName>
    <definedName name="ц" localSheetId="4">'сбытовые надбавки'!ц</definedName>
    <definedName name="ц">[0]!ц</definedName>
    <definedName name="ц_107" localSheetId="2">'Раздел 2'!ц_107</definedName>
    <definedName name="ц_107" localSheetId="3">'Раздел 3'!ц_107</definedName>
    <definedName name="ц_107" localSheetId="4">'сбытовые надбавки'!ц_107</definedName>
    <definedName name="ц_107">ц_107</definedName>
    <definedName name="ц_110" localSheetId="2">'Раздел 2'!ц_110</definedName>
    <definedName name="ц_110" localSheetId="3">'Раздел 3'!ц_110</definedName>
    <definedName name="ц_110" localSheetId="4">'сбытовые надбавки'!ц_110</definedName>
    <definedName name="ц_110">ц_110</definedName>
    <definedName name="ц_116" localSheetId="2">'Раздел 2'!ц_116</definedName>
    <definedName name="ц_116" localSheetId="3">'Раздел 3'!ц_116</definedName>
    <definedName name="ц_116" localSheetId="4">'сбытовые надбавки'!ц_116</definedName>
    <definedName name="ц_116">ц_116</definedName>
    <definedName name="ц_121" localSheetId="2">'Раздел 2'!ц_121</definedName>
    <definedName name="ц_121" localSheetId="3">'Раздел 3'!ц_121</definedName>
    <definedName name="ц_121" localSheetId="4">'сбытовые надбавки'!ц_121</definedName>
    <definedName name="ц_121">ц_121</definedName>
    <definedName name="ц_22" localSheetId="2">'Раздел 2'!ц_22</definedName>
    <definedName name="ц_22" localSheetId="3">'Раздел 3'!ц_22</definedName>
    <definedName name="ц_22" localSheetId="4">'сбытовые надбавки'!ц_22</definedName>
    <definedName name="ц_22">ц_22</definedName>
    <definedName name="ц_66" localSheetId="2">'Раздел 2'!ц_66</definedName>
    <definedName name="ц_66" localSheetId="3">'Раздел 3'!ц_66</definedName>
    <definedName name="ц_66" localSheetId="4">'сбытовые надбавки'!ц_66</definedName>
    <definedName name="ц_66">ц_66</definedName>
    <definedName name="ц_67" localSheetId="2">'Раздел 2'!ц_67</definedName>
    <definedName name="ц_67" localSheetId="3">'Раздел 3'!ц_67</definedName>
    <definedName name="ц_67" localSheetId="4">'сбытовые надбавки'!ц_67</definedName>
    <definedName name="ц_67">ц_67</definedName>
    <definedName name="ц_68" localSheetId="2">'Раздел 2'!ц_68</definedName>
    <definedName name="ц_68" localSheetId="3">'Раздел 3'!ц_68</definedName>
    <definedName name="ц_68" localSheetId="4">'сбытовые надбавки'!ц_68</definedName>
    <definedName name="ц_68">ц_68</definedName>
    <definedName name="ц_69" localSheetId="2">'Раздел 2'!ц_69</definedName>
    <definedName name="ц_69" localSheetId="3">'Раздел 3'!ц_69</definedName>
    <definedName name="ц_69" localSheetId="4">'сбытовые надбавки'!ц_69</definedName>
    <definedName name="ц_69">ц_69</definedName>
    <definedName name="ц_77" localSheetId="2">'Раздел 2'!ц_77</definedName>
    <definedName name="ц_77" localSheetId="3">'Раздел 3'!ц_77</definedName>
    <definedName name="ц_77" localSheetId="4">'сбытовые надбавки'!ц_77</definedName>
    <definedName name="ц_77">ц_77</definedName>
    <definedName name="ц_82" localSheetId="2">'Раздел 2'!ц_82</definedName>
    <definedName name="ц_82" localSheetId="3">'Раздел 3'!ц_82</definedName>
    <definedName name="ц_82" localSheetId="4">'сбытовые надбавки'!ц_82</definedName>
    <definedName name="ц_82">ц_82</definedName>
    <definedName name="ц_84" localSheetId="2">'Раздел 2'!ц_84</definedName>
    <definedName name="ц_84" localSheetId="3">'Раздел 3'!ц_84</definedName>
    <definedName name="ц_84" localSheetId="4">'сбытовые надбавки'!ц_84</definedName>
    <definedName name="ц_84">ц_84</definedName>
    <definedName name="ц_93" localSheetId="2">'Раздел 2'!ц_93</definedName>
    <definedName name="ц_93" localSheetId="3">'Раздел 3'!ц_93</definedName>
    <definedName name="ц_93" localSheetId="4">'сбытовые надбавки'!ц_93</definedName>
    <definedName name="ц_93">ц_93</definedName>
    <definedName name="ц_94" localSheetId="2">'Раздел 2'!ц_94</definedName>
    <definedName name="ц_94" localSheetId="3">'Раздел 3'!ц_94</definedName>
    <definedName name="ц_94" localSheetId="4">'сбытовые надбавки'!ц_94</definedName>
    <definedName name="ц_94">ц_94</definedName>
    <definedName name="ц_96" localSheetId="2">'Раздел 2'!ц_96</definedName>
    <definedName name="ц_96" localSheetId="3">'Раздел 3'!ц_96</definedName>
    <definedName name="ц_96" localSheetId="4">'сбытовые надбавки'!ц_96</definedName>
    <definedName name="ц_96">ц_96</definedName>
    <definedName name="ц1">#N/A</definedName>
    <definedName name="цу" localSheetId="2">'Раздел 2'!цу</definedName>
    <definedName name="цу" localSheetId="3">'Раздел 3'!цу</definedName>
    <definedName name="цу" localSheetId="4">'сбытовые надбавки'!цу</definedName>
    <definedName name="цу">[0]!цу</definedName>
    <definedName name="цу_107" localSheetId="2">'Раздел 2'!цу_107</definedName>
    <definedName name="цу_107" localSheetId="3">'Раздел 3'!цу_107</definedName>
    <definedName name="цу_107" localSheetId="4">'сбытовые надбавки'!цу_107</definedName>
    <definedName name="цу_107">цу_107</definedName>
    <definedName name="цу_110" localSheetId="2">'Раздел 2'!цу_110</definedName>
    <definedName name="цу_110" localSheetId="3">'Раздел 3'!цу_110</definedName>
    <definedName name="цу_110" localSheetId="4">'сбытовые надбавки'!цу_110</definedName>
    <definedName name="цу_110">цу_110</definedName>
    <definedName name="цу_116" localSheetId="2">'Раздел 2'!цу_116</definedName>
    <definedName name="цу_116" localSheetId="3">'Раздел 3'!цу_116</definedName>
    <definedName name="цу_116" localSheetId="4">'сбытовые надбавки'!цу_116</definedName>
    <definedName name="цу_116">цу_116</definedName>
    <definedName name="цу_121" localSheetId="2">'Раздел 2'!цу_121</definedName>
    <definedName name="цу_121" localSheetId="3">'Раздел 3'!цу_121</definedName>
    <definedName name="цу_121" localSheetId="4">'сбытовые надбавки'!цу_121</definedName>
    <definedName name="цу_121">цу_121</definedName>
    <definedName name="цу_22" localSheetId="2">'Раздел 2'!цу_22</definedName>
    <definedName name="цу_22" localSheetId="3">'Раздел 3'!цу_22</definedName>
    <definedName name="цу_22" localSheetId="4">'сбытовые надбавки'!цу_22</definedName>
    <definedName name="цу_22">цу_22</definedName>
    <definedName name="цу_66" localSheetId="2">'Раздел 2'!цу_66</definedName>
    <definedName name="цу_66" localSheetId="3">'Раздел 3'!цу_66</definedName>
    <definedName name="цу_66" localSheetId="4">'сбытовые надбавки'!цу_66</definedName>
    <definedName name="цу_66">цу_66</definedName>
    <definedName name="цу_67" localSheetId="2">'Раздел 2'!цу_67</definedName>
    <definedName name="цу_67" localSheetId="3">'Раздел 3'!цу_67</definedName>
    <definedName name="цу_67" localSheetId="4">'сбытовые надбавки'!цу_67</definedName>
    <definedName name="цу_67">цу_67</definedName>
    <definedName name="цу_68" localSheetId="2">'Раздел 2'!цу_68</definedName>
    <definedName name="цу_68" localSheetId="3">'Раздел 3'!цу_68</definedName>
    <definedName name="цу_68" localSheetId="4">'сбытовые надбавки'!цу_68</definedName>
    <definedName name="цу_68">цу_68</definedName>
    <definedName name="цу_69" localSheetId="2">'Раздел 2'!цу_69</definedName>
    <definedName name="цу_69" localSheetId="3">'Раздел 3'!цу_69</definedName>
    <definedName name="цу_69" localSheetId="4">'сбытовые надбавки'!цу_69</definedName>
    <definedName name="цу_69">цу_69</definedName>
    <definedName name="цу_77" localSheetId="2">'Раздел 2'!цу_77</definedName>
    <definedName name="цу_77" localSheetId="3">'Раздел 3'!цу_77</definedName>
    <definedName name="цу_77" localSheetId="4">'сбытовые надбавки'!цу_77</definedName>
    <definedName name="цу_77">цу_77</definedName>
    <definedName name="цу_82" localSheetId="2">'Раздел 2'!цу_82</definedName>
    <definedName name="цу_82" localSheetId="3">'Раздел 3'!цу_82</definedName>
    <definedName name="цу_82" localSheetId="4">'сбытовые надбавки'!цу_82</definedName>
    <definedName name="цу_82">цу_82</definedName>
    <definedName name="цу_84" localSheetId="2">'Раздел 2'!цу_84</definedName>
    <definedName name="цу_84" localSheetId="3">'Раздел 3'!цу_84</definedName>
    <definedName name="цу_84" localSheetId="4">'сбытовые надбавки'!цу_84</definedName>
    <definedName name="цу_84">цу_84</definedName>
    <definedName name="цу_93" localSheetId="2">'Раздел 2'!цу_93</definedName>
    <definedName name="цу_93" localSheetId="3">'Раздел 3'!цу_93</definedName>
    <definedName name="цу_93" localSheetId="4">'сбытовые надбавки'!цу_93</definedName>
    <definedName name="цу_93">цу_93</definedName>
    <definedName name="цу_94" localSheetId="2">'Раздел 2'!цу_94</definedName>
    <definedName name="цу_94" localSheetId="3">'Раздел 3'!цу_94</definedName>
    <definedName name="цу_94" localSheetId="4">'сбытовые надбавки'!цу_94</definedName>
    <definedName name="цу_94">цу_94</definedName>
    <definedName name="цу_96" localSheetId="2">'Раздел 2'!цу_96</definedName>
    <definedName name="цу_96" localSheetId="3">'Раздел 3'!цу_96</definedName>
    <definedName name="цу_96" localSheetId="4">'сбытовые надбавки'!цу_96</definedName>
    <definedName name="цу_96">цу_96</definedName>
    <definedName name="цуа">#N/A</definedName>
    <definedName name="черновик">#N/A</definedName>
    <definedName name="четвертый" localSheetId="4">#REF!</definedName>
    <definedName name="четвертый">#REF!</definedName>
    <definedName name="шир_дан" localSheetId="4">#REF!</definedName>
    <definedName name="шир_дан">#REF!</definedName>
    <definedName name="шир_отч" localSheetId="4">#REF!</definedName>
    <definedName name="шир_отч">#REF!</definedName>
    <definedName name="шир_прош" localSheetId="4">#REF!</definedName>
    <definedName name="шир_прош">#REF!</definedName>
    <definedName name="шир_тек" localSheetId="4">#REF!</definedName>
    <definedName name="шир_тек">#REF!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2">'Раздел 2'!ыв</definedName>
    <definedName name="ыв" localSheetId="3">'Раздел 3'!ыв</definedName>
    <definedName name="ыв" localSheetId="4">'сбытовые надбавки'!ыв</definedName>
    <definedName name="ыв">[0]!ыв</definedName>
    <definedName name="ыв_107" localSheetId="2">'Раздел 2'!ыв_107</definedName>
    <definedName name="ыв_107" localSheetId="3">'Раздел 3'!ыв_107</definedName>
    <definedName name="ыв_107" localSheetId="4">'сбытовые надбавки'!ыв_107</definedName>
    <definedName name="ыв_107">ыв_107</definedName>
    <definedName name="ыв_110" localSheetId="2">'Раздел 2'!ыв_110</definedName>
    <definedName name="ыв_110" localSheetId="3">'Раздел 3'!ыв_110</definedName>
    <definedName name="ыв_110" localSheetId="4">'сбытовые надбавки'!ыв_110</definedName>
    <definedName name="ыв_110">ыв_110</definedName>
    <definedName name="ыв_116" localSheetId="2">'Раздел 2'!ыв_116</definedName>
    <definedName name="ыв_116" localSheetId="3">'Раздел 3'!ыв_116</definedName>
    <definedName name="ыв_116" localSheetId="4">'сбытовые надбавки'!ыв_116</definedName>
    <definedName name="ыв_116">ыв_116</definedName>
    <definedName name="ыв_121" localSheetId="2">'Раздел 2'!ыв_121</definedName>
    <definedName name="ыв_121" localSheetId="3">'Раздел 3'!ыв_121</definedName>
    <definedName name="ыв_121" localSheetId="4">'сбытовые надбавки'!ыв_121</definedName>
    <definedName name="ыв_121">ыв_121</definedName>
    <definedName name="ыв_22" localSheetId="2">'Раздел 2'!ыв_22</definedName>
    <definedName name="ыв_22" localSheetId="3">'Раздел 3'!ыв_22</definedName>
    <definedName name="ыв_22" localSheetId="4">'сбытовые надбавки'!ыв_22</definedName>
    <definedName name="ыв_22">ыв_22</definedName>
    <definedName name="ыв_66" localSheetId="2">'Раздел 2'!ыв_66</definedName>
    <definedName name="ыв_66" localSheetId="3">'Раздел 3'!ыв_66</definedName>
    <definedName name="ыв_66" localSheetId="4">'сбытовые надбавки'!ыв_66</definedName>
    <definedName name="ыв_66">ыв_66</definedName>
    <definedName name="ыв_67" localSheetId="2">'Раздел 2'!ыв_67</definedName>
    <definedName name="ыв_67" localSheetId="3">'Раздел 3'!ыв_67</definedName>
    <definedName name="ыв_67" localSheetId="4">'сбытовые надбавки'!ыв_67</definedName>
    <definedName name="ыв_67">ыв_67</definedName>
    <definedName name="ыв_68" localSheetId="2">'Раздел 2'!ыв_68</definedName>
    <definedName name="ыв_68" localSheetId="3">'Раздел 3'!ыв_68</definedName>
    <definedName name="ыв_68" localSheetId="4">'сбытовые надбавки'!ыв_68</definedName>
    <definedName name="ыв_68">ыв_68</definedName>
    <definedName name="ыв_69" localSheetId="2">'Раздел 2'!ыв_69</definedName>
    <definedName name="ыв_69" localSheetId="3">'Раздел 3'!ыв_69</definedName>
    <definedName name="ыв_69" localSheetId="4">'сбытовые надбавки'!ыв_69</definedName>
    <definedName name="ыв_69">ыв_69</definedName>
    <definedName name="ыв_77" localSheetId="2">'Раздел 2'!ыв_77</definedName>
    <definedName name="ыв_77" localSheetId="3">'Раздел 3'!ыв_77</definedName>
    <definedName name="ыв_77" localSheetId="4">'сбытовые надбавки'!ыв_77</definedName>
    <definedName name="ыв_77">ыв_77</definedName>
    <definedName name="ыв_82" localSheetId="2">'Раздел 2'!ыв_82</definedName>
    <definedName name="ыв_82" localSheetId="3">'Раздел 3'!ыв_82</definedName>
    <definedName name="ыв_82" localSheetId="4">'сбытовые надбавки'!ыв_82</definedName>
    <definedName name="ыв_82">ыв_82</definedName>
    <definedName name="ыв_84" localSheetId="2">'Раздел 2'!ыв_84</definedName>
    <definedName name="ыв_84" localSheetId="3">'Раздел 3'!ыв_84</definedName>
    <definedName name="ыв_84" localSheetId="4">'сбытовые надбавки'!ыв_84</definedName>
    <definedName name="ыв_84">ыв_84</definedName>
    <definedName name="ыв_93" localSheetId="2">'Раздел 2'!ыв_93</definedName>
    <definedName name="ыв_93" localSheetId="3">'Раздел 3'!ыв_93</definedName>
    <definedName name="ыв_93" localSheetId="4">'сбытовые надбавки'!ыв_93</definedName>
    <definedName name="ыв_93">ыв_93</definedName>
    <definedName name="ыв_94" localSheetId="2">'Раздел 2'!ыв_94</definedName>
    <definedName name="ыв_94" localSheetId="3">'Раздел 3'!ыв_94</definedName>
    <definedName name="ыв_94" localSheetId="4">'сбытовые надбавки'!ыв_94</definedName>
    <definedName name="ыв_94">ыв_94</definedName>
    <definedName name="ыв_96" localSheetId="2">'Раздел 2'!ыв_96</definedName>
    <definedName name="ыв_96" localSheetId="3">'Раздел 3'!ыв_96</definedName>
    <definedName name="ыв_96" localSheetId="4">'сбытовые надбавки'!ыв_96</definedName>
    <definedName name="ыв_96">ыв_96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2">'Раздел 2'!ыыыы</definedName>
    <definedName name="ыыыы" localSheetId="3">'Раздел 3'!ыыыы</definedName>
    <definedName name="ыыыы" localSheetId="4">'сбытовые надбавки'!ыыыы</definedName>
    <definedName name="ыыыы">[0]!ыыыы</definedName>
    <definedName name="ыыыы_107" localSheetId="2">'Раздел 2'!ыыыы_107</definedName>
    <definedName name="ыыыы_107" localSheetId="3">'Раздел 3'!ыыыы_107</definedName>
    <definedName name="ыыыы_107" localSheetId="4">'сбытовые надбавки'!ыыыы_107</definedName>
    <definedName name="ыыыы_107">ыыыы_107</definedName>
    <definedName name="ыыыы_110" localSheetId="2">'Раздел 2'!ыыыы_110</definedName>
    <definedName name="ыыыы_110" localSheetId="3">'Раздел 3'!ыыыы_110</definedName>
    <definedName name="ыыыы_110" localSheetId="4">'сбытовые надбавки'!ыыыы_110</definedName>
    <definedName name="ыыыы_110">ыыыы_110</definedName>
    <definedName name="ыыыы_116" localSheetId="2">'Раздел 2'!ыыыы_116</definedName>
    <definedName name="ыыыы_116" localSheetId="3">'Раздел 3'!ыыыы_116</definedName>
    <definedName name="ыыыы_116" localSheetId="4">'сбытовые надбавки'!ыыыы_116</definedName>
    <definedName name="ыыыы_116">ыыыы_116</definedName>
    <definedName name="ыыыы_121" localSheetId="2">'Раздел 2'!ыыыы_121</definedName>
    <definedName name="ыыыы_121" localSheetId="3">'Раздел 3'!ыыыы_121</definedName>
    <definedName name="ыыыы_121" localSheetId="4">'сбытовые надбавки'!ыыыы_121</definedName>
    <definedName name="ыыыы_121">ыыыы_121</definedName>
    <definedName name="ыыыы_22" localSheetId="2">'Раздел 2'!ыыыы_22</definedName>
    <definedName name="ыыыы_22" localSheetId="3">'Раздел 3'!ыыыы_22</definedName>
    <definedName name="ыыыы_22" localSheetId="4">'сбытовые надбавки'!ыыыы_22</definedName>
    <definedName name="ыыыы_22">ыыыы_22</definedName>
    <definedName name="ыыыы_66" localSheetId="2">'Раздел 2'!ыыыы_66</definedName>
    <definedName name="ыыыы_66" localSheetId="3">'Раздел 3'!ыыыы_66</definedName>
    <definedName name="ыыыы_66" localSheetId="4">'сбытовые надбавки'!ыыыы_66</definedName>
    <definedName name="ыыыы_66">ыыыы_66</definedName>
    <definedName name="ыыыы_67" localSheetId="2">'Раздел 2'!ыыыы_67</definedName>
    <definedName name="ыыыы_67" localSheetId="3">'Раздел 3'!ыыыы_67</definedName>
    <definedName name="ыыыы_67" localSheetId="4">'сбытовые надбавки'!ыыыы_67</definedName>
    <definedName name="ыыыы_67">ыыыы_67</definedName>
    <definedName name="ыыыы_68" localSheetId="2">'Раздел 2'!ыыыы_68</definedName>
    <definedName name="ыыыы_68" localSheetId="3">'Раздел 3'!ыыыы_68</definedName>
    <definedName name="ыыыы_68" localSheetId="4">'сбытовые надбавки'!ыыыы_68</definedName>
    <definedName name="ыыыы_68">ыыыы_68</definedName>
    <definedName name="ыыыы_69" localSheetId="2">'Раздел 2'!ыыыы_69</definedName>
    <definedName name="ыыыы_69" localSheetId="3">'Раздел 3'!ыыыы_69</definedName>
    <definedName name="ыыыы_69" localSheetId="4">'сбытовые надбавки'!ыыыы_69</definedName>
    <definedName name="ыыыы_69">ыыыы_69</definedName>
    <definedName name="ыыыы_77" localSheetId="2">'Раздел 2'!ыыыы_77</definedName>
    <definedName name="ыыыы_77" localSheetId="3">'Раздел 3'!ыыыы_77</definedName>
    <definedName name="ыыыы_77" localSheetId="4">'сбытовые надбавки'!ыыыы_77</definedName>
    <definedName name="ыыыы_77">ыыыы_77</definedName>
    <definedName name="ыыыы_82" localSheetId="2">'Раздел 2'!ыыыы_82</definedName>
    <definedName name="ыыыы_82" localSheetId="3">'Раздел 3'!ыыыы_82</definedName>
    <definedName name="ыыыы_82" localSheetId="4">'сбытовые надбавки'!ыыыы_82</definedName>
    <definedName name="ыыыы_82">ыыыы_82</definedName>
    <definedName name="ыыыы_84" localSheetId="2">'Раздел 2'!ыыыы_84</definedName>
    <definedName name="ыыыы_84" localSheetId="3">'Раздел 3'!ыыыы_84</definedName>
    <definedName name="ыыыы_84" localSheetId="4">'сбытовые надбавки'!ыыыы_84</definedName>
    <definedName name="ыыыы_84">ыыыы_84</definedName>
    <definedName name="ыыыы_93" localSheetId="2">'Раздел 2'!ыыыы_93</definedName>
    <definedName name="ыыыы_93" localSheetId="3">'Раздел 3'!ыыыы_93</definedName>
    <definedName name="ыыыы_93" localSheetId="4">'сбытовые надбавки'!ыыыы_93</definedName>
    <definedName name="ыыыы_93">ыыыы_93</definedName>
    <definedName name="ыыыы_94" localSheetId="2">'Раздел 2'!ыыыы_94</definedName>
    <definedName name="ыыыы_94" localSheetId="3">'Раздел 3'!ыыыы_94</definedName>
    <definedName name="ыыыы_94" localSheetId="4">'сбытовые надбавки'!ыыыы_94</definedName>
    <definedName name="ыыыы_94">ыыыы_94</definedName>
    <definedName name="ыыыы_96" localSheetId="2">'Раздел 2'!ыыыы_96</definedName>
    <definedName name="ыыыы_96" localSheetId="3">'Раздел 3'!ыыыы_96</definedName>
    <definedName name="ыыыы_96" localSheetId="4">'сбытовые надбавки'!ыыыы_96</definedName>
    <definedName name="ыыыы_96">ыыыы_96</definedName>
    <definedName name="ььтлдолртот">[0]!ььтлдолртот</definedName>
    <definedName name="ээ">[0]!ээ</definedName>
    <definedName name="ю">#N/A</definedName>
    <definedName name="юю" localSheetId="4">P1_T29?item_ext?2СТ.Э</definedName>
    <definedName name="юю">P1_T29?item_ext?2СТ.Э</definedName>
    <definedName name="ююююююю">#N/A</definedName>
    <definedName name="я">#N/A</definedName>
    <definedName name="янв" localSheetId="4">#REF!</definedName>
    <definedName name="янв">#REF!</definedName>
    <definedName name="янв2" localSheetId="4">#REF!</definedName>
    <definedName name="янв2">#REF!</definedName>
    <definedName name="яя">#N/A</definedName>
    <definedName name="яяя">#N/A</definedName>
  </definedNames>
  <calcPr calcId="145621" calcOnSave="0"/>
</workbook>
</file>

<file path=xl/calcChain.xml><?xml version="1.0" encoding="utf-8"?>
<calcChain xmlns="http://schemas.openxmlformats.org/spreadsheetml/2006/main">
  <c r="D61" i="5" l="1"/>
  <c r="D64" i="5"/>
  <c r="D91" i="5" l="1"/>
  <c r="D94" i="5" l="1"/>
  <c r="F94" i="5" l="1"/>
  <c r="E85" i="5" l="1"/>
  <c r="F85" i="5"/>
  <c r="D85" i="5"/>
  <c r="E100" i="5" l="1"/>
  <c r="F99" i="5"/>
  <c r="F100" i="5" s="1"/>
  <c r="D100" i="5"/>
  <c r="F81" i="5" l="1"/>
  <c r="E81" i="5"/>
  <c r="F80" i="5"/>
  <c r="E80" i="5"/>
  <c r="F79" i="5"/>
  <c r="E79" i="5"/>
  <c r="F78" i="5"/>
  <c r="E78" i="5"/>
  <c r="F77" i="5"/>
  <c r="E77" i="5"/>
  <c r="F75" i="5"/>
  <c r="E75" i="5"/>
  <c r="F89" i="5"/>
  <c r="E89" i="5"/>
  <c r="F88" i="5"/>
  <c r="E88" i="5"/>
  <c r="F87" i="5"/>
  <c r="E87" i="5"/>
  <c r="F84" i="5"/>
  <c r="E84" i="5"/>
  <c r="E18" i="5"/>
  <c r="E17" i="5"/>
  <c r="E8" i="6"/>
  <c r="F8" i="6"/>
  <c r="G8" i="6"/>
  <c r="H8" i="6"/>
  <c r="I8" i="6"/>
  <c r="D8" i="6"/>
  <c r="E7" i="6"/>
  <c r="F7" i="6"/>
  <c r="G7" i="6"/>
  <c r="H7" i="6"/>
  <c r="I7" i="6"/>
  <c r="D7" i="6"/>
  <c r="H12" i="23" l="1"/>
  <c r="H11" i="23"/>
  <c r="H10" i="23"/>
  <c r="F8" i="23"/>
  <c r="H7" i="23"/>
  <c r="F7" i="23"/>
  <c r="E76" i="5" l="1"/>
  <c r="F37" i="5"/>
  <c r="E37" i="5"/>
  <c r="D37" i="5"/>
  <c r="F30" i="5"/>
  <c r="E30" i="5"/>
  <c r="D30" i="5"/>
  <c r="F23" i="5"/>
  <c r="F22" i="5" s="1"/>
  <c r="E23" i="5"/>
  <c r="D23" i="5"/>
  <c r="F10" i="6"/>
  <c r="F82" i="5" l="1"/>
  <c r="F90" i="5" s="1"/>
  <c r="E82" i="5"/>
  <c r="E90" i="5" s="1"/>
  <c r="F13" i="6"/>
  <c r="F12" i="6"/>
  <c r="F11" i="6"/>
  <c r="D10" i="5"/>
  <c r="D9" i="5"/>
  <c r="F76" i="5"/>
  <c r="F73" i="5" s="1"/>
  <c r="D76" i="5"/>
  <c r="D73" i="5" s="1"/>
  <c r="E73" i="5"/>
  <c r="E70" i="5"/>
  <c r="F70" i="5"/>
  <c r="D70" i="5"/>
  <c r="E67" i="5"/>
  <c r="F67" i="5"/>
  <c r="D67" i="5"/>
  <c r="E64" i="5"/>
  <c r="F64" i="5"/>
  <c r="F61" i="5"/>
  <c r="E61" i="5"/>
  <c r="E58" i="5"/>
  <c r="F58" i="5"/>
  <c r="D58" i="5"/>
  <c r="F51" i="5"/>
  <c r="F50" i="5" s="1"/>
  <c r="D51" i="5"/>
  <c r="D50" i="5" s="1"/>
  <c r="F44" i="5"/>
  <c r="F43" i="5" s="1"/>
  <c r="E44" i="5"/>
  <c r="E43" i="5" s="1"/>
  <c r="D44" i="5"/>
  <c r="D43" i="5" s="1"/>
  <c r="E22" i="5"/>
  <c r="D22" i="5"/>
  <c r="F10" i="5"/>
  <c r="E10" i="5"/>
  <c r="F9" i="5"/>
  <c r="F16" i="5"/>
  <c r="F15" i="5" s="1"/>
  <c r="E16" i="5"/>
  <c r="E15" i="5" s="1"/>
  <c r="D16" i="5"/>
  <c r="D15" i="5" s="1"/>
  <c r="D82" i="5" l="1"/>
  <c r="D90" i="5" s="1"/>
  <c r="F57" i="5"/>
  <c r="D57" i="5"/>
  <c r="D8" i="5"/>
  <c r="D7" i="5" s="1"/>
  <c r="F8" i="5"/>
  <c r="F7" i="5" s="1"/>
  <c r="E51" i="5"/>
  <c r="E50" i="5" s="1"/>
  <c r="E9" i="5"/>
  <c r="E8" i="5" s="1"/>
  <c r="E7" i="5" s="1"/>
  <c r="E57" i="5"/>
  <c r="D5" i="5" l="1"/>
  <c r="E5" i="5"/>
  <c r="F5" i="5"/>
  <c r="E102" i="5"/>
  <c r="D102" i="5" l="1"/>
  <c r="F102" i="5" l="1"/>
</calcChain>
</file>

<file path=xl/sharedStrings.xml><?xml version="1.0" encoding="utf-8"?>
<sst xmlns="http://schemas.openxmlformats.org/spreadsheetml/2006/main" count="372" uniqueCount="153">
  <si>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</si>
  <si>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</si>
  <si>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</si>
  <si>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</si>
  <si>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</si>
  <si>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</si>
  <si>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</si>
  <si>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</si>
  <si>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</si>
  <si>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</si>
  <si>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</si>
  <si>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</si>
  <si>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3
к предложению о размере цен (тарифов), долгосрочных параметров регулирования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</si>
  <si>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</si>
  <si>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</si>
  <si>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</si>
  <si>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</si>
  <si>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</si>
  <si>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</si>
  <si>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</si>
  <si>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</si>
  <si>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</si>
  <si>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</si>
  <si>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</si>
  <si>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</si>
  <si>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</si>
  <si>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</si>
  <si>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</si>
  <si>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</si>
  <si>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</si>
  <si>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</si>
  <si>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</si>
  <si>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</si>
  <si>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</si>
  <si>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</si>
  <si>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</si>
  <si>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</si>
  <si>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</si>
  <si>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</si>
  <si>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</si>
  <si>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</si>
  <si>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</si>
  <si>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</si>
  <si>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</si>
  <si>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</si>
  <si>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</si>
  <si>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</si>
  <si>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</si>
  <si>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 в сельских населенных пунктах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</si>
  <si>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</si>
  <si>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</si>
  <si>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</si>
  <si>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</si>
  <si>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</si>
  <si>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</si>
  <si>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</si>
  <si>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</si>
  <si>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</si>
  <si>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</si>
  <si>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</si>
  <si>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</si>
  <si>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</si>
  <si>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</si>
  <si>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</si>
  <si>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</si>
  <si>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</si>
  <si>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</si>
  <si>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</si>
  <si>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</si>
  <si>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</si>
  <si>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</si>
  <si>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</si>
  <si>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</si>
  <si>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</si>
  <si>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</si>
  <si>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</si>
  <si>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</si>
  <si>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</si>
  <si>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</si>
  <si>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</si>
  <si>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</si>
  <si>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</si>
  <si>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</si>
  <si>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</si>
  <si>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</si>
  <si>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</si>
  <si>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</si>
  <si>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</si>
  <si>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</si>
  <si>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</si>
  <si>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</si>
  <si>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</si>
  <si>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</si>
  <si>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</si>
  <si>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</si>
  <si>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</si>
  <si>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</si>
  <si>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</si>
  <si>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</si>
  <si>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</si>
  <si>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</si>
  <si>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</si>
  <si>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</si>
  <si>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</si>
  <si>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</si>
  <si>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</si>
  <si>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</si>
  <si>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</si>
  <si>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</si>
  <si>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</si>
  <si>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</si>
  <si>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</si>
  <si>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</si>
  <si>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</si>
  <si>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</si>
  <si>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</si>
  <si>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</si>
  <si>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</si>
  <si>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</si>
  <si>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</si>
  <si>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</si>
  <si>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</si>
  <si>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</si>
  <si>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ПРЕДЛОЖЕНИЕ</t>
  </si>
  <si>
    <t>о размере сбытовых надбавок и доходности продаж гарантирующего поставщика</t>
  </si>
  <si>
    <t xml:space="preserve"> на</t>
  </si>
  <si>
    <t>год</t>
  </si>
  <si>
    <t>(расчетный период регулирования)</t>
  </si>
  <si>
    <t>(полное и сокращенное наименование юридического лица)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</si>
  <si>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</si>
  <si>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</si>
  <si>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</si>
  <si>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величина сбытовой надбавки для тарифной группы "прочие потребители "</t>
  </si>
  <si>
    <t>менее 670 кВт</t>
  </si>
  <si>
    <t>_</t>
  </si>
  <si>
    <t>Филиал публичного акционерного общества "Межрегиональная распределительная сетевая компания Северного Кавказа"-"Ингушэнерго"                                                                                                                                 ( филиал ПАО "МРСК Северного Кавказа" - "Ингушэнерго")</t>
  </si>
  <si>
    <t>Филиал публичного акционерного общества "Межрегиональная распределительная сетевая компания Северного Кавказа" - "Ингушэнерго"</t>
  </si>
  <si>
    <t>Филиал ПАО "МРСК Северного Кавказа" - "Ингушэнерго"</t>
  </si>
  <si>
    <t>Место нахождения (юридический адрес)</t>
  </si>
  <si>
    <t>386101, Республика Ингушетия, г.Назрань, ул. Муталиева, д.23</t>
  </si>
  <si>
    <t>2632082033</t>
  </si>
  <si>
    <t>060832003</t>
  </si>
  <si>
    <t>Цечоев Султан Хамзатович</t>
  </si>
  <si>
    <t>8(8732) 22-18-06</t>
  </si>
  <si>
    <t>8(8732) 22-20-97</t>
  </si>
  <si>
    <t>E-mail: ingfilial@yandex.ru</t>
  </si>
  <si>
    <t>Раздел 2. Основные показатели деятельности гарантирующих поставщиков Филиала публичного акционерного общества "Межрегиональная распределительная сетевая компания Северного Кавказа" - "Ингушэнерго"</t>
  </si>
  <si>
    <t>Раздел 3. Цены (тарифы) по регулируемым видам деятельности организации Филиала публичного акционерного общества "Межрегиональная распределительная сетевая компания Северного Кавказа" - "Ингушэнерго"</t>
  </si>
  <si>
    <t xml:space="preserve">Соглашение о порядке, условиях и продлении действия ОТС на период 2016-2018 гг. от 22.12.2014г. </t>
  </si>
  <si>
    <t>-</t>
  </si>
  <si>
    <t xml:space="preserve">спис </t>
  </si>
  <si>
    <t>ср спис</t>
  </si>
  <si>
    <t xml:space="preserve">Сбытовые надбавки по регулируемым видам деятельности  Филиала публичного акционерного общества "Межрегиональная распределительная сетевая компания Северного Кавказа" - "Ингушэнерго"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</si>
</sst>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&quot;$&quot;#,##0_);[Red]\(&quot;$&quot;#,##0\)"/>
    <numFmt numFmtId="172" formatCode="_-* #,##0_đ_._-;\-* #,##0_đ_._-;_-* &quot;-&quot;_đ_._-;_-@_-"/>
    <numFmt numFmtId="173" formatCode="_-* #,##0.00_đ_._-;\-* #,##0.00_đ_._-;_-* &quot;-&quot;??_đ_._-;_-@_-"/>
    <numFmt numFmtId="174" formatCode="0.0"/>
    <numFmt numFmtId="175" formatCode="0.000"/>
    <numFmt numFmtId="176" formatCode="#,##0.0"/>
    <numFmt numFmtId="177" formatCode="#,##0.000"/>
    <numFmt numFmtId="178" formatCode="_-* #,##0.00[$€-1]_-;\-* #,##0.00[$€-1]_-;_-* &quot;-&quot;??[$€-1]_-"/>
    <numFmt numFmtId="179" formatCode="0.0%"/>
    <numFmt numFmtId="180" formatCode="0.0%_);\(0.0%\)"/>
    <numFmt numFmtId="181" formatCode="#,##0_);[Red]\(#,##0\)"/>
    <numFmt numFmtId="182" formatCode="#,##0;\(#,##0\)"/>
    <numFmt numFmtId="183" formatCode="_-* #,##0.00\ _$_-;\-* #,##0.00\ _$_-;_-* &quot;-&quot;??\ _$_-;_-@_-"/>
    <numFmt numFmtId="184" formatCode="#.##0\.00"/>
    <numFmt numFmtId="185" formatCode="#\.00"/>
    <numFmt numFmtId="186" formatCode="#\."/>
    <numFmt numFmtId="187" formatCode="###\ ##\ ##"/>
    <numFmt numFmtId="188" formatCode="0_);\(0\)"/>
    <numFmt numFmtId="189" formatCode="_(* #,##0_);_(* \(#,##0\);_(* &quot;-&quot;??_);_(@_)"/>
    <numFmt numFmtId="190" formatCode="\$#,##0\ ;\(\$#,##0\)"/>
    <numFmt numFmtId="191" formatCode="_-* #,##0_-;\-* #,##0_-;_-* &quot;-&quot;_-;_-@_-"/>
    <numFmt numFmtId="192" formatCode="_-* #,##0.00_-;\-* #,##0.00_-;_-* &quot;-&quot;??_-;_-@_-"/>
    <numFmt numFmtId="193" formatCode="_(* #,##0_);_(* \(#,##0\);_(* &quot;-&quot;_);_(@_)"/>
    <numFmt numFmtId="194" formatCode="#,##0.0_);\(#,##0.0\)"/>
    <numFmt numFmtId="195" formatCode="#,##0_ ;[Red]\-#,##0\ "/>
    <numFmt numFmtId="196" formatCode="#,##0_);[Blue]\(#,##0\)"/>
    <numFmt numFmtId="197" formatCode="#,##0__\ \ \ \ 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.00&quot;т.р.&quot;;\-#,##0.00&quot;т.р.&quot;"/>
    <numFmt numFmtId="201" formatCode="#,##0.0;[Red]#,##0.0"/>
    <numFmt numFmtId="202" formatCode="\(#,##0.0\)"/>
    <numFmt numFmtId="203" formatCode="#,##0\ &quot;?.&quot;;\-#,##0\ &quot;?.&quot;"/>
    <numFmt numFmtId="204" formatCode="#,##0______;;&quot;------------      &quot;"/>
    <numFmt numFmtId="205" formatCode="_(* #,##0.000_);_(* \(#,##0.000\);_(* &quot;-&quot;???_);_(@_)"/>
    <numFmt numFmtId="206" formatCode="_-&quot;Ј&quot;* #,##0_-;\-&quot;Ј&quot;* #,##0_-;_-&quot;Ј&quot;* &quot;-&quot;_-;_-@_-"/>
    <numFmt numFmtId="207" formatCode="_-&quot;Ј&quot;* #,##0.00_-;\-&quot;Ј&quot;* #,##0.00_-;_-&quot;Ј&quot;* &quot;-&quot;??_-;_-@_-"/>
    <numFmt numFmtId="208" formatCode="#,##0.000_ ;\-#,##0.000\ "/>
    <numFmt numFmtId="209" formatCode="#,##0.00_ ;[Red]\-#,##0.00\ "/>
    <numFmt numFmtId="210" formatCode="_(&quot;$&quot;* #,##0.00_);_(&quot;$&quot;* \(#,##0.00\);_(&quot;$&quot;* &quot;-&quot;??_);_(@_)"/>
    <numFmt numFmtId="211" formatCode="_-* #,##0\ _р_._-;\-* #,##0\ _р_._-;_-* &quot;-&quot;\ _р_._-;_-@_-"/>
    <numFmt numFmtId="212" formatCode="_-* #,##0.00\ _р_._-;\-* #,##0.00\ _р_._-;_-* &quot;-&quot;??\ _р_._-;_-@_-"/>
    <numFmt numFmtId="213" formatCode="_(* #,##0.00_);_(* \(#,##0.00\);_(* &quot;-&quot;??_);_(@_)"/>
    <numFmt numFmtId="214" formatCode="_-* #,##0\ _$_-;\-* #,##0\ _$_-;_-* &quot;-&quot;\ _$_-;_-@_-"/>
    <numFmt numFmtId="215" formatCode="#,##0.00_ ;\-#,##0.00\ 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1"/>
      <charset val="204"/>
    </font>
    <font>
      <sz val="10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  <charset val="204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0"/>
      <name val="Helv"/>
    </font>
    <font>
      <sz val="9"/>
      <name val="HelvDL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3"/>
      <name val="Calibri"/>
      <family val="2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8"/>
      <color indexed="24"/>
      <name val="Arial"/>
      <family val="2"/>
      <charset val="204"/>
    </font>
    <font>
      <b/>
      <sz val="13"/>
      <color indexed="62"/>
      <name val="Calibri"/>
      <family val="2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8"/>
      <color indexed="12"/>
      <name val="Palatino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</font>
    <font>
      <b/>
      <sz val="14"/>
      <name val="Arial"/>
      <family val="2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5"/>
      <name val="Calibri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indexed="11"/>
      <name val="Tahoma"/>
      <family val="2"/>
      <charset val="204"/>
    </font>
    <font>
      <sz val="11"/>
      <color indexed="8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2"/>
      <color indexed="8"/>
      <name val="Calibri"/>
      <family val="2"/>
      <charset val="204"/>
    </font>
    <font>
      <sz val="1"/>
      <color indexed="8"/>
      <name val="Courier"/>
      <family val="3"/>
    </font>
    <font>
      <sz val="12"/>
      <color theme="1" tint="4.9989318521683403E-2"/>
      <name val="Times New Roman"/>
      <family val="1"/>
      <charset val="204"/>
    </font>
    <font>
      <u/>
      <sz val="10"/>
      <color theme="10"/>
      <name val="Arial Cyr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i/>
      <sz val="10"/>
      <color theme="2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44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5" fillId="0" borderId="0" applyBorder="0"/>
    <xf numFmtId="0" fontId="5" fillId="0" borderId="0" applyBorder="0"/>
    <xf numFmtId="0" fontId="7" fillId="0" borderId="0" applyBorder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5" fillId="0" borderId="2">
      <protection locked="0"/>
    </xf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2" fillId="17" borderId="2"/>
    <xf numFmtId="171" fontId="13" fillId="0" borderId="0" applyFont="0" applyFill="0" applyBorder="0" applyAlignment="0" applyProtection="0"/>
    <xf numFmtId="168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7" fillId="0" borderId="0" applyNumberFormat="0">
      <alignment horizontal="left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168" fontId="5" fillId="0" borderId="2">
      <protection locked="0"/>
    </xf>
    <xf numFmtId="0" fontId="18" fillId="8" borderId="3" applyNumberFormat="0" applyAlignment="0" applyProtection="0"/>
    <xf numFmtId="0" fontId="19" fillId="22" borderId="4" applyNumberFormat="0" applyAlignment="0" applyProtection="0"/>
    <xf numFmtId="0" fontId="20" fillId="22" borderId="3" applyNumberFormat="0" applyAlignment="0" applyProtection="0"/>
    <xf numFmtId="0" fontId="21" fillId="0" borderId="0" applyBorder="0">
      <alignment horizontal="center" vertical="center" wrapText="1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Border="0">
      <alignment horizontal="center" vertical="center" wrapText="1"/>
    </xf>
    <xf numFmtId="168" fontId="12" fillId="17" borderId="2"/>
    <xf numFmtId="4" fontId="26" fillId="23" borderId="9" applyBorder="0">
      <alignment horizontal="right"/>
    </xf>
    <xf numFmtId="0" fontId="27" fillId="0" borderId="10" applyNumberFormat="0" applyFill="0" applyAlignment="0" applyProtection="0"/>
    <xf numFmtId="0" fontId="28" fillId="24" borderId="11" applyNumberFormat="0" applyAlignment="0" applyProtection="0"/>
    <xf numFmtId="0" fontId="29" fillId="0" borderId="0">
      <alignment horizontal="center" vertical="top" wrapText="1"/>
    </xf>
    <xf numFmtId="0" fontId="30" fillId="0" borderId="0">
      <alignment horizontal="center" vertical="center"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>
      <alignment vertical="top"/>
    </xf>
    <xf numFmtId="49" fontId="26" fillId="0" borderId="0" applyBorder="0">
      <alignment vertical="top"/>
    </xf>
    <xf numFmtId="0" fontId="11" fillId="0" borderId="0"/>
    <xf numFmtId="49" fontId="26" fillId="0" borderId="0" applyBorder="0">
      <alignment vertical="top"/>
    </xf>
    <xf numFmtId="0" fontId="35" fillId="0" borderId="0"/>
    <xf numFmtId="0" fontId="8" fillId="0" borderId="0"/>
    <xf numFmtId="0" fontId="38" fillId="0" borderId="0">
      <alignment vertical="top" wrapText="1"/>
    </xf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27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13" applyNumberFormat="0" applyFill="0" applyAlignment="0" applyProtection="0"/>
    <xf numFmtId="0" fontId="37" fillId="0" borderId="0"/>
    <xf numFmtId="0" fontId="42" fillId="0" borderId="0" applyNumberFormat="0" applyFill="0" applyBorder="0" applyAlignment="0" applyProtection="0"/>
    <xf numFmtId="49" fontId="31" fillId="0" borderId="0">
      <alignment horizontal="center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26" fillId="25" borderId="0" applyFont="0" applyBorder="0">
      <alignment horizontal="right"/>
    </xf>
    <xf numFmtId="4" fontId="26" fillId="25" borderId="14" applyBorder="0">
      <alignment horizontal="right"/>
    </xf>
    <xf numFmtId="4" fontId="26" fillId="28" borderId="15" applyBorder="0">
      <alignment horizontal="right"/>
    </xf>
    <xf numFmtId="0" fontId="44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37" fillId="0" borderId="0"/>
    <xf numFmtId="178" fontId="37" fillId="0" borderId="0"/>
    <xf numFmtId="0" fontId="53" fillId="0" borderId="0"/>
    <xf numFmtId="0" fontId="11" fillId="0" borderId="0"/>
    <xf numFmtId="179" fontId="54" fillId="0" borderId="0">
      <alignment vertical="top"/>
    </xf>
    <xf numFmtId="179" fontId="55" fillId="0" borderId="0">
      <alignment vertical="top"/>
    </xf>
    <xf numFmtId="180" fontId="55" fillId="29" borderId="0">
      <alignment vertical="top"/>
    </xf>
    <xf numFmtId="179" fontId="55" fillId="25" borderId="0">
      <alignment vertical="top"/>
    </xf>
    <xf numFmtId="0" fontId="11" fillId="0" borderId="0"/>
    <xf numFmtId="0" fontId="11" fillId="0" borderId="0"/>
    <xf numFmtId="0" fontId="11" fillId="0" borderId="0"/>
    <xf numFmtId="40" fontId="56" fillId="0" borderId="0" applyFont="0" applyFill="0" applyBorder="0" applyAlignment="0" applyProtection="0"/>
    <xf numFmtId="0" fontId="57" fillId="0" borderId="0"/>
    <xf numFmtId="0" fontId="37" fillId="0" borderId="0"/>
    <xf numFmtId="0" fontId="37" fillId="0" borderId="0"/>
    <xf numFmtId="0" fontId="53" fillId="0" borderId="0"/>
    <xf numFmtId="0" fontId="4" fillId="0" borderId="0"/>
    <xf numFmtId="0" fontId="5" fillId="0" borderId="0"/>
    <xf numFmtId="0" fontId="4" fillId="0" borderId="0"/>
    <xf numFmtId="0" fontId="5" fillId="0" borderId="0"/>
    <xf numFmtId="181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81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82" fontId="11" fillId="23" borderId="21">
      <alignment wrapText="1"/>
      <protection locked="0"/>
    </xf>
    <xf numFmtId="0" fontId="37" fillId="0" borderId="0"/>
    <xf numFmtId="0" fontId="53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8" fontId="53" fillId="0" borderId="0"/>
    <xf numFmtId="0" fontId="53" fillId="0" borderId="0"/>
    <xf numFmtId="178" fontId="53" fillId="0" borderId="0"/>
    <xf numFmtId="0" fontId="53" fillId="0" borderId="0"/>
    <xf numFmtId="178" fontId="53" fillId="0" borderId="0"/>
    <xf numFmtId="0" fontId="58" fillId="0" borderId="0"/>
    <xf numFmtId="0" fontId="53" fillId="0" borderId="0"/>
    <xf numFmtId="178" fontId="53" fillId="0" borderId="0"/>
    <xf numFmtId="0" fontId="53" fillId="0" borderId="0"/>
    <xf numFmtId="0" fontId="58" fillId="0" borderId="0"/>
    <xf numFmtId="0" fontId="37" fillId="0" borderId="0"/>
    <xf numFmtId="178" fontId="37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37" fillId="0" borderId="0"/>
    <xf numFmtId="0" fontId="53" fillId="0" borderId="0"/>
    <xf numFmtId="181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37" fillId="0" borderId="0"/>
    <xf numFmtId="178" fontId="37" fillId="0" borderId="0"/>
    <xf numFmtId="0" fontId="37" fillId="0" borderId="0"/>
    <xf numFmtId="178" fontId="37" fillId="0" borderId="0"/>
    <xf numFmtId="0" fontId="53" fillId="0" borderId="0"/>
    <xf numFmtId="178" fontId="53" fillId="0" borderId="0"/>
    <xf numFmtId="0" fontId="53" fillId="0" borderId="0"/>
    <xf numFmtId="178" fontId="53" fillId="0" borderId="0"/>
    <xf numFmtId="0" fontId="37" fillId="0" borderId="0"/>
    <xf numFmtId="181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3" fillId="0" borderId="0"/>
    <xf numFmtId="178" fontId="53" fillId="0" borderId="0"/>
    <xf numFmtId="0" fontId="37" fillId="0" borderId="0"/>
    <xf numFmtId="0" fontId="53" fillId="0" borderId="0"/>
    <xf numFmtId="0" fontId="53" fillId="0" borderId="0"/>
    <xf numFmtId="178" fontId="53" fillId="0" borderId="0"/>
    <xf numFmtId="0" fontId="53" fillId="0" borderId="0"/>
    <xf numFmtId="178" fontId="53" fillId="0" borderId="0"/>
    <xf numFmtId="0" fontId="53" fillId="0" borderId="0"/>
    <xf numFmtId="0" fontId="37" fillId="0" borderId="0"/>
    <xf numFmtId="0" fontId="53" fillId="0" borderId="0"/>
    <xf numFmtId="0" fontId="37" fillId="0" borderId="0"/>
    <xf numFmtId="181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81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37" fillId="0" borderId="0"/>
    <xf numFmtId="0" fontId="53" fillId="0" borderId="0"/>
    <xf numFmtId="178" fontId="53" fillId="0" borderId="0"/>
    <xf numFmtId="0" fontId="53" fillId="0" borderId="0"/>
    <xf numFmtId="0" fontId="37" fillId="0" borderId="0"/>
    <xf numFmtId="178" fontId="37" fillId="0" borderId="0"/>
    <xf numFmtId="0" fontId="37" fillId="0" borderId="0"/>
    <xf numFmtId="178" fontId="37" fillId="0" borderId="0"/>
    <xf numFmtId="0" fontId="58" fillId="0" borderId="0"/>
    <xf numFmtId="0" fontId="37" fillId="0" borderId="0"/>
    <xf numFmtId="0" fontId="53" fillId="0" borderId="0"/>
    <xf numFmtId="178" fontId="53" fillId="0" borderId="0"/>
    <xf numFmtId="0" fontId="37" fillId="0" borderId="0"/>
    <xf numFmtId="178" fontId="37" fillId="0" borderId="0"/>
    <xf numFmtId="0" fontId="37" fillId="0" borderId="0"/>
    <xf numFmtId="178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53" fillId="0" borderId="0"/>
    <xf numFmtId="178" fontId="53" fillId="0" borderId="0"/>
    <xf numFmtId="183" fontId="4" fillId="0" borderId="0" applyFont="0" applyFill="0" applyBorder="0" applyAlignment="0" applyProtection="0"/>
    <xf numFmtId="184" fontId="59" fillId="0" borderId="0">
      <protection locked="0"/>
    </xf>
    <xf numFmtId="185" fontId="59" fillId="0" borderId="0">
      <protection locked="0"/>
    </xf>
    <xf numFmtId="166" fontId="59" fillId="0" borderId="0">
      <protection locked="0"/>
    </xf>
    <xf numFmtId="166" fontId="59" fillId="0" borderId="0">
      <protection locked="0"/>
    </xf>
    <xf numFmtId="166" fontId="59" fillId="0" borderId="0">
      <protection locked="0"/>
    </xf>
    <xf numFmtId="186" fontId="59" fillId="0" borderId="22">
      <protection locked="0"/>
    </xf>
    <xf numFmtId="0" fontId="60" fillId="0" borderId="0">
      <protection locked="0"/>
    </xf>
    <xf numFmtId="0" fontId="60" fillId="0" borderId="0">
      <protection locked="0"/>
    </xf>
    <xf numFmtId="0" fontId="59" fillId="0" borderId="22">
      <protection locked="0"/>
    </xf>
    <xf numFmtId="0" fontId="58" fillId="0" borderId="0" applyBorder="0"/>
    <xf numFmtId="0" fontId="4" fillId="0" borderId="0" applyBorder="0"/>
    <xf numFmtId="0" fontId="5" fillId="0" borderId="0" applyBorder="0"/>
    <xf numFmtId="0" fontId="4" fillId="0" borderId="0" applyBorder="0"/>
    <xf numFmtId="0" fontId="5" fillId="0" borderId="0" applyBorder="0"/>
    <xf numFmtId="0" fontId="5" fillId="0" borderId="0" applyBorder="0"/>
    <xf numFmtId="0" fontId="58" fillId="0" borderId="0" applyBorder="0"/>
    <xf numFmtId="0" fontId="5" fillId="0" borderId="0" applyBorder="0"/>
    <xf numFmtId="0" fontId="13" fillId="3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1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1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1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61" fillId="42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1" fillId="4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1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1" fillId="3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37" borderId="0" applyNumberFormat="0" applyBorder="0" applyAlignment="0" applyProtection="0"/>
    <xf numFmtId="0" fontId="61" fillId="4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87" fontId="63" fillId="47" borderId="0">
      <alignment horizontal="center" vertical="center"/>
    </xf>
    <xf numFmtId="188" fontId="64" fillId="0" borderId="23" applyFont="0" applyFill="0">
      <alignment horizontal="right" vertical="center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58" fillId="0" borderId="0"/>
    <xf numFmtId="188" fontId="64" fillId="0" borderId="0" applyFont="0" applyBorder="0" applyProtection="0">
      <alignment vertical="center"/>
    </xf>
    <xf numFmtId="187" fontId="11" fillId="0" borderId="0" applyNumberFormat="0" applyFont="0" applyAlignment="0">
      <alignment horizontal="center" vertical="center"/>
    </xf>
    <xf numFmtId="39" fontId="66" fillId="29" borderId="0" applyNumberFormat="0" applyBorder="0">
      <alignment vertical="center"/>
    </xf>
    <xf numFmtId="0" fontId="67" fillId="37" borderId="0" applyNumberFormat="0" applyBorder="0" applyAlignment="0" applyProtection="0"/>
    <xf numFmtId="0" fontId="39" fillId="4" borderId="0" applyNumberFormat="0" applyBorder="0" applyAlignment="0" applyProtection="0"/>
    <xf numFmtId="0" fontId="5" fillId="0" borderId="0">
      <alignment horizontal="left"/>
    </xf>
    <xf numFmtId="10" fontId="68" fillId="0" borderId="0" applyNumberFormat="0" applyFill="0" applyBorder="0" applyAlignment="0"/>
    <xf numFmtId="0" fontId="69" fillId="0" borderId="0"/>
    <xf numFmtId="0" fontId="70" fillId="48" borderId="3" applyNumberFormat="0" applyAlignment="0" applyProtection="0"/>
    <xf numFmtId="189" fontId="71" fillId="49" borderId="9">
      <alignment vertical="center"/>
    </xf>
    <xf numFmtId="0" fontId="72" fillId="0" borderId="3" applyNumberFormat="0" applyAlignment="0">
      <protection locked="0"/>
    </xf>
    <xf numFmtId="37" fontId="73" fillId="50" borderId="9">
      <alignment horizontal="center" vertical="center"/>
    </xf>
    <xf numFmtId="0" fontId="74" fillId="38" borderId="11" applyNumberFormat="0" applyAlignment="0" applyProtection="0"/>
    <xf numFmtId="0" fontId="28" fillId="24" borderId="11" applyNumberFormat="0" applyAlignment="0" applyProtection="0"/>
    <xf numFmtId="0" fontId="75" fillId="0" borderId="9">
      <alignment horizontal="left" vertical="center"/>
    </xf>
    <xf numFmtId="165" fontId="11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67" fontId="11" fillId="0" borderId="0" applyFont="0" applyFill="0" applyBorder="0" applyAlignment="0" applyProtection="0"/>
    <xf numFmtId="3" fontId="7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14" fontId="78" fillId="0" borderId="0" applyFont="0" applyBorder="0">
      <alignment vertical="top"/>
    </xf>
    <xf numFmtId="0" fontId="76" fillId="0" borderId="0" applyFont="0" applyFill="0" applyBorder="0" applyAlignment="0" applyProtection="0"/>
    <xf numFmtId="14" fontId="79" fillId="0" borderId="0">
      <alignment vertical="top"/>
    </xf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76" fillId="0" borderId="24" applyNumberFormat="0" applyFont="0" applyFill="0" applyAlignment="0" applyProtection="0"/>
    <xf numFmtId="0" fontId="80" fillId="0" borderId="0" applyNumberFormat="0" applyFill="0" applyBorder="0" applyAlignment="0" applyProtection="0"/>
    <xf numFmtId="181" fontId="81" fillId="0" borderId="0">
      <alignment vertical="top"/>
    </xf>
    <xf numFmtId="38" fontId="81" fillId="0" borderId="0">
      <alignment vertical="top"/>
    </xf>
    <xf numFmtId="38" fontId="81" fillId="0" borderId="0">
      <alignment vertical="top"/>
    </xf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53" borderId="0" applyNumberFormat="0" applyBorder="0" applyAlignment="0" applyProtection="0"/>
    <xf numFmtId="0" fontId="37" fillId="0" borderId="0" applyFont="0" applyFill="0" applyBorder="0" applyAlignment="0" applyProtection="0"/>
    <xf numFmtId="178" fontId="83" fillId="0" borderId="0" applyFont="0" applyFill="0" applyBorder="0" applyAlignment="0" applyProtection="0"/>
    <xf numFmtId="37" fontId="11" fillId="0" borderId="0"/>
    <xf numFmtId="0" fontId="40" fillId="0" borderId="0" applyNumberFormat="0" applyFill="0" applyBorder="0" applyAlignment="0" applyProtection="0"/>
    <xf numFmtId="174" fontId="84" fillId="0" borderId="0" applyFill="0" applyBorder="0" applyAlignment="0" applyProtection="0"/>
    <xf numFmtId="174" fontId="54" fillId="0" borderId="0" applyFill="0" applyBorder="0" applyAlignment="0" applyProtection="0"/>
    <xf numFmtId="174" fontId="85" fillId="0" borderId="0" applyFill="0" applyBorder="0" applyAlignment="0" applyProtection="0"/>
    <xf numFmtId="174" fontId="86" fillId="0" borderId="0" applyFill="0" applyBorder="0" applyAlignment="0" applyProtection="0"/>
    <xf numFmtId="174" fontId="87" fillId="0" borderId="0" applyFill="0" applyBorder="0" applyAlignment="0" applyProtection="0"/>
    <xf numFmtId="174" fontId="88" fillId="0" borderId="0" applyFill="0" applyBorder="0" applyAlignment="0" applyProtection="0"/>
    <xf numFmtId="174" fontId="89" fillId="0" borderId="0" applyFill="0" applyBorder="0" applyAlignment="0" applyProtection="0"/>
    <xf numFmtId="2" fontId="77" fillId="0" borderId="0" applyFont="0" applyFill="0" applyBorder="0" applyAlignment="0" applyProtection="0"/>
    <xf numFmtId="0" fontId="14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Fill="0" applyBorder="0" applyProtection="0">
      <alignment horizontal="left"/>
    </xf>
    <xf numFmtId="0" fontId="11" fillId="0" borderId="0" applyNumberFormat="0" applyFont="0">
      <alignment wrapText="1"/>
    </xf>
    <xf numFmtId="193" fontId="5" fillId="54" borderId="9" applyBorder="0">
      <alignment horizontal="center" vertical="center"/>
    </xf>
    <xf numFmtId="0" fontId="92" fillId="55" borderId="0" applyNumberFormat="0" applyBorder="0" applyAlignment="0" applyProtection="0"/>
    <xf numFmtId="0" fontId="44" fillId="5" borderId="0" applyNumberFormat="0" applyBorder="0" applyAlignment="0" applyProtection="0"/>
    <xf numFmtId="179" fontId="6" fillId="25" borderId="9" applyNumberFormat="0" applyFont="0" applyBorder="0" applyAlignment="0" applyProtection="0"/>
    <xf numFmtId="0" fontId="76" fillId="0" borderId="0" applyFont="0" applyFill="0" applyBorder="0" applyAlignment="0" applyProtection="0">
      <alignment horizontal="right"/>
    </xf>
    <xf numFmtId="194" fontId="93" fillId="25" borderId="0" applyNumberFormat="0" applyFont="0" applyAlignment="0"/>
    <xf numFmtId="0" fontId="94" fillId="0" borderId="0" applyProtection="0">
      <alignment horizontal="right"/>
    </xf>
    <xf numFmtId="0" fontId="72" fillId="22" borderId="3" applyNumberFormat="0" applyAlignment="0"/>
    <xf numFmtId="0" fontId="95" fillId="0" borderId="0">
      <alignment vertical="top"/>
    </xf>
    <xf numFmtId="0" fontId="96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26" applyNumberFormat="0" applyFill="0" applyAlignment="0" applyProtection="0"/>
    <xf numFmtId="0" fontId="24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101" fillId="56" borderId="0" applyAlignment="0">
      <alignment horizontal="right"/>
      <protection locked="0"/>
    </xf>
    <xf numFmtId="181" fontId="102" fillId="0" borderId="0">
      <alignment vertical="top"/>
    </xf>
    <xf numFmtId="38" fontId="102" fillId="0" borderId="0">
      <alignment vertical="top"/>
    </xf>
    <xf numFmtId="38" fontId="102" fillId="0" borderId="0">
      <alignment vertical="top"/>
    </xf>
    <xf numFmtId="0" fontId="66" fillId="57" borderId="9">
      <alignment horizontal="center" vertical="center" wrapText="1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04" fillId="0" borderId="0" applyNumberFormat="0" applyFill="0" applyBorder="0" applyAlignment="0" applyProtection="0">
      <alignment vertical="top"/>
      <protection locked="0"/>
    </xf>
    <xf numFmtId="195" fontId="105" fillId="0" borderId="9">
      <alignment horizontal="center" vertical="center" wrapText="1"/>
    </xf>
    <xf numFmtId="0" fontId="106" fillId="46" borderId="3" applyNumberFormat="0" applyAlignment="0" applyProtection="0"/>
    <xf numFmtId="0" fontId="18" fillId="8" borderId="3" applyNumberFormat="0" applyAlignment="0" applyProtection="0"/>
    <xf numFmtId="0" fontId="107" fillId="0" borderId="0" applyFill="0" applyBorder="0" applyProtection="0">
      <alignment vertical="center"/>
    </xf>
    <xf numFmtId="0" fontId="107" fillId="0" borderId="0" applyFill="0" applyBorder="0" applyProtection="0">
      <alignment vertical="center"/>
    </xf>
    <xf numFmtId="0" fontId="107" fillId="0" borderId="0" applyFill="0" applyBorder="0" applyProtection="0">
      <alignment vertical="center"/>
    </xf>
    <xf numFmtId="0" fontId="107" fillId="0" borderId="0" applyFill="0" applyBorder="0" applyProtection="0">
      <alignment vertical="center"/>
    </xf>
    <xf numFmtId="181" fontId="55" fillId="0" borderId="0">
      <alignment vertical="top"/>
    </xf>
    <xf numFmtId="181" fontId="55" fillId="29" borderId="0">
      <alignment vertical="top"/>
    </xf>
    <xf numFmtId="38" fontId="55" fillId="29" borderId="0">
      <alignment vertical="top"/>
    </xf>
    <xf numFmtId="38" fontId="55" fillId="29" borderId="0">
      <alignment vertical="top"/>
    </xf>
    <xf numFmtId="38" fontId="55" fillId="0" borderId="0">
      <alignment vertical="top"/>
    </xf>
    <xf numFmtId="196" fontId="55" fillId="25" borderId="0">
      <alignment vertical="top"/>
    </xf>
    <xf numFmtId="38" fontId="55" fillId="0" borderId="0">
      <alignment vertical="top"/>
    </xf>
    <xf numFmtId="189" fontId="11" fillId="58" borderId="9">
      <alignment vertical="center"/>
    </xf>
    <xf numFmtId="187" fontId="108" fillId="59" borderId="27" applyBorder="0" applyAlignment="0">
      <alignment horizontal="left" indent="1"/>
    </xf>
    <xf numFmtId="0" fontId="109" fillId="0" borderId="28" applyNumberFormat="0" applyFill="0" applyAlignment="0" applyProtection="0"/>
    <xf numFmtId="0" fontId="41" fillId="0" borderId="13" applyNumberFormat="0" applyFill="0" applyAlignment="0" applyProtection="0"/>
    <xf numFmtId="191" fontId="110" fillId="0" borderId="0" applyFont="0" applyFill="0" applyBorder="0" applyAlignment="0" applyProtection="0"/>
    <xf numFmtId="192" fontId="110" fillId="0" borderId="0" applyFont="0" applyFill="0" applyBorder="0" applyAlignment="0" applyProtection="0"/>
    <xf numFmtId="191" fontId="110" fillId="0" borderId="0" applyFont="0" applyFill="0" applyBorder="0" applyAlignment="0" applyProtection="0"/>
    <xf numFmtId="192" fontId="110" fillId="0" borderId="0" applyFont="0" applyFill="0" applyBorder="0" applyAlignment="0" applyProtection="0"/>
    <xf numFmtId="197" fontId="111" fillId="0" borderId="9">
      <alignment horizontal="right"/>
      <protection locked="0"/>
    </xf>
    <xf numFmtId="198" fontId="110" fillId="0" borderId="0" applyFont="0" applyFill="0" applyBorder="0" applyAlignment="0" applyProtection="0"/>
    <xf numFmtId="199" fontId="110" fillId="0" borderId="0" applyFont="0" applyFill="0" applyBorder="0" applyAlignment="0" applyProtection="0"/>
    <xf numFmtId="198" fontId="110" fillId="0" borderId="0" applyFont="0" applyFill="0" applyBorder="0" applyAlignment="0" applyProtection="0"/>
    <xf numFmtId="199" fontId="110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3" fontId="4" fillId="0" borderId="29" applyFont="0" applyBorder="0">
      <alignment horizontal="center" vertical="center"/>
    </xf>
    <xf numFmtId="0" fontId="112" fillId="46" borderId="0" applyNumberFormat="0" applyBorder="0" applyAlignment="0" applyProtection="0"/>
    <xf numFmtId="0" fontId="33" fillId="26" borderId="0" applyNumberFormat="0" applyBorder="0" applyAlignment="0" applyProtection="0"/>
    <xf numFmtId="0" fontId="113" fillId="29" borderId="9" applyFont="0" applyBorder="0" applyAlignment="0">
      <alignment horizontal="center" vertical="center"/>
    </xf>
    <xf numFmtId="0" fontId="13" fillId="0" borderId="30"/>
    <xf numFmtId="0" fontId="31" fillId="0" borderId="0" applyNumberFormat="0" applyFill="0" applyBorder="0" applyAlignment="0" applyProtection="0"/>
    <xf numFmtId="200" fontId="4" fillId="0" borderId="0"/>
    <xf numFmtId="0" fontId="3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14" fillId="0" borderId="0">
      <alignment horizontal="right"/>
    </xf>
    <xf numFmtId="0" fontId="4" fillId="0" borderId="0"/>
    <xf numFmtId="0" fontId="76" fillId="0" borderId="0" applyFill="0" applyBorder="0" applyProtection="0">
      <alignment vertical="center"/>
    </xf>
    <xf numFmtId="0" fontId="115" fillId="0" borderId="0"/>
    <xf numFmtId="0" fontId="11" fillId="0" borderId="0"/>
    <xf numFmtId="0" fontId="37" fillId="0" borderId="0"/>
    <xf numFmtId="0" fontId="11" fillId="45" borderId="12" applyNumberFormat="0" applyFont="0" applyAlignment="0" applyProtection="0"/>
    <xf numFmtId="0" fontId="8" fillId="27" borderId="12" applyNumberFormat="0" applyFont="0" applyAlignment="0" applyProtection="0"/>
    <xf numFmtId="201" fontId="4" fillId="0" borderId="0" applyFont="0" applyAlignment="0">
      <alignment horizontal="center"/>
    </xf>
    <xf numFmtId="0" fontId="6" fillId="0" borderId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116" fillId="48" borderId="4" applyNumberFormat="0" applyAlignment="0" applyProtection="0"/>
    <xf numFmtId="0" fontId="19" fillId="22" borderId="4" applyNumberFormat="0" applyAlignment="0" applyProtection="0"/>
    <xf numFmtId="1" fontId="117" fillId="0" borderId="0" applyProtection="0">
      <alignment horizontal="right" vertical="center"/>
    </xf>
    <xf numFmtId="0" fontId="118" fillId="29" borderId="0">
      <alignment vertical="center"/>
    </xf>
    <xf numFmtId="49" fontId="119" fillId="0" borderId="20" applyFill="0" applyProtection="0">
      <alignment vertical="center"/>
    </xf>
    <xf numFmtId="9" fontId="11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37" fontId="120" fillId="23" borderId="31"/>
    <xf numFmtId="37" fontId="120" fillId="23" borderId="31"/>
    <xf numFmtId="204" fontId="121" fillId="0" borderId="32" applyBorder="0">
      <alignment horizontal="right"/>
      <protection locked="0"/>
    </xf>
    <xf numFmtId="49" fontId="122" fillId="0" borderId="9" applyNumberFormat="0">
      <alignment horizontal="left" vertical="center"/>
    </xf>
    <xf numFmtId="189" fontId="123" fillId="58" borderId="9">
      <alignment horizontal="center" vertical="center" wrapText="1"/>
      <protection locked="0"/>
    </xf>
    <xf numFmtId="0" fontId="11" fillId="0" borderId="0">
      <alignment vertical="center"/>
    </xf>
    <xf numFmtId="0" fontId="124" fillId="0" borderId="33">
      <alignment vertical="center"/>
    </xf>
    <xf numFmtId="4" fontId="125" fillId="26" borderId="34" applyNumberFormat="0" applyProtection="0">
      <alignment vertical="center"/>
    </xf>
    <xf numFmtId="4" fontId="126" fillId="26" borderId="34" applyNumberFormat="0" applyProtection="0">
      <alignment vertical="center"/>
    </xf>
    <xf numFmtId="4" fontId="126" fillId="23" borderId="34" applyNumberFormat="0" applyProtection="0">
      <alignment vertical="center"/>
    </xf>
    <xf numFmtId="4" fontId="125" fillId="26" borderId="34" applyNumberFormat="0" applyProtection="0">
      <alignment horizontal="left" vertical="center" indent="1"/>
    </xf>
    <xf numFmtId="4" fontId="125" fillId="23" borderId="34" applyNumberFormat="0" applyProtection="0">
      <alignment horizontal="left" vertical="center" indent="1"/>
    </xf>
    <xf numFmtId="0" fontId="125" fillId="26" borderId="34" applyNumberFormat="0" applyProtection="0">
      <alignment horizontal="left" vertical="top" indent="1"/>
    </xf>
    <xf numFmtId="0" fontId="125" fillId="23" borderId="34" applyNumberFormat="0" applyProtection="0">
      <alignment horizontal="left" vertical="top" indent="1"/>
    </xf>
    <xf numFmtId="4" fontId="125" fillId="60" borderId="0" applyNumberFormat="0" applyProtection="0">
      <alignment horizontal="left" vertical="center" indent="1"/>
    </xf>
    <xf numFmtId="4" fontId="125" fillId="61" borderId="0" applyNumberFormat="0" applyProtection="0">
      <alignment horizontal="left" vertical="center" indent="1"/>
    </xf>
    <xf numFmtId="4" fontId="127" fillId="4" borderId="34" applyNumberFormat="0" applyProtection="0">
      <alignment horizontal="right" vertical="center"/>
    </xf>
    <xf numFmtId="4" fontId="127" fillId="10" borderId="34" applyNumberFormat="0" applyProtection="0">
      <alignment horizontal="right" vertical="center"/>
    </xf>
    <xf numFmtId="4" fontId="127" fillId="19" borderId="34" applyNumberFormat="0" applyProtection="0">
      <alignment horizontal="right" vertical="center"/>
    </xf>
    <xf numFmtId="4" fontId="127" fillId="12" borderId="34" applyNumberFormat="0" applyProtection="0">
      <alignment horizontal="right" vertical="center"/>
    </xf>
    <xf numFmtId="4" fontId="127" fillId="16" borderId="34" applyNumberFormat="0" applyProtection="0">
      <alignment horizontal="right" vertical="center"/>
    </xf>
    <xf numFmtId="4" fontId="127" fillId="62" borderId="4" applyNumberFormat="0" applyProtection="0">
      <alignment horizontal="right" vertical="center"/>
    </xf>
    <xf numFmtId="4" fontId="127" fillId="21" borderId="34" applyNumberFormat="0" applyProtection="0">
      <alignment horizontal="right" vertical="center"/>
    </xf>
    <xf numFmtId="4" fontId="127" fillId="20" borderId="34" applyNumberFormat="0" applyProtection="0">
      <alignment horizontal="right" vertical="center"/>
    </xf>
    <xf numFmtId="4" fontId="127" fillId="63" borderId="34" applyNumberFormat="0" applyProtection="0">
      <alignment horizontal="right" vertical="center"/>
    </xf>
    <xf numFmtId="4" fontId="127" fillId="11" borderId="34" applyNumberFormat="0" applyProtection="0">
      <alignment horizontal="right" vertical="center"/>
    </xf>
    <xf numFmtId="4" fontId="127" fillId="54" borderId="4" applyNumberFormat="0" applyProtection="0">
      <alignment horizontal="right" vertical="center"/>
    </xf>
    <xf numFmtId="4" fontId="125" fillId="64" borderId="35" applyNumberFormat="0" applyProtection="0">
      <alignment horizontal="left" vertical="center" indent="1"/>
    </xf>
    <xf numFmtId="4" fontId="127" fillId="65" borderId="0" applyNumberFormat="0" applyProtection="0">
      <alignment horizontal="left" vertical="center" indent="1"/>
    </xf>
    <xf numFmtId="4" fontId="128" fillId="66" borderId="0" applyNumberFormat="0" applyProtection="0">
      <alignment horizontal="left" vertical="center" indent="1"/>
    </xf>
    <xf numFmtId="4" fontId="128" fillId="67" borderId="0" applyNumberFormat="0" applyProtection="0">
      <alignment horizontal="left" vertical="center" indent="1"/>
    </xf>
    <xf numFmtId="4" fontId="127" fillId="60" borderId="34" applyNumberFormat="0" applyProtection="0">
      <alignment horizontal="right" vertical="center"/>
    </xf>
    <xf numFmtId="4" fontId="129" fillId="65" borderId="0" applyNumberFormat="0" applyProtection="0">
      <alignment horizontal="left" vertical="center" indent="1"/>
    </xf>
    <xf numFmtId="4" fontId="129" fillId="60" borderId="0" applyNumberFormat="0" applyProtection="0">
      <alignment horizontal="left" vertical="center" indent="1"/>
    </xf>
    <xf numFmtId="4" fontId="129" fillId="61" borderId="0" applyNumberFormat="0" applyProtection="0">
      <alignment horizontal="left" vertical="center" indent="1"/>
    </xf>
    <xf numFmtId="0" fontId="11" fillId="66" borderId="34" applyNumberFormat="0" applyProtection="0">
      <alignment horizontal="left" vertical="center" indent="1"/>
    </xf>
    <xf numFmtId="0" fontId="11" fillId="67" borderId="34" applyNumberFormat="0" applyProtection="0">
      <alignment horizontal="left" vertical="center" indent="1"/>
    </xf>
    <xf numFmtId="0" fontId="11" fillId="66" borderId="34" applyNumberFormat="0" applyProtection="0">
      <alignment horizontal="left" vertical="top" indent="1"/>
    </xf>
    <xf numFmtId="0" fontId="11" fillId="67" borderId="34" applyNumberFormat="0" applyProtection="0">
      <alignment horizontal="left" vertical="top" indent="1"/>
    </xf>
    <xf numFmtId="0" fontId="11" fillId="60" borderId="34" applyNumberFormat="0" applyProtection="0">
      <alignment horizontal="left" vertical="center" indent="1"/>
    </xf>
    <xf numFmtId="0" fontId="11" fillId="61" borderId="34" applyNumberFormat="0" applyProtection="0">
      <alignment horizontal="left" vertical="center" indent="1"/>
    </xf>
    <xf numFmtId="0" fontId="11" fillId="60" borderId="34" applyNumberFormat="0" applyProtection="0">
      <alignment horizontal="left" vertical="top" indent="1"/>
    </xf>
    <xf numFmtId="0" fontId="11" fillId="61" borderId="34" applyNumberFormat="0" applyProtection="0">
      <alignment horizontal="left" vertical="top" indent="1"/>
    </xf>
    <xf numFmtId="0" fontId="11" fillId="9" borderId="34" applyNumberFormat="0" applyProtection="0">
      <alignment horizontal="left" vertical="center" indent="1"/>
    </xf>
    <xf numFmtId="0" fontId="11" fillId="68" borderId="34" applyNumberFormat="0" applyProtection="0">
      <alignment horizontal="left" vertical="center" indent="1"/>
    </xf>
    <xf numFmtId="0" fontId="11" fillId="9" borderId="34" applyNumberFormat="0" applyProtection="0">
      <alignment horizontal="left" vertical="top" indent="1"/>
    </xf>
    <xf numFmtId="0" fontId="11" fillId="68" borderId="34" applyNumberFormat="0" applyProtection="0">
      <alignment horizontal="left" vertical="top" indent="1"/>
    </xf>
    <xf numFmtId="0" fontId="11" fillId="65" borderId="34" applyNumberFormat="0" applyProtection="0">
      <alignment horizontal="left" vertical="center" indent="1"/>
    </xf>
    <xf numFmtId="0" fontId="11" fillId="49" borderId="34" applyNumberFormat="0" applyProtection="0">
      <alignment horizontal="left" vertical="center" indent="1"/>
    </xf>
    <xf numFmtId="0" fontId="11" fillId="65" borderId="34" applyNumberFormat="0" applyProtection="0">
      <alignment horizontal="left" vertical="top" indent="1"/>
    </xf>
    <xf numFmtId="0" fontId="11" fillId="49" borderId="34" applyNumberFormat="0" applyProtection="0">
      <alignment horizontal="left" vertical="top" indent="1"/>
    </xf>
    <xf numFmtId="0" fontId="11" fillId="69" borderId="9" applyNumberFormat="0">
      <protection locked="0"/>
    </xf>
    <xf numFmtId="0" fontId="4" fillId="0" borderId="0"/>
    <xf numFmtId="4" fontId="127" fillId="27" borderId="34" applyNumberFormat="0" applyProtection="0">
      <alignment vertical="center"/>
    </xf>
    <xf numFmtId="4" fontId="127" fillId="70" borderId="34" applyNumberFormat="0" applyProtection="0">
      <alignment vertical="center"/>
    </xf>
    <xf numFmtId="4" fontId="130" fillId="27" borderId="34" applyNumberFormat="0" applyProtection="0">
      <alignment vertical="center"/>
    </xf>
    <xf numFmtId="4" fontId="130" fillId="70" borderId="34" applyNumberFormat="0" applyProtection="0">
      <alignment vertical="center"/>
    </xf>
    <xf numFmtId="4" fontId="127" fillId="27" borderId="34" applyNumberFormat="0" applyProtection="0">
      <alignment horizontal="left" vertical="center" indent="1"/>
    </xf>
    <xf numFmtId="4" fontId="127" fillId="70" borderId="34" applyNumberFormat="0" applyProtection="0">
      <alignment horizontal="left" vertical="center" indent="1"/>
    </xf>
    <xf numFmtId="0" fontId="127" fillId="27" borderId="34" applyNumberFormat="0" applyProtection="0">
      <alignment horizontal="left" vertical="top" indent="1"/>
    </xf>
    <xf numFmtId="0" fontId="127" fillId="70" borderId="34" applyNumberFormat="0" applyProtection="0">
      <alignment horizontal="left" vertical="top" indent="1"/>
    </xf>
    <xf numFmtId="4" fontId="127" fillId="65" borderId="34" applyNumberFormat="0" applyProtection="0">
      <alignment horizontal="right" vertical="center"/>
    </xf>
    <xf numFmtId="4" fontId="130" fillId="65" borderId="34" applyNumberFormat="0" applyProtection="0">
      <alignment horizontal="right" vertical="center"/>
    </xf>
    <xf numFmtId="4" fontId="127" fillId="60" borderId="34" applyNumberFormat="0" applyProtection="0">
      <alignment horizontal="left" vertical="center" indent="1"/>
    </xf>
    <xf numFmtId="0" fontId="127" fillId="60" borderId="34" applyNumberFormat="0" applyProtection="0">
      <alignment horizontal="left" vertical="top" indent="1"/>
    </xf>
    <xf numFmtId="0" fontId="127" fillId="61" borderId="34" applyNumberFormat="0" applyProtection="0">
      <alignment horizontal="left" vertical="top" indent="1"/>
    </xf>
    <xf numFmtId="4" fontId="131" fillId="71" borderId="0" applyNumberFormat="0" applyProtection="0">
      <alignment horizontal="left" vertical="center" indent="1"/>
    </xf>
    <xf numFmtId="4" fontId="132" fillId="65" borderId="34" applyNumberFormat="0" applyProtection="0">
      <alignment horizontal="right" vertical="center"/>
    </xf>
    <xf numFmtId="0" fontId="133" fillId="72" borderId="0"/>
    <xf numFmtId="49" fontId="134" fillId="72" borderId="0"/>
    <xf numFmtId="49" fontId="135" fillId="72" borderId="36"/>
    <xf numFmtId="49" fontId="135" fillId="72" borderId="0"/>
    <xf numFmtId="0" fontId="133" fillId="73" borderId="36">
      <protection locked="0"/>
    </xf>
    <xf numFmtId="0" fontId="133" fillId="72" borderId="0"/>
    <xf numFmtId="0" fontId="135" fillId="74" borderId="0"/>
    <xf numFmtId="0" fontId="135" fillId="54" borderId="0"/>
    <xf numFmtId="0" fontId="135" fillId="75" borderId="0"/>
    <xf numFmtId="0" fontId="136" fillId="0" borderId="0" applyNumberFormat="0" applyFill="0" applyBorder="0" applyAlignment="0" applyProtection="0"/>
    <xf numFmtId="205" fontId="11" fillId="47" borderId="9">
      <alignment vertical="center"/>
    </xf>
    <xf numFmtId="0" fontId="137" fillId="0" borderId="0">
      <alignment horizontal="left" vertical="center" wrapText="1"/>
    </xf>
    <xf numFmtId="0" fontId="11" fillId="76" borderId="0"/>
    <xf numFmtId="0" fontId="37" fillId="0" borderId="0"/>
    <xf numFmtId="189" fontId="11" fillId="73" borderId="37" applyNumberFormat="0" applyFont="0" applyAlignment="0">
      <alignment horizontal="left"/>
    </xf>
    <xf numFmtId="0" fontId="138" fillId="0" borderId="0" applyBorder="0" applyProtection="0">
      <alignment vertical="center"/>
    </xf>
    <xf numFmtId="0" fontId="138" fillId="0" borderId="20" applyBorder="0" applyProtection="0">
      <alignment horizontal="right" vertical="center"/>
    </xf>
    <xf numFmtId="0" fontId="139" fillId="77" borderId="0" applyBorder="0" applyProtection="0">
      <alignment horizontal="centerContinuous" vertical="center"/>
    </xf>
    <xf numFmtId="0" fontId="139" fillId="78" borderId="20" applyBorder="0" applyProtection="0">
      <alignment horizontal="centerContinuous" vertical="center"/>
    </xf>
    <xf numFmtId="0" fontId="140" fillId="0" borderId="0"/>
    <xf numFmtId="181" fontId="141" fillId="79" borderId="0">
      <alignment horizontal="right" vertical="top"/>
    </xf>
    <xf numFmtId="38" fontId="141" fillId="79" borderId="0">
      <alignment horizontal="right" vertical="top"/>
    </xf>
    <xf numFmtId="38" fontId="141" fillId="79" borderId="0">
      <alignment horizontal="right" vertical="top"/>
    </xf>
    <xf numFmtId="0" fontId="115" fillId="0" borderId="0"/>
    <xf numFmtId="0" fontId="142" fillId="0" borderId="0" applyFill="0" applyBorder="0" applyProtection="0">
      <alignment horizontal="left"/>
    </xf>
    <xf numFmtId="0" fontId="91" fillId="0" borderId="38" applyFill="0" applyBorder="0" applyProtection="0">
      <alignment horizontal="left" vertical="top"/>
    </xf>
    <xf numFmtId="189" fontId="11" fillId="73" borderId="37" applyNumberFormat="0" applyFont="0" applyAlignment="0">
      <alignment horizontal="left"/>
    </xf>
    <xf numFmtId="0" fontId="143" fillId="0" borderId="38" applyFill="0" applyBorder="0" applyProtection="0"/>
    <xf numFmtId="0" fontId="143" fillId="0" borderId="0"/>
    <xf numFmtId="0" fontId="144" fillId="0" borderId="0" applyFill="0" applyBorder="0" applyProtection="0"/>
    <xf numFmtId="0" fontId="145" fillId="0" borderId="0"/>
    <xf numFmtId="0" fontId="32" fillId="0" borderId="0" applyNumberFormat="0" applyFill="0" applyBorder="0" applyAlignment="0" applyProtection="0"/>
    <xf numFmtId="49" fontId="146" fillId="80" borderId="39" applyNumberFormat="0">
      <alignment horizontal="center" vertical="center"/>
    </xf>
    <xf numFmtId="0" fontId="82" fillId="0" borderId="40" applyNumberFormat="0" applyFill="0" applyAlignment="0" applyProtection="0"/>
    <xf numFmtId="0" fontId="77" fillId="0" borderId="41" applyNumberFormat="0" applyFont="0" applyFill="0" applyAlignment="0" applyProtection="0"/>
    <xf numFmtId="0" fontId="147" fillId="0" borderId="24" applyFill="0" applyBorder="0" applyProtection="0">
      <alignment vertical="center"/>
    </xf>
    <xf numFmtId="0" fontId="148" fillId="0" borderId="0">
      <alignment horizontal="fill"/>
    </xf>
    <xf numFmtId="0" fontId="6" fillId="0" borderId="0"/>
    <xf numFmtId="189" fontId="149" fillId="50" borderId="42">
      <alignment horizontal="center" vertical="center"/>
    </xf>
    <xf numFmtId="0" fontId="1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81" borderId="30">
      <alignment vertical="center"/>
      <protection locked="0"/>
    </xf>
    <xf numFmtId="206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51" fillId="0" borderId="20" applyBorder="0" applyProtection="0">
      <alignment horizontal="right"/>
    </xf>
    <xf numFmtId="189" fontId="11" fillId="82" borderId="9" applyNumberFormat="0" applyFill="0" applyBorder="0" applyProtection="0">
      <alignment vertical="center"/>
      <protection locked="0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3" fontId="152" fillId="0" borderId="0">
      <alignment horizontal="center" vertical="center" textRotation="90" wrapText="1"/>
    </xf>
    <xf numFmtId="208" fontId="5" fillId="0" borderId="9">
      <alignment vertical="top" wrapText="1"/>
    </xf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09" fontId="156" fillId="0" borderId="9">
      <alignment vertical="top" wrapText="1"/>
    </xf>
    <xf numFmtId="4" fontId="157" fillId="0" borderId="9">
      <alignment horizontal="left" vertical="center"/>
    </xf>
    <xf numFmtId="4" fontId="157" fillId="0" borderId="9"/>
    <xf numFmtId="4" fontId="157" fillId="61" borderId="9"/>
    <xf numFmtId="4" fontId="157" fillId="83" borderId="9"/>
    <xf numFmtId="4" fontId="113" fillId="49" borderId="9"/>
    <xf numFmtId="4" fontId="158" fillId="29" borderId="9"/>
    <xf numFmtId="4" fontId="159" fillId="0" borderId="9">
      <alignment horizontal="center" wrapText="1"/>
    </xf>
    <xf numFmtId="209" fontId="157" fillId="0" borderId="9"/>
    <xf numFmtId="209" fontId="156" fillId="0" borderId="9">
      <alignment horizontal="center" vertical="center" wrapText="1"/>
    </xf>
    <xf numFmtId="209" fontId="156" fillId="0" borderId="9">
      <alignment vertical="top"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210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60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" fontId="26" fillId="23" borderId="9" applyBorder="0">
      <alignment horizontal="right"/>
    </xf>
    <xf numFmtId="49" fontId="162" fillId="0" borderId="0" applyBorder="0">
      <alignment vertical="center"/>
    </xf>
    <xf numFmtId="0" fontId="163" fillId="0" borderId="0">
      <alignment horizontal="left"/>
    </xf>
    <xf numFmtId="0" fontId="164" fillId="29" borderId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3" fontId="12" fillId="0" borderId="9" applyBorder="0">
      <alignment vertical="center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4" fillId="0" borderId="0">
      <alignment wrapText="1"/>
    </xf>
    <xf numFmtId="0" fontId="30" fillId="0" borderId="0">
      <alignment horizontal="centerContinuous" vertical="center" wrapText="1"/>
    </xf>
    <xf numFmtId="178" fontId="29" fillId="0" borderId="0">
      <alignment horizontal="center" vertical="top"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0" fontId="31" fillId="25" borderId="0" applyFill="0">
      <alignment wrapText="1"/>
    </xf>
    <xf numFmtId="178" fontId="31" fillId="25" borderId="0" applyFill="0">
      <alignment wrapText="1"/>
    </xf>
    <xf numFmtId="177" fontId="3" fillId="25" borderId="9">
      <alignment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65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49" fontId="152" fillId="0" borderId="9">
      <alignment horizontal="right" vertical="top" wrapText="1"/>
    </xf>
    <xf numFmtId="174" fontId="166" fillId="0" borderId="0">
      <alignment horizontal="right" vertical="top" wrapText="1"/>
    </xf>
    <xf numFmtId="0" fontId="167" fillId="0" borderId="0">
      <alignment vertical="top"/>
    </xf>
    <xf numFmtId="0" fontId="5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" fillId="0" borderId="0"/>
    <xf numFmtId="0" fontId="11" fillId="0" borderId="0"/>
    <xf numFmtId="0" fontId="1" fillId="0" borderId="0"/>
    <xf numFmtId="0" fontId="168" fillId="0" borderId="0"/>
    <xf numFmtId="0" fontId="5" fillId="0" borderId="0"/>
    <xf numFmtId="0" fontId="8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2" fillId="0" borderId="0"/>
    <xf numFmtId="0" fontId="11" fillId="0" borderId="0"/>
    <xf numFmtId="0" fontId="169" fillId="0" borderId="0"/>
    <xf numFmtId="0" fontId="4" fillId="0" borderId="0"/>
    <xf numFmtId="0" fontId="36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70" fillId="54" borderId="0" applyNumberFormat="0" applyBorder="0" applyAlignment="0">
      <alignment horizontal="left" vertical="center"/>
    </xf>
    <xf numFmtId="0" fontId="11" fillId="0" borderId="0"/>
    <xf numFmtId="0" fontId="4" fillId="0" borderId="0"/>
    <xf numFmtId="0" fontId="13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171" fillId="0" borderId="0"/>
    <xf numFmtId="0" fontId="4" fillId="0" borderId="0"/>
    <xf numFmtId="178" fontId="8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36" fillId="0" borderId="0"/>
    <xf numFmtId="0" fontId="5" fillId="0" borderId="0"/>
    <xf numFmtId="0" fontId="4" fillId="0" borderId="0"/>
    <xf numFmtId="1" fontId="172" fillId="0" borderId="9">
      <alignment horizontal="left" vertical="center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9" fontId="173" fillId="0" borderId="9">
      <alignment vertical="top"/>
    </xf>
    <xf numFmtId="174" fontId="174" fillId="23" borderId="31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4" fillId="27" borderId="12" applyNumberFormat="0" applyFont="0" applyAlignment="0" applyProtection="0"/>
    <xf numFmtId="0" fontId="26" fillId="2" borderId="1" applyNumberFormat="0" applyFont="0" applyAlignment="0" applyProtection="0"/>
    <xf numFmtId="0" fontId="8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4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49" fontId="113" fillId="0" borderId="21">
      <alignment horizontal="left"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5" fontId="175" fillId="0" borderId="9"/>
    <xf numFmtId="0" fontId="4" fillId="0" borderId="9" applyNumberFormat="0" applyFont="0" applyFill="0" applyAlignment="0" applyProtection="0"/>
    <xf numFmtId="3" fontId="176" fillId="84" borderId="21">
      <alignment horizontal="justify" vertical="center"/>
    </xf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181" fontId="54" fillId="0" borderId="0">
      <alignment vertical="top"/>
    </xf>
    <xf numFmtId="0" fontId="37" fillId="0" borderId="0"/>
    <xf numFmtId="38" fontId="54" fillId="0" borderId="0">
      <alignment vertical="top"/>
    </xf>
    <xf numFmtId="0" fontId="11" fillId="0" borderId="0"/>
    <xf numFmtId="0" fontId="53" fillId="0" borderId="0"/>
    <xf numFmtId="0" fontId="11" fillId="0" borderId="0"/>
    <xf numFmtId="0" fontId="11" fillId="0" borderId="0"/>
    <xf numFmtId="0" fontId="37" fillId="0" borderId="0"/>
    <xf numFmtId="49" fontId="166" fillId="0" borderId="0"/>
    <xf numFmtId="49" fontId="177" fillId="0" borderId="0">
      <alignment vertical="top"/>
    </xf>
    <xf numFmtId="3" fontId="178" fillId="0" borderId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213" fontId="11" fillId="0" borderId="0" applyFont="0" applyFill="0" applyBorder="0" applyAlignment="0" applyProtection="0"/>
    <xf numFmtId="179" fontId="11" fillId="0" borderId="0" applyFill="0" applyBorder="0" applyAlignment="0" applyProtection="0"/>
    <xf numFmtId="167" fontId="8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213" fontId="11" fillId="0" borderId="0" applyFont="0" applyFill="0" applyBorder="0" applyAlignment="0" applyProtection="0"/>
    <xf numFmtId="167" fontId="11" fillId="0" borderId="0" applyFill="0" applyBorder="0" applyAlignment="0" applyProtection="0"/>
    <xf numFmtId="167" fontId="8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79" fontId="11" fillId="0" borderId="0" applyFill="0" applyBorder="0" applyAlignment="0" applyProtection="0"/>
    <xf numFmtId="179" fontId="11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1" fillId="0" borderId="0" applyFill="0" applyBorder="0" applyAlignment="0" applyProtection="0"/>
    <xf numFmtId="212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79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0" borderId="0"/>
    <xf numFmtId="167" fontId="4" fillId="0" borderId="0" applyFont="0" applyFill="0" applyBorder="0" applyAlignment="0" applyProtection="0"/>
    <xf numFmtId="213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4" fontId="4" fillId="0" borderId="0" applyFont="0" applyFill="0" applyBorder="0" applyAlignment="0" applyProtection="0"/>
    <xf numFmtId="4" fontId="26" fillId="25" borderId="0" applyBorder="0">
      <alignment horizontal="right"/>
    </xf>
    <xf numFmtId="4" fontId="26" fillId="25" borderId="0" applyFont="0" applyBorder="0">
      <alignment horizontal="right"/>
    </xf>
    <xf numFmtId="4" fontId="26" fillId="25" borderId="0" applyBorder="0">
      <alignment horizontal="right"/>
    </xf>
    <xf numFmtId="4" fontId="26" fillId="28" borderId="14" applyBorder="0">
      <alignment horizontal="right"/>
    </xf>
    <xf numFmtId="4" fontId="26" fillId="25" borderId="9" applyFont="0" applyBorder="0">
      <alignment horizontal="right"/>
    </xf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215" fontId="5" fillId="0" borderId="21">
      <alignment vertical="top" wrapText="1"/>
    </xf>
    <xf numFmtId="176" fontId="4" fillId="0" borderId="9" applyFont="0" applyFill="0" applyBorder="0" applyProtection="0">
      <alignment horizontal="center" vertical="center"/>
    </xf>
    <xf numFmtId="176" fontId="4" fillId="0" borderId="9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66" fontId="180" fillId="0" borderId="0">
      <protection locked="0"/>
    </xf>
    <xf numFmtId="49" fontId="156" fillId="0" borderId="9">
      <alignment horizontal="center" vertical="center" wrapText="1"/>
    </xf>
    <xf numFmtId="0" fontId="5" fillId="0" borderId="9" applyBorder="0">
      <alignment horizontal="center" vertical="center" wrapText="1"/>
    </xf>
    <xf numFmtId="49" fontId="137" fillId="0" borderId="9" applyNumberFormat="0" applyFill="0" applyAlignment="0" applyProtection="0"/>
    <xf numFmtId="177" fontId="4" fillId="0" borderId="0"/>
    <xf numFmtId="0" fontId="11" fillId="0" borderId="0"/>
    <xf numFmtId="0" fontId="11" fillId="0" borderId="0"/>
    <xf numFmtId="0" fontId="27" fillId="0" borderId="10" applyNumberFormat="0" applyFill="0" applyAlignment="0" applyProtection="0"/>
    <xf numFmtId="0" fontId="19" fillId="22" borderId="4" applyNumberFormat="0" applyAlignment="0" applyProtection="0"/>
    <xf numFmtId="0" fontId="20" fillId="22" borderId="3" applyNumberFormat="0" applyAlignment="0" applyProtection="0"/>
    <xf numFmtId="0" fontId="8" fillId="27" borderId="12" applyNumberFormat="0" applyFont="0" applyAlignment="0" applyProtection="0"/>
    <xf numFmtId="0" fontId="8" fillId="0" borderId="0"/>
    <xf numFmtId="0" fontId="22" fillId="0" borderId="5" applyNumberFormat="0" applyFill="0" applyAlignment="0" applyProtection="0"/>
    <xf numFmtId="0" fontId="24" fillId="0" borderId="7" applyNumberFormat="0" applyFill="0" applyAlignment="0" applyProtection="0"/>
    <xf numFmtId="0" fontId="4" fillId="0" borderId="0"/>
    <xf numFmtId="0" fontId="9" fillId="20" borderId="0" applyNumberFormat="0" applyBorder="0" applyAlignment="0" applyProtection="0"/>
    <xf numFmtId="0" fontId="165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27" borderId="12" applyNumberFormat="0" applyFont="0" applyAlignment="0" applyProtection="0"/>
    <xf numFmtId="0" fontId="23" fillId="0" borderId="6" applyNumberFormat="0" applyFill="0" applyAlignment="0" applyProtection="0"/>
    <xf numFmtId="9" fontId="4" fillId="0" borderId="0" applyFont="0" applyFill="0" applyBorder="0" applyAlignment="0" applyProtection="0"/>
    <xf numFmtId="0" fontId="8" fillId="7" borderId="0" applyNumberFormat="0" applyBorder="0" applyAlignment="0" applyProtection="0"/>
    <xf numFmtId="167" fontId="4" fillId="0" borderId="0" applyFont="0" applyFill="0" applyBorder="0" applyAlignment="0" applyProtection="0"/>
    <xf numFmtId="0" fontId="41" fillId="0" borderId="13" applyNumberFormat="0" applyFill="0" applyAlignment="0" applyProtection="0"/>
    <xf numFmtId="0" fontId="28" fillId="24" borderId="11" applyNumberFormat="0" applyAlignment="0" applyProtection="0"/>
    <xf numFmtId="0" fontId="42" fillId="0" borderId="0" applyNumberFormat="0" applyFill="0" applyBorder="0" applyAlignment="0" applyProtection="0"/>
    <xf numFmtId="0" fontId="8" fillId="0" borderId="0"/>
    <xf numFmtId="0" fontId="11" fillId="0" borderId="0"/>
    <xf numFmtId="0" fontId="182" fillId="0" borderId="0" applyNumberFormat="0" applyFill="0" applyBorder="0" applyAlignment="0" applyProtection="0"/>
    <xf numFmtId="0" fontId="4" fillId="0" borderId="0"/>
  </cellStyleXfs>
  <cellXfs count="83">
    <xf numFmtId="0" fontId="0" fillId="0" borderId="0" xfId="0"/>
    <xf numFmtId="0" fontId="45" fillId="0" borderId="0" xfId="2" applyFont="1"/>
    <xf numFmtId="0" fontId="47" fillId="0" borderId="9" xfId="69" applyFont="1" applyBorder="1" applyAlignment="1">
      <alignment horizontal="center" vertical="top" wrapText="1"/>
    </xf>
    <xf numFmtId="0" fontId="47" fillId="0" borderId="9" xfId="69" applyFont="1" applyBorder="1" applyAlignment="1">
      <alignment horizontal="left" vertical="top" wrapText="1"/>
    </xf>
    <xf numFmtId="0" fontId="46" fillId="0" borderId="0" xfId="2" applyFont="1"/>
    <xf numFmtId="0" fontId="48" fillId="0" borderId="0" xfId="2" applyFont="1"/>
    <xf numFmtId="0" fontId="49" fillId="0" borderId="0" xfId="2" applyFont="1" applyAlignment="1">
      <alignment horizontal="center" vertical="center" wrapText="1"/>
    </xf>
    <xf numFmtId="0" fontId="49" fillId="0" borderId="0" xfId="2" applyFont="1" applyAlignment="1">
      <alignment vertical="top"/>
    </xf>
    <xf numFmtId="0" fontId="45" fillId="0" borderId="0" xfId="0" applyFont="1"/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top"/>
    </xf>
    <xf numFmtId="0" fontId="45" fillId="0" borderId="0" xfId="0" applyFont="1" applyAlignment="1"/>
    <xf numFmtId="0" fontId="46" fillId="0" borderId="0" xfId="0" applyFont="1"/>
    <xf numFmtId="0" fontId="48" fillId="0" borderId="0" xfId="0" applyFont="1"/>
    <xf numFmtId="3" fontId="45" fillId="0" borderId="9" xfId="0" applyNumberFormat="1" applyFont="1" applyFill="1" applyBorder="1" applyAlignment="1">
      <alignment horizontal="center" vertical="center"/>
    </xf>
    <xf numFmtId="0" fontId="47" fillId="0" borderId="9" xfId="69" applyFont="1" applyBorder="1" applyAlignment="1">
      <alignment horizontal="center" vertical="center" wrapText="1"/>
    </xf>
    <xf numFmtId="9" fontId="49" fillId="0" borderId="0" xfId="1" applyFont="1" applyAlignment="1">
      <alignment vertical="top"/>
    </xf>
    <xf numFmtId="179" fontId="49" fillId="0" borderId="0" xfId="1" applyNumberFormat="1" applyFont="1" applyAlignment="1">
      <alignment vertical="top"/>
    </xf>
    <xf numFmtId="0" fontId="47" fillId="0" borderId="9" xfId="69" applyFont="1" applyFill="1" applyBorder="1" applyAlignment="1">
      <alignment horizontal="center" vertical="top" wrapText="1"/>
    </xf>
    <xf numFmtId="3" fontId="45" fillId="0" borderId="9" xfId="0" applyNumberFormat="1" applyFont="1" applyFill="1" applyBorder="1" applyAlignment="1">
      <alignment horizontal="center" vertical="top"/>
    </xf>
    <xf numFmtId="175" fontId="45" fillId="0" borderId="9" xfId="0" applyNumberFormat="1" applyFont="1" applyFill="1" applyBorder="1" applyAlignment="1">
      <alignment horizontal="center" vertical="top"/>
    </xf>
    <xf numFmtId="0" fontId="45" fillId="0" borderId="9" xfId="0" applyFont="1" applyFill="1" applyBorder="1" applyAlignment="1">
      <alignment horizontal="center" vertical="top"/>
    </xf>
    <xf numFmtId="0" fontId="183" fillId="0" borderId="0" xfId="0" applyFont="1" applyAlignment="1">
      <alignment horizontal="center"/>
    </xf>
    <xf numFmtId="0" fontId="183" fillId="0" borderId="0" xfId="0" applyFont="1" applyAlignment="1">
      <alignment horizontal="center" vertical="center"/>
    </xf>
    <xf numFmtId="0" fontId="50" fillId="0" borderId="29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84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85" fillId="0" borderId="0" xfId="0" applyFont="1" applyAlignment="1">
      <alignment vertical="center"/>
    </xf>
    <xf numFmtId="179" fontId="186" fillId="0" borderId="0" xfId="1" applyNumberFormat="1" applyFont="1" applyAlignment="1">
      <alignment vertical="center"/>
    </xf>
    <xf numFmtId="0" fontId="47" fillId="0" borderId="9" xfId="69" applyFont="1" applyBorder="1" applyAlignment="1">
      <alignment horizontal="center" vertical="top"/>
    </xf>
    <xf numFmtId="4" fontId="47" fillId="0" borderId="9" xfId="69" applyNumberFormat="1" applyFont="1" applyBorder="1" applyAlignment="1">
      <alignment horizontal="center" vertical="center"/>
    </xf>
    <xf numFmtId="3" fontId="46" fillId="0" borderId="9" xfId="2" applyNumberFormat="1" applyFont="1" applyFill="1" applyBorder="1" applyAlignment="1">
      <alignment horizontal="center" vertical="center" wrapText="1"/>
    </xf>
    <xf numFmtId="0" fontId="184" fillId="0" borderId="0" xfId="0" applyFont="1" applyAlignment="1">
      <alignment horizontal="left" vertical="center" wrapText="1"/>
    </xf>
    <xf numFmtId="0" fontId="188" fillId="0" borderId="0" xfId="0" applyFont="1" applyAlignment="1">
      <alignment horizontal="left" vertical="center" wrapText="1"/>
    </xf>
    <xf numFmtId="0" fontId="47" fillId="0" borderId="9" xfId="69" applyFont="1" applyBorder="1" applyAlignment="1">
      <alignment horizontal="center" vertical="center" wrapText="1"/>
    </xf>
    <xf numFmtId="0" fontId="187" fillId="0" borderId="0" xfId="0" applyFont="1" applyFill="1" applyAlignment="1">
      <alignment horizontal="center"/>
    </xf>
    <xf numFmtId="49" fontId="47" fillId="0" borderId="9" xfId="69" applyNumberFormat="1" applyFont="1" applyBorder="1" applyAlignment="1">
      <alignment horizontal="center" vertical="top"/>
    </xf>
    <xf numFmtId="3" fontId="51" fillId="0" borderId="0" xfId="0" applyNumberFormat="1" applyFont="1"/>
    <xf numFmtId="0" fontId="50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 wrapText="1"/>
    </xf>
    <xf numFmtId="0" fontId="190" fillId="0" borderId="0" xfId="0" applyFont="1" applyAlignment="1">
      <alignment horizontal="left" vertical="center"/>
    </xf>
    <xf numFmtId="0" fontId="19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3" fontId="50" fillId="0" borderId="0" xfId="0" applyNumberFormat="1" applyFont="1" applyAlignment="1">
      <alignment horizontal="left" vertical="center"/>
    </xf>
    <xf numFmtId="0" fontId="50" fillId="0" borderId="0" xfId="0" applyFont="1" applyBorder="1" applyAlignment="1">
      <alignment vertical="center"/>
    </xf>
    <xf numFmtId="3" fontId="50" fillId="0" borderId="0" xfId="0" applyNumberFormat="1" applyFont="1" applyBorder="1"/>
    <xf numFmtId="0" fontId="189" fillId="0" borderId="0" xfId="0" applyFont="1" applyAlignment="1">
      <alignment vertical="center"/>
    </xf>
    <xf numFmtId="3" fontId="189" fillId="0" borderId="0" xfId="0" applyNumberFormat="1" applyFont="1"/>
    <xf numFmtId="9" fontId="45" fillId="0" borderId="9" xfId="1" applyFont="1" applyFill="1" applyBorder="1" applyAlignment="1">
      <alignment horizontal="center" vertical="top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top" wrapText="1"/>
    </xf>
    <xf numFmtId="3" fontId="181" fillId="0" borderId="9" xfId="0" applyNumberFormat="1" applyFont="1" applyFill="1" applyBorder="1" applyAlignment="1">
      <alignment horizontal="center" vertical="top"/>
    </xf>
    <xf numFmtId="3" fontId="47" fillId="0" borderId="9" xfId="69" applyNumberFormat="1" applyFont="1" applyBorder="1" applyAlignment="1">
      <alignment horizontal="center" vertical="center"/>
    </xf>
    <xf numFmtId="3" fontId="47" fillId="0" borderId="9" xfId="69" applyNumberFormat="1" applyFont="1" applyFill="1" applyBorder="1" applyAlignment="1">
      <alignment horizontal="center" vertical="center"/>
    </xf>
    <xf numFmtId="3" fontId="47" fillId="0" borderId="9" xfId="69" applyNumberFormat="1" applyFont="1" applyFill="1" applyBorder="1" applyAlignment="1">
      <alignment horizontal="center" vertical="top"/>
    </xf>
    <xf numFmtId="0" fontId="191" fillId="0" borderId="0" xfId="0" applyFont="1"/>
    <xf numFmtId="0" fontId="183" fillId="0" borderId="0" xfId="0" applyFont="1" applyAlignment="1">
      <alignment horizontal="center"/>
    </xf>
    <xf numFmtId="0" fontId="183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51" fillId="0" borderId="20" xfId="0" applyFont="1" applyBorder="1" applyAlignment="1">
      <alignment horizontal="center" vertical="center" wrapText="1"/>
    </xf>
    <xf numFmtId="0" fontId="184" fillId="0" borderId="0" xfId="0" applyFont="1" applyAlignment="1">
      <alignment horizontal="center" vertical="center"/>
    </xf>
    <xf numFmtId="3" fontId="189" fillId="0" borderId="43" xfId="0" applyNumberFormat="1" applyFont="1" applyBorder="1" applyAlignment="1">
      <alignment horizontal="center" vertical="center"/>
    </xf>
    <xf numFmtId="3" fontId="189" fillId="0" borderId="19" xfId="0" applyNumberFormat="1" applyFont="1" applyBorder="1" applyAlignment="1">
      <alignment horizontal="center" vertical="center"/>
    </xf>
    <xf numFmtId="3" fontId="189" fillId="0" borderId="43" xfId="0" applyNumberFormat="1" applyFont="1" applyBorder="1" applyAlignment="1">
      <alignment horizontal="center" vertical="center" wrapText="1"/>
    </xf>
    <xf numFmtId="3" fontId="189" fillId="0" borderId="19" xfId="0" applyNumberFormat="1" applyFont="1" applyBorder="1" applyAlignment="1">
      <alignment horizontal="center" vertical="center" wrapText="1"/>
    </xf>
    <xf numFmtId="49" fontId="189" fillId="0" borderId="43" xfId="0" applyNumberFormat="1" applyFont="1" applyBorder="1" applyAlignment="1">
      <alignment horizontal="center" vertical="center"/>
    </xf>
    <xf numFmtId="49" fontId="189" fillId="0" borderId="19" xfId="0" applyNumberFormat="1" applyFont="1" applyBorder="1" applyAlignment="1">
      <alignment horizontal="center" vertical="center"/>
    </xf>
    <xf numFmtId="0" fontId="187" fillId="0" borderId="0" xfId="0" applyFont="1" applyFill="1" applyAlignment="1">
      <alignment horizontal="center" wrapText="1"/>
    </xf>
    <xf numFmtId="49" fontId="189" fillId="85" borderId="43" xfId="0" applyNumberFormat="1" applyFont="1" applyFill="1" applyBorder="1" applyAlignment="1">
      <alignment horizontal="center" vertical="center"/>
    </xf>
    <xf numFmtId="49" fontId="189" fillId="85" borderId="19" xfId="0" applyNumberFormat="1" applyFont="1" applyFill="1" applyBorder="1" applyAlignment="1">
      <alignment horizontal="center" vertical="center"/>
    </xf>
    <xf numFmtId="3" fontId="52" fillId="0" borderId="43" xfId="92" applyNumberFormat="1" applyBorder="1" applyAlignment="1">
      <alignment horizontal="center" vertical="center"/>
    </xf>
    <xf numFmtId="3" fontId="52" fillId="0" borderId="19" xfId="92" applyNumberFormat="1" applyBorder="1" applyAlignment="1">
      <alignment horizontal="center" vertical="center"/>
    </xf>
    <xf numFmtId="0" fontId="187" fillId="0" borderId="0" xfId="0" applyFont="1" applyFill="1" applyAlignment="1">
      <alignment horizontal="center"/>
    </xf>
    <xf numFmtId="0" fontId="46" fillId="0" borderId="0" xfId="0" applyFont="1" applyAlignment="1">
      <alignment wrapText="1"/>
    </xf>
    <xf numFmtId="0" fontId="46" fillId="0" borderId="0" xfId="2" applyFont="1" applyAlignment="1">
      <alignment horizontal="left" wrapText="1"/>
    </xf>
    <xf numFmtId="0" fontId="187" fillId="0" borderId="0" xfId="2" applyFont="1" applyFill="1" applyAlignment="1">
      <alignment horizontal="center" wrapText="1"/>
    </xf>
    <xf numFmtId="0" fontId="47" fillId="0" borderId="19" xfId="69" applyFont="1" applyBorder="1" applyAlignment="1">
      <alignment horizontal="center" vertical="center" wrapText="1"/>
    </xf>
    <xf numFmtId="0" fontId="47" fillId="0" borderId="9" xfId="69" applyFont="1" applyBorder="1" applyAlignment="1">
      <alignment horizontal="center" vertical="center" wrapText="1"/>
    </xf>
  </cellXfs>
  <cellStyles count="2344">
    <cellStyle name=" 1" xfId="96"/>
    <cellStyle name=" 1 2" xfId="97"/>
    <cellStyle name=" 1_Stage1" xfId="98"/>
    <cellStyle name="_x000a_bidires=100_x000d_" xfId="99"/>
    <cellStyle name="%" xfId="100"/>
    <cellStyle name="%_Inputs" xfId="101"/>
    <cellStyle name="%_Inputs (const)" xfId="102"/>
    <cellStyle name="%_Inputs Co" xfId="103"/>
    <cellStyle name="?" xfId="104"/>
    <cellStyle name="? 2" xfId="105"/>
    <cellStyle name="? 3" xfId="106"/>
    <cellStyle name="?…?ж?Ш?и [0.00]" xfId="107"/>
    <cellStyle name="?W??_‘O’с?р??" xfId="108"/>
    <cellStyle name="_2009 2пг связь" xfId="109"/>
    <cellStyle name="_2010 01 28 Приложение IT (3)" xfId="110"/>
    <cellStyle name="_CashFlow_2007_проект_02_02_final" xfId="111"/>
    <cellStyle name="_EKSPERT" xfId="3"/>
    <cellStyle name="_EKSPERT 2" xfId="112"/>
    <cellStyle name="_EKSPERT_Xl0000642" xfId="113"/>
    <cellStyle name="_EKSPERT_расчет по оплате услуг по сбору платежей " xfId="114"/>
    <cellStyle name="_EKSPERT_ШР_СКЭ_с_01.11.2012" xfId="115"/>
    <cellStyle name="_Model_RAB Мой" xfId="116"/>
    <cellStyle name="_Model_RAB Мой 2" xfId="117"/>
    <cellStyle name="_Model_RAB Мой 2_OREP.KU.2011.MONTHLY.02(v0.1)" xfId="118"/>
    <cellStyle name="_Model_RAB Мой 2_OREP.KU.2011.MONTHLY.02(v0.4)" xfId="119"/>
    <cellStyle name="_Model_RAB Мой 2_OREP.KU.2011.MONTHLY.11(v1.4)" xfId="120"/>
    <cellStyle name="_Model_RAB Мой 2_UPDATE.OREP.KU.2011.MONTHLY.02.TO.1.2" xfId="121"/>
    <cellStyle name="_Model_RAB Мой_46EE.2011(v1.0)" xfId="122"/>
    <cellStyle name="_Model_RAB Мой_46EE.2011(v1.0)_46TE.2011(v1.0)" xfId="123"/>
    <cellStyle name="_Model_RAB Мой_46EE.2011(v1.0)_INDEX.STATION.2012(v1.0)_" xfId="124"/>
    <cellStyle name="_Model_RAB Мой_46EE.2011(v1.0)_INDEX.STATION.2012(v2.0)" xfId="125"/>
    <cellStyle name="_Model_RAB Мой_46EE.2011(v1.0)_INDEX.STATION.2012(v2.1)" xfId="126"/>
    <cellStyle name="_Model_RAB Мой_46EE.2011(v1.0)_TEPLO.PREDEL.2012.M(v1.1)_test" xfId="127"/>
    <cellStyle name="_Model_RAB Мой_46EE.2011(v1.2)" xfId="128"/>
    <cellStyle name="_Model_RAB Мой_46EP.2012(v0.1)" xfId="129"/>
    <cellStyle name="_Model_RAB Мой_46TE.2011(v1.0)" xfId="130"/>
    <cellStyle name="_Model_RAB Мой_ARMRAZR" xfId="131"/>
    <cellStyle name="_Model_RAB Мой_BALANCE.WARM.2010.FACT(v1.0)" xfId="132"/>
    <cellStyle name="_Model_RAB Мой_BALANCE.WARM.2010.PLAN" xfId="133"/>
    <cellStyle name="_Model_RAB Мой_BALANCE.WARM.2011YEAR(v0.7)" xfId="134"/>
    <cellStyle name="_Model_RAB Мой_BALANCE.WARM.2011YEAR.NEW.UPDATE.SCHEME" xfId="135"/>
    <cellStyle name="_Model_RAB Мой_EE.2REK.P2011.4.78(v0.3)" xfId="136"/>
    <cellStyle name="_Model_RAB Мой_FORM910.2012(v1.1)" xfId="137"/>
    <cellStyle name="_Model_RAB Мой_INVEST.EE.PLAN.4.78(v0.1)" xfId="138"/>
    <cellStyle name="_Model_RAB Мой_INVEST.EE.PLAN.4.78(v0.3)" xfId="139"/>
    <cellStyle name="_Model_RAB Мой_INVEST.EE.PLAN.4.78(v1.0)" xfId="140"/>
    <cellStyle name="_Model_RAB Мой_INVEST.PLAN.4.78(v0.1)" xfId="141"/>
    <cellStyle name="_Model_RAB Мой_INVEST.WARM.PLAN.4.78(v0.1)" xfId="142"/>
    <cellStyle name="_Model_RAB Мой_INVEST_WARM_PLAN" xfId="143"/>
    <cellStyle name="_Model_RAB Мой_NADB.JNVLS.APTEKA.2011(v1.3.3)" xfId="144"/>
    <cellStyle name="_Model_RAB Мой_NADB.JNVLS.APTEKA.2011(v1.3.3)_46TE.2011(v1.0)" xfId="145"/>
    <cellStyle name="_Model_RAB Мой_NADB.JNVLS.APTEKA.2011(v1.3.3)_INDEX.STATION.2012(v1.0)_" xfId="146"/>
    <cellStyle name="_Model_RAB Мой_NADB.JNVLS.APTEKA.2011(v1.3.3)_INDEX.STATION.2012(v2.0)" xfId="147"/>
    <cellStyle name="_Model_RAB Мой_NADB.JNVLS.APTEKA.2011(v1.3.3)_INDEX.STATION.2012(v2.1)" xfId="148"/>
    <cellStyle name="_Model_RAB Мой_NADB.JNVLS.APTEKA.2011(v1.3.3)_TEPLO.PREDEL.2012.M(v1.1)_test" xfId="149"/>
    <cellStyle name="_Model_RAB Мой_NADB.JNVLS.APTEKA.2011(v1.3.4)" xfId="150"/>
    <cellStyle name="_Model_RAB Мой_NADB.JNVLS.APTEKA.2011(v1.3.4)_46TE.2011(v1.0)" xfId="151"/>
    <cellStyle name="_Model_RAB Мой_NADB.JNVLS.APTEKA.2011(v1.3.4)_INDEX.STATION.2012(v1.0)_" xfId="152"/>
    <cellStyle name="_Model_RAB Мой_NADB.JNVLS.APTEKA.2011(v1.3.4)_INDEX.STATION.2012(v2.0)" xfId="153"/>
    <cellStyle name="_Model_RAB Мой_NADB.JNVLS.APTEKA.2011(v1.3.4)_INDEX.STATION.2012(v2.1)" xfId="154"/>
    <cellStyle name="_Model_RAB Мой_NADB.JNVLS.APTEKA.2011(v1.3.4)_TEPLO.PREDEL.2012.M(v1.1)_test" xfId="155"/>
    <cellStyle name="_Model_RAB Мой_PASSPORT.TEPLO.PROIZV(v2.1)" xfId="156"/>
    <cellStyle name="_Model_RAB Мой_PR.PROG.WARM.NOTCOMBI.2012.2.16_v1.4(04.04.11) " xfId="157"/>
    <cellStyle name="_Model_RAB Мой_PREDEL.JKH.UTV.2011(v1.0.1)" xfId="158"/>
    <cellStyle name="_Model_RAB Мой_PREDEL.JKH.UTV.2011(v1.0.1)_46TE.2011(v1.0)" xfId="159"/>
    <cellStyle name="_Model_RAB Мой_PREDEL.JKH.UTV.2011(v1.0.1)_INDEX.STATION.2012(v1.0)_" xfId="160"/>
    <cellStyle name="_Model_RAB Мой_PREDEL.JKH.UTV.2011(v1.0.1)_INDEX.STATION.2012(v2.0)" xfId="161"/>
    <cellStyle name="_Model_RAB Мой_PREDEL.JKH.UTV.2011(v1.0.1)_INDEX.STATION.2012(v2.1)" xfId="162"/>
    <cellStyle name="_Model_RAB Мой_PREDEL.JKH.UTV.2011(v1.0.1)_TEPLO.PREDEL.2012.M(v1.1)_test" xfId="163"/>
    <cellStyle name="_Model_RAB Мой_PREDEL.JKH.UTV.2011(v1.1)" xfId="164"/>
    <cellStyle name="_Model_RAB Мой_REP.BLR.2012(v1.0)" xfId="165"/>
    <cellStyle name="_Model_RAB Мой_TEPLO.PREDEL.2012.M(v1.1)" xfId="166"/>
    <cellStyle name="_Model_RAB Мой_TEST.TEMPLATE" xfId="167"/>
    <cellStyle name="_Model_RAB Мой_UPDATE.46EE.2011.TO.1.1" xfId="168"/>
    <cellStyle name="_Model_RAB Мой_UPDATE.46TE.2011.TO.1.1" xfId="169"/>
    <cellStyle name="_Model_RAB Мой_UPDATE.46TE.2011.TO.1.2" xfId="170"/>
    <cellStyle name="_Model_RAB Мой_UPDATE.BALANCE.WARM.2011YEAR.TO.1.1" xfId="171"/>
    <cellStyle name="_Model_RAB Мой_UPDATE.BALANCE.WARM.2011YEAR.TO.1.1_46TE.2011(v1.0)" xfId="172"/>
    <cellStyle name="_Model_RAB Мой_UPDATE.BALANCE.WARM.2011YEAR.TO.1.1_INDEX.STATION.2012(v1.0)_" xfId="173"/>
    <cellStyle name="_Model_RAB Мой_UPDATE.BALANCE.WARM.2011YEAR.TO.1.1_INDEX.STATION.2012(v2.0)" xfId="174"/>
    <cellStyle name="_Model_RAB Мой_UPDATE.BALANCE.WARM.2011YEAR.TO.1.1_INDEX.STATION.2012(v2.1)" xfId="175"/>
    <cellStyle name="_Model_RAB Мой_UPDATE.BALANCE.WARM.2011YEAR.TO.1.1_OREP.KU.2011.MONTHLY.02(v1.1)" xfId="176"/>
    <cellStyle name="_Model_RAB Мой_UPDATE.BALANCE.WARM.2011YEAR.TO.1.1_TEPLO.PREDEL.2012.M(v1.1)_test" xfId="177"/>
    <cellStyle name="_Model_RAB Мой_UPDATE.NADB.JNVLS.APTEKA.2011.TO.1.3.4" xfId="178"/>
    <cellStyle name="_Model_RAB Мой_Книга2_PR.PROG.WARM.NOTCOMBI.2012.2.16_v1.4(04.04.11) " xfId="179"/>
    <cellStyle name="_Model_RAB_MRSK_svod" xfId="180"/>
    <cellStyle name="_Model_RAB_MRSK_svod 2" xfId="181"/>
    <cellStyle name="_Model_RAB_MRSK_svod 2_OREP.KU.2011.MONTHLY.02(v0.1)" xfId="182"/>
    <cellStyle name="_Model_RAB_MRSK_svod 2_OREP.KU.2011.MONTHLY.02(v0.4)" xfId="183"/>
    <cellStyle name="_Model_RAB_MRSK_svod 2_OREP.KU.2011.MONTHLY.11(v1.4)" xfId="184"/>
    <cellStyle name="_Model_RAB_MRSK_svod 2_UPDATE.OREP.KU.2011.MONTHLY.02.TO.1.2" xfId="185"/>
    <cellStyle name="_Model_RAB_MRSK_svod_46EE.2011(v1.0)" xfId="186"/>
    <cellStyle name="_Model_RAB_MRSK_svod_46EE.2011(v1.0)_46TE.2011(v1.0)" xfId="187"/>
    <cellStyle name="_Model_RAB_MRSK_svod_46EE.2011(v1.0)_INDEX.STATION.2012(v1.0)_" xfId="188"/>
    <cellStyle name="_Model_RAB_MRSK_svod_46EE.2011(v1.0)_INDEX.STATION.2012(v2.0)" xfId="189"/>
    <cellStyle name="_Model_RAB_MRSK_svod_46EE.2011(v1.0)_INDEX.STATION.2012(v2.1)" xfId="190"/>
    <cellStyle name="_Model_RAB_MRSK_svod_46EE.2011(v1.0)_TEPLO.PREDEL.2012.M(v1.1)_test" xfId="191"/>
    <cellStyle name="_Model_RAB_MRSK_svod_46EE.2011(v1.2)" xfId="192"/>
    <cellStyle name="_Model_RAB_MRSK_svod_46EP.2012(v0.1)" xfId="193"/>
    <cellStyle name="_Model_RAB_MRSK_svod_46TE.2011(v1.0)" xfId="194"/>
    <cellStyle name="_Model_RAB_MRSK_svod_ARMRAZR" xfId="195"/>
    <cellStyle name="_Model_RAB_MRSK_svod_BALANCE.WARM.2010.FACT(v1.0)" xfId="196"/>
    <cellStyle name="_Model_RAB_MRSK_svod_BALANCE.WARM.2010.PLAN" xfId="197"/>
    <cellStyle name="_Model_RAB_MRSK_svod_BALANCE.WARM.2011YEAR(v0.7)" xfId="198"/>
    <cellStyle name="_Model_RAB_MRSK_svod_BALANCE.WARM.2011YEAR.NEW.UPDATE.SCHEME" xfId="199"/>
    <cellStyle name="_Model_RAB_MRSK_svod_EE.2REK.P2011.4.78(v0.3)" xfId="200"/>
    <cellStyle name="_Model_RAB_MRSK_svod_FORM910.2012(v1.1)" xfId="201"/>
    <cellStyle name="_Model_RAB_MRSK_svod_INVEST.EE.PLAN.4.78(v0.1)" xfId="202"/>
    <cellStyle name="_Model_RAB_MRSK_svod_INVEST.EE.PLAN.4.78(v0.3)" xfId="203"/>
    <cellStyle name="_Model_RAB_MRSK_svod_INVEST.EE.PLAN.4.78(v1.0)" xfId="204"/>
    <cellStyle name="_Model_RAB_MRSK_svod_INVEST.PLAN.4.78(v0.1)" xfId="205"/>
    <cellStyle name="_Model_RAB_MRSK_svod_INVEST.WARM.PLAN.4.78(v0.1)" xfId="206"/>
    <cellStyle name="_Model_RAB_MRSK_svod_INVEST_WARM_PLAN" xfId="207"/>
    <cellStyle name="_Model_RAB_MRSK_svod_NADB.JNVLS.APTEKA.2011(v1.3.3)" xfId="208"/>
    <cellStyle name="_Model_RAB_MRSK_svod_NADB.JNVLS.APTEKA.2011(v1.3.3)_46TE.2011(v1.0)" xfId="209"/>
    <cellStyle name="_Model_RAB_MRSK_svod_NADB.JNVLS.APTEKA.2011(v1.3.3)_INDEX.STATION.2012(v1.0)_" xfId="210"/>
    <cellStyle name="_Model_RAB_MRSK_svod_NADB.JNVLS.APTEKA.2011(v1.3.3)_INDEX.STATION.2012(v2.0)" xfId="211"/>
    <cellStyle name="_Model_RAB_MRSK_svod_NADB.JNVLS.APTEKA.2011(v1.3.3)_INDEX.STATION.2012(v2.1)" xfId="212"/>
    <cellStyle name="_Model_RAB_MRSK_svod_NADB.JNVLS.APTEKA.2011(v1.3.3)_TEPLO.PREDEL.2012.M(v1.1)_test" xfId="213"/>
    <cellStyle name="_Model_RAB_MRSK_svod_NADB.JNVLS.APTEKA.2011(v1.3.4)" xfId="214"/>
    <cellStyle name="_Model_RAB_MRSK_svod_NADB.JNVLS.APTEKA.2011(v1.3.4)_46TE.2011(v1.0)" xfId="215"/>
    <cellStyle name="_Model_RAB_MRSK_svod_NADB.JNVLS.APTEKA.2011(v1.3.4)_INDEX.STATION.2012(v1.0)_" xfId="216"/>
    <cellStyle name="_Model_RAB_MRSK_svod_NADB.JNVLS.APTEKA.2011(v1.3.4)_INDEX.STATION.2012(v2.0)" xfId="217"/>
    <cellStyle name="_Model_RAB_MRSK_svod_NADB.JNVLS.APTEKA.2011(v1.3.4)_INDEX.STATION.2012(v2.1)" xfId="218"/>
    <cellStyle name="_Model_RAB_MRSK_svod_NADB.JNVLS.APTEKA.2011(v1.3.4)_TEPLO.PREDEL.2012.M(v1.1)_test" xfId="219"/>
    <cellStyle name="_Model_RAB_MRSK_svod_PASSPORT.TEPLO.PROIZV(v2.1)" xfId="220"/>
    <cellStyle name="_Model_RAB_MRSK_svod_PR.PROG.WARM.NOTCOMBI.2012.2.16_v1.4(04.04.11) " xfId="221"/>
    <cellStyle name="_Model_RAB_MRSK_svod_PREDEL.JKH.UTV.2011(v1.0.1)" xfId="222"/>
    <cellStyle name="_Model_RAB_MRSK_svod_PREDEL.JKH.UTV.2011(v1.0.1)_46TE.2011(v1.0)" xfId="223"/>
    <cellStyle name="_Model_RAB_MRSK_svod_PREDEL.JKH.UTV.2011(v1.0.1)_INDEX.STATION.2012(v1.0)_" xfId="224"/>
    <cellStyle name="_Model_RAB_MRSK_svod_PREDEL.JKH.UTV.2011(v1.0.1)_INDEX.STATION.2012(v2.0)" xfId="225"/>
    <cellStyle name="_Model_RAB_MRSK_svod_PREDEL.JKH.UTV.2011(v1.0.1)_INDEX.STATION.2012(v2.1)" xfId="226"/>
    <cellStyle name="_Model_RAB_MRSK_svod_PREDEL.JKH.UTV.2011(v1.0.1)_TEPLO.PREDEL.2012.M(v1.1)_test" xfId="227"/>
    <cellStyle name="_Model_RAB_MRSK_svod_PREDEL.JKH.UTV.2011(v1.1)" xfId="228"/>
    <cellStyle name="_Model_RAB_MRSK_svod_REP.BLR.2012(v1.0)" xfId="229"/>
    <cellStyle name="_Model_RAB_MRSK_svod_TEPLO.PREDEL.2012.M(v1.1)" xfId="230"/>
    <cellStyle name="_Model_RAB_MRSK_svod_TEST.TEMPLATE" xfId="231"/>
    <cellStyle name="_Model_RAB_MRSK_svod_UPDATE.46EE.2011.TO.1.1" xfId="232"/>
    <cellStyle name="_Model_RAB_MRSK_svod_UPDATE.46TE.2011.TO.1.1" xfId="233"/>
    <cellStyle name="_Model_RAB_MRSK_svod_UPDATE.46TE.2011.TO.1.2" xfId="234"/>
    <cellStyle name="_Model_RAB_MRSK_svod_UPDATE.BALANCE.WARM.2011YEAR.TO.1.1" xfId="235"/>
    <cellStyle name="_Model_RAB_MRSK_svod_UPDATE.BALANCE.WARM.2011YEAR.TO.1.1_46TE.2011(v1.0)" xfId="236"/>
    <cellStyle name="_Model_RAB_MRSK_svod_UPDATE.BALANCE.WARM.2011YEAR.TO.1.1_INDEX.STATION.2012(v1.0)_" xfId="237"/>
    <cellStyle name="_Model_RAB_MRSK_svod_UPDATE.BALANCE.WARM.2011YEAR.TO.1.1_INDEX.STATION.2012(v2.0)" xfId="238"/>
    <cellStyle name="_Model_RAB_MRSK_svod_UPDATE.BALANCE.WARM.2011YEAR.TO.1.1_INDEX.STATION.2012(v2.1)" xfId="239"/>
    <cellStyle name="_Model_RAB_MRSK_svod_UPDATE.BALANCE.WARM.2011YEAR.TO.1.1_OREP.KU.2011.MONTHLY.02(v1.1)" xfId="240"/>
    <cellStyle name="_Model_RAB_MRSK_svod_UPDATE.BALANCE.WARM.2011YEAR.TO.1.1_TEPLO.PREDEL.2012.M(v1.1)_test" xfId="241"/>
    <cellStyle name="_Model_RAB_MRSK_svod_UPDATE.NADB.JNVLS.APTEKA.2011.TO.1.3.4" xfId="242"/>
    <cellStyle name="_Model_RAB_MRSK_svod_Книга2_PR.PROG.WARM.NOTCOMBI.2012.2.16_v1.4(04.04.11) " xfId="243"/>
    <cellStyle name="_Plug" xfId="244"/>
    <cellStyle name="_АРМ_БП_РСК_V6.1.unprotec" xfId="245"/>
    <cellStyle name="_ББюджетные формы.Инвестиции" xfId="246"/>
    <cellStyle name="_ББюджетные формы.Расходы" xfId="247"/>
    <cellStyle name="_БП свод 3 квартала" xfId="248"/>
    <cellStyle name="_БП свод 3 квартала (2)" xfId="249"/>
    <cellStyle name="_Бюджет2006_ПОКАЗАТЕЛИ СВОДНЫЕ" xfId="250"/>
    <cellStyle name="_Бюджетные формы. Закупки" xfId="251"/>
    <cellStyle name="_Бюджетные формы.Доходы" xfId="252"/>
    <cellStyle name="_Бюджетные формы.Расходы_19.10.07" xfId="253"/>
    <cellStyle name="_Бюджетные формы.Финансы" xfId="254"/>
    <cellStyle name="_Бюджетные формы.ФинБюджеты" xfId="255"/>
    <cellStyle name="_ВО ОП ТЭС-ОТ- 2007" xfId="256"/>
    <cellStyle name="_ВО ОП ТЭС-ОТ- 2007_Новая инструкция1_фст" xfId="257"/>
    <cellStyle name="_ВФ ОАО ТЭС-ОТ- 2009" xfId="258"/>
    <cellStyle name="_ВФ ОАО ТЭС-ОТ- 2009_Новая инструкция1_фст" xfId="259"/>
    <cellStyle name="_выручка по присоединениям2" xfId="260"/>
    <cellStyle name="_выручка по присоединениям2_Новая инструкция1_фст" xfId="261"/>
    <cellStyle name="_гкпз 2009" xfId="262"/>
    <cellStyle name="_Договор аренды ЯЭ с разбивкой" xfId="263"/>
    <cellStyle name="_Договор аренды ЯЭ с разбивкой_Новая инструкция1_фст" xfId="264"/>
    <cellStyle name="_Доходы, финансовые бюджеты" xfId="265"/>
    <cellStyle name="_Защита ФЗП" xfId="266"/>
    <cellStyle name="_Исходные данные для модели" xfId="267"/>
    <cellStyle name="_Исходные данные для модели_Новая инструкция1_фст" xfId="268"/>
    <cellStyle name="_итоговый файл 1" xfId="269"/>
    <cellStyle name="_Книга1" xfId="270"/>
    <cellStyle name="_Книга1 2" xfId="271"/>
    <cellStyle name="_Книга1_11 Прочие" xfId="272"/>
    <cellStyle name="_Книга1_Копия АРМ_БП_РСК_V10 0_20100213" xfId="273"/>
    <cellStyle name="_Книга1_Копия АРМ_БП_РСК_V10 0_20100213_11 Прочие" xfId="274"/>
    <cellStyle name="_Книга1_расчет по оплате услуг по сбору платежей " xfId="275"/>
    <cellStyle name="_Консолидация-2008-проект-new" xfId="276"/>
    <cellStyle name="_Копия Форматы УУ15" xfId="277"/>
    <cellStyle name="_Материалы на эксплуатацию для Г А " xfId="278"/>
    <cellStyle name="_МОДЕЛЬ_1 (2)" xfId="279"/>
    <cellStyle name="_МОДЕЛЬ_1 (2) 2" xfId="280"/>
    <cellStyle name="_МОДЕЛЬ_1 (2) 2_OREP.KU.2011.MONTHLY.02(v0.1)" xfId="281"/>
    <cellStyle name="_МОДЕЛЬ_1 (2) 2_OREP.KU.2011.MONTHLY.02(v0.4)" xfId="282"/>
    <cellStyle name="_МОДЕЛЬ_1 (2) 2_OREP.KU.2011.MONTHLY.11(v1.4)" xfId="283"/>
    <cellStyle name="_МОДЕЛЬ_1 (2) 2_UPDATE.OREP.KU.2011.MONTHLY.02.TO.1.2" xfId="284"/>
    <cellStyle name="_МОДЕЛЬ_1 (2)_46EE.2011(v1.0)" xfId="285"/>
    <cellStyle name="_МОДЕЛЬ_1 (2)_46EE.2011(v1.0)_46TE.2011(v1.0)" xfId="286"/>
    <cellStyle name="_МОДЕЛЬ_1 (2)_46EE.2011(v1.0)_INDEX.STATION.2012(v1.0)_" xfId="287"/>
    <cellStyle name="_МОДЕЛЬ_1 (2)_46EE.2011(v1.0)_INDEX.STATION.2012(v2.0)" xfId="288"/>
    <cellStyle name="_МОДЕЛЬ_1 (2)_46EE.2011(v1.0)_INDEX.STATION.2012(v2.1)" xfId="289"/>
    <cellStyle name="_МОДЕЛЬ_1 (2)_46EE.2011(v1.0)_TEPLO.PREDEL.2012.M(v1.1)_test" xfId="290"/>
    <cellStyle name="_МОДЕЛЬ_1 (2)_46EE.2011(v1.2)" xfId="291"/>
    <cellStyle name="_МОДЕЛЬ_1 (2)_46EP.2012(v0.1)" xfId="292"/>
    <cellStyle name="_МОДЕЛЬ_1 (2)_46TE.2011(v1.0)" xfId="293"/>
    <cellStyle name="_МОДЕЛЬ_1 (2)_ARMRAZR" xfId="294"/>
    <cellStyle name="_МОДЕЛЬ_1 (2)_BALANCE.WARM.2010.FACT(v1.0)" xfId="295"/>
    <cellStyle name="_МОДЕЛЬ_1 (2)_BALANCE.WARM.2010.PLAN" xfId="296"/>
    <cellStyle name="_МОДЕЛЬ_1 (2)_BALANCE.WARM.2011YEAR(v0.7)" xfId="297"/>
    <cellStyle name="_МОДЕЛЬ_1 (2)_BALANCE.WARM.2011YEAR.NEW.UPDATE.SCHEME" xfId="298"/>
    <cellStyle name="_МОДЕЛЬ_1 (2)_EE.2REK.P2011.4.78(v0.3)" xfId="299"/>
    <cellStyle name="_МОДЕЛЬ_1 (2)_FORM910.2012(v1.1)" xfId="300"/>
    <cellStyle name="_МОДЕЛЬ_1 (2)_INVEST.EE.PLAN.4.78(v0.1)" xfId="301"/>
    <cellStyle name="_МОДЕЛЬ_1 (2)_INVEST.EE.PLAN.4.78(v0.3)" xfId="302"/>
    <cellStyle name="_МОДЕЛЬ_1 (2)_INVEST.EE.PLAN.4.78(v1.0)" xfId="303"/>
    <cellStyle name="_МОДЕЛЬ_1 (2)_INVEST.PLAN.4.78(v0.1)" xfId="304"/>
    <cellStyle name="_МОДЕЛЬ_1 (2)_INVEST.WARM.PLAN.4.78(v0.1)" xfId="305"/>
    <cellStyle name="_МОДЕЛЬ_1 (2)_INVEST_WARM_PLAN" xfId="306"/>
    <cellStyle name="_МОДЕЛЬ_1 (2)_NADB.JNVLS.APTEKA.2011(v1.3.3)" xfId="307"/>
    <cellStyle name="_МОДЕЛЬ_1 (2)_NADB.JNVLS.APTEKA.2011(v1.3.3)_46TE.2011(v1.0)" xfId="308"/>
    <cellStyle name="_МОДЕЛЬ_1 (2)_NADB.JNVLS.APTEKA.2011(v1.3.3)_INDEX.STATION.2012(v1.0)_" xfId="309"/>
    <cellStyle name="_МОДЕЛЬ_1 (2)_NADB.JNVLS.APTEKA.2011(v1.3.3)_INDEX.STATION.2012(v2.0)" xfId="310"/>
    <cellStyle name="_МОДЕЛЬ_1 (2)_NADB.JNVLS.APTEKA.2011(v1.3.3)_INDEX.STATION.2012(v2.1)" xfId="311"/>
    <cellStyle name="_МОДЕЛЬ_1 (2)_NADB.JNVLS.APTEKA.2011(v1.3.3)_TEPLO.PREDEL.2012.M(v1.1)_test" xfId="312"/>
    <cellStyle name="_МОДЕЛЬ_1 (2)_NADB.JNVLS.APTEKA.2011(v1.3.4)" xfId="313"/>
    <cellStyle name="_МОДЕЛЬ_1 (2)_NADB.JNVLS.APTEKA.2011(v1.3.4)_46TE.2011(v1.0)" xfId="314"/>
    <cellStyle name="_МОДЕЛЬ_1 (2)_NADB.JNVLS.APTEKA.2011(v1.3.4)_INDEX.STATION.2012(v1.0)_" xfId="315"/>
    <cellStyle name="_МОДЕЛЬ_1 (2)_NADB.JNVLS.APTEKA.2011(v1.3.4)_INDEX.STATION.2012(v2.0)" xfId="316"/>
    <cellStyle name="_МОДЕЛЬ_1 (2)_NADB.JNVLS.APTEKA.2011(v1.3.4)_INDEX.STATION.2012(v2.1)" xfId="317"/>
    <cellStyle name="_МОДЕЛЬ_1 (2)_NADB.JNVLS.APTEKA.2011(v1.3.4)_TEPLO.PREDEL.2012.M(v1.1)_test" xfId="318"/>
    <cellStyle name="_МОДЕЛЬ_1 (2)_PASSPORT.TEPLO.PROIZV(v2.1)" xfId="319"/>
    <cellStyle name="_МОДЕЛЬ_1 (2)_PR.PROG.WARM.NOTCOMBI.2012.2.16_v1.4(04.04.11) " xfId="320"/>
    <cellStyle name="_МОДЕЛЬ_1 (2)_PREDEL.JKH.UTV.2011(v1.0.1)" xfId="321"/>
    <cellStyle name="_МОДЕЛЬ_1 (2)_PREDEL.JKH.UTV.2011(v1.0.1)_46TE.2011(v1.0)" xfId="322"/>
    <cellStyle name="_МОДЕЛЬ_1 (2)_PREDEL.JKH.UTV.2011(v1.0.1)_INDEX.STATION.2012(v1.0)_" xfId="323"/>
    <cellStyle name="_МОДЕЛЬ_1 (2)_PREDEL.JKH.UTV.2011(v1.0.1)_INDEX.STATION.2012(v2.0)" xfId="324"/>
    <cellStyle name="_МОДЕЛЬ_1 (2)_PREDEL.JKH.UTV.2011(v1.0.1)_INDEX.STATION.2012(v2.1)" xfId="325"/>
    <cellStyle name="_МОДЕЛЬ_1 (2)_PREDEL.JKH.UTV.2011(v1.0.1)_TEPLO.PREDEL.2012.M(v1.1)_test" xfId="326"/>
    <cellStyle name="_МОДЕЛЬ_1 (2)_PREDEL.JKH.UTV.2011(v1.1)" xfId="327"/>
    <cellStyle name="_МОДЕЛЬ_1 (2)_REP.BLR.2012(v1.0)" xfId="328"/>
    <cellStyle name="_МОДЕЛЬ_1 (2)_TEPLO.PREDEL.2012.M(v1.1)" xfId="329"/>
    <cellStyle name="_МОДЕЛЬ_1 (2)_TEST.TEMPLATE" xfId="330"/>
    <cellStyle name="_МОДЕЛЬ_1 (2)_UPDATE.46EE.2011.TO.1.1" xfId="331"/>
    <cellStyle name="_МОДЕЛЬ_1 (2)_UPDATE.46TE.2011.TO.1.1" xfId="332"/>
    <cellStyle name="_МОДЕЛЬ_1 (2)_UPDATE.46TE.2011.TO.1.2" xfId="333"/>
    <cellStyle name="_МОДЕЛЬ_1 (2)_UPDATE.BALANCE.WARM.2011YEAR.TO.1.1" xfId="334"/>
    <cellStyle name="_МОДЕЛЬ_1 (2)_UPDATE.BALANCE.WARM.2011YEAR.TO.1.1_46TE.2011(v1.0)" xfId="335"/>
    <cellStyle name="_МОДЕЛЬ_1 (2)_UPDATE.BALANCE.WARM.2011YEAR.TO.1.1_INDEX.STATION.2012(v1.0)_" xfId="336"/>
    <cellStyle name="_МОДЕЛЬ_1 (2)_UPDATE.BALANCE.WARM.2011YEAR.TO.1.1_INDEX.STATION.2012(v2.0)" xfId="337"/>
    <cellStyle name="_МОДЕЛЬ_1 (2)_UPDATE.BALANCE.WARM.2011YEAR.TO.1.1_INDEX.STATION.2012(v2.1)" xfId="338"/>
    <cellStyle name="_МОДЕЛЬ_1 (2)_UPDATE.BALANCE.WARM.2011YEAR.TO.1.1_OREP.KU.2011.MONTHLY.02(v1.1)" xfId="339"/>
    <cellStyle name="_МОДЕЛЬ_1 (2)_UPDATE.BALANCE.WARM.2011YEAR.TO.1.1_TEPLO.PREDEL.2012.M(v1.1)_test" xfId="340"/>
    <cellStyle name="_МОДЕЛЬ_1 (2)_UPDATE.NADB.JNVLS.APTEKA.2011.TO.1.3.4" xfId="341"/>
    <cellStyle name="_МОДЕЛЬ_1 (2)_Книга2_PR.PROG.WARM.NOTCOMBI.2012.2.16_v1.4(04.04.11) " xfId="342"/>
    <cellStyle name="_НВВ 2009 постатейно свод по филиалам_09_02_09" xfId="343"/>
    <cellStyle name="_НВВ 2009 постатейно свод по филиалам_09_02_09_Новая инструкция1_фст" xfId="344"/>
    <cellStyle name="_НВВ 2009 постатейно свод по филиалам_для Валентина" xfId="345"/>
    <cellStyle name="_НВВ 2009 постатейно свод по филиалам_для Валентина_Новая инструкция1_фст" xfId="346"/>
    <cellStyle name="_Омск" xfId="347"/>
    <cellStyle name="_Омск_Новая инструкция1_фст" xfId="348"/>
    <cellStyle name="_ОТ ИД 2009" xfId="349"/>
    <cellStyle name="_ОТ ИД 2009_Новая инструкция1_фст" xfId="350"/>
    <cellStyle name="_Перегруппировка" xfId="351"/>
    <cellStyle name="_пр 5 тариф RAB" xfId="352"/>
    <cellStyle name="_пр 5 тариф RAB 2" xfId="353"/>
    <cellStyle name="_пр 5 тариф RAB 2_OREP.KU.2011.MONTHLY.02(v0.1)" xfId="354"/>
    <cellStyle name="_пр 5 тариф RAB 2_OREP.KU.2011.MONTHLY.02(v0.4)" xfId="355"/>
    <cellStyle name="_пр 5 тариф RAB 2_OREP.KU.2011.MONTHLY.11(v1.4)" xfId="356"/>
    <cellStyle name="_пр 5 тариф RAB 2_UPDATE.OREP.KU.2011.MONTHLY.02.TO.1.2" xfId="357"/>
    <cellStyle name="_пр 5 тариф RAB_46EE.2011(v1.0)" xfId="358"/>
    <cellStyle name="_пр 5 тариф RAB_46EE.2011(v1.0)_46TE.2011(v1.0)" xfId="359"/>
    <cellStyle name="_пр 5 тариф RAB_46EE.2011(v1.0)_INDEX.STATION.2012(v1.0)_" xfId="360"/>
    <cellStyle name="_пр 5 тариф RAB_46EE.2011(v1.0)_INDEX.STATION.2012(v2.0)" xfId="361"/>
    <cellStyle name="_пр 5 тариф RAB_46EE.2011(v1.0)_INDEX.STATION.2012(v2.1)" xfId="362"/>
    <cellStyle name="_пр 5 тариф RAB_46EE.2011(v1.0)_TEPLO.PREDEL.2012.M(v1.1)_test" xfId="363"/>
    <cellStyle name="_пр 5 тариф RAB_46EE.2011(v1.2)" xfId="364"/>
    <cellStyle name="_пр 5 тариф RAB_46EP.2012(v0.1)" xfId="365"/>
    <cellStyle name="_пр 5 тариф RAB_46TE.2011(v1.0)" xfId="366"/>
    <cellStyle name="_пр 5 тариф RAB_ARMRAZR" xfId="367"/>
    <cellStyle name="_пр 5 тариф RAB_BALANCE.WARM.2010.FACT(v1.0)" xfId="368"/>
    <cellStyle name="_пр 5 тариф RAB_BALANCE.WARM.2010.PLAN" xfId="369"/>
    <cellStyle name="_пр 5 тариф RAB_BALANCE.WARM.2011YEAR(v0.7)" xfId="370"/>
    <cellStyle name="_пр 5 тариф RAB_BALANCE.WARM.2011YEAR.NEW.UPDATE.SCHEME" xfId="371"/>
    <cellStyle name="_пр 5 тариф RAB_EE.2REK.P2011.4.78(v0.3)" xfId="372"/>
    <cellStyle name="_пр 5 тариф RAB_FORM910.2012(v1.1)" xfId="373"/>
    <cellStyle name="_пр 5 тариф RAB_INVEST.EE.PLAN.4.78(v0.1)" xfId="374"/>
    <cellStyle name="_пр 5 тариф RAB_INVEST.EE.PLAN.4.78(v0.3)" xfId="375"/>
    <cellStyle name="_пр 5 тариф RAB_INVEST.EE.PLAN.4.78(v1.0)" xfId="376"/>
    <cellStyle name="_пр 5 тариф RAB_INVEST.PLAN.4.78(v0.1)" xfId="377"/>
    <cellStyle name="_пр 5 тариф RAB_INVEST.WARM.PLAN.4.78(v0.1)" xfId="378"/>
    <cellStyle name="_пр 5 тариф RAB_INVEST_WARM_PLAN" xfId="379"/>
    <cellStyle name="_пр 5 тариф RAB_NADB.JNVLS.APTEKA.2011(v1.3.3)" xfId="380"/>
    <cellStyle name="_пр 5 тариф RAB_NADB.JNVLS.APTEKA.2011(v1.3.3)_46TE.2011(v1.0)" xfId="381"/>
    <cellStyle name="_пр 5 тариф RAB_NADB.JNVLS.APTEKA.2011(v1.3.3)_INDEX.STATION.2012(v1.0)_" xfId="382"/>
    <cellStyle name="_пр 5 тариф RAB_NADB.JNVLS.APTEKA.2011(v1.3.3)_INDEX.STATION.2012(v2.0)" xfId="383"/>
    <cellStyle name="_пр 5 тариф RAB_NADB.JNVLS.APTEKA.2011(v1.3.3)_INDEX.STATION.2012(v2.1)" xfId="384"/>
    <cellStyle name="_пр 5 тариф RAB_NADB.JNVLS.APTEKA.2011(v1.3.3)_TEPLO.PREDEL.2012.M(v1.1)_test" xfId="385"/>
    <cellStyle name="_пр 5 тариф RAB_NADB.JNVLS.APTEKA.2011(v1.3.4)" xfId="386"/>
    <cellStyle name="_пр 5 тариф RAB_NADB.JNVLS.APTEKA.2011(v1.3.4)_46TE.2011(v1.0)" xfId="387"/>
    <cellStyle name="_пр 5 тариф RAB_NADB.JNVLS.APTEKA.2011(v1.3.4)_INDEX.STATION.2012(v1.0)_" xfId="388"/>
    <cellStyle name="_пр 5 тариф RAB_NADB.JNVLS.APTEKA.2011(v1.3.4)_INDEX.STATION.2012(v2.0)" xfId="389"/>
    <cellStyle name="_пр 5 тариф RAB_NADB.JNVLS.APTEKA.2011(v1.3.4)_INDEX.STATION.2012(v2.1)" xfId="390"/>
    <cellStyle name="_пр 5 тариф RAB_NADB.JNVLS.APTEKA.2011(v1.3.4)_TEPLO.PREDEL.2012.M(v1.1)_test" xfId="391"/>
    <cellStyle name="_пр 5 тариф RAB_PASSPORT.TEPLO.PROIZV(v2.1)" xfId="392"/>
    <cellStyle name="_пр 5 тариф RAB_PR.PROG.WARM.NOTCOMBI.2012.2.16_v1.4(04.04.11) " xfId="393"/>
    <cellStyle name="_пр 5 тариф RAB_PREDEL.JKH.UTV.2011(v1.0.1)" xfId="394"/>
    <cellStyle name="_пр 5 тариф RAB_PREDEL.JKH.UTV.2011(v1.0.1)_46TE.2011(v1.0)" xfId="395"/>
    <cellStyle name="_пр 5 тариф RAB_PREDEL.JKH.UTV.2011(v1.0.1)_INDEX.STATION.2012(v1.0)_" xfId="396"/>
    <cellStyle name="_пр 5 тариф RAB_PREDEL.JKH.UTV.2011(v1.0.1)_INDEX.STATION.2012(v2.0)" xfId="397"/>
    <cellStyle name="_пр 5 тариф RAB_PREDEL.JKH.UTV.2011(v1.0.1)_INDEX.STATION.2012(v2.1)" xfId="398"/>
    <cellStyle name="_пр 5 тариф RAB_PREDEL.JKH.UTV.2011(v1.0.1)_TEPLO.PREDEL.2012.M(v1.1)_test" xfId="399"/>
    <cellStyle name="_пр 5 тариф RAB_PREDEL.JKH.UTV.2011(v1.1)" xfId="400"/>
    <cellStyle name="_пр 5 тариф RAB_REP.BLR.2012(v1.0)" xfId="401"/>
    <cellStyle name="_пр 5 тариф RAB_TEPLO.PREDEL.2012.M(v1.1)" xfId="402"/>
    <cellStyle name="_пр 5 тариф RAB_TEST.TEMPLATE" xfId="403"/>
    <cellStyle name="_пр 5 тариф RAB_UPDATE.46EE.2011.TO.1.1" xfId="404"/>
    <cellStyle name="_пр 5 тариф RAB_UPDATE.46TE.2011.TO.1.1" xfId="405"/>
    <cellStyle name="_пр 5 тариф RAB_UPDATE.46TE.2011.TO.1.2" xfId="406"/>
    <cellStyle name="_пр 5 тариф RAB_UPDATE.BALANCE.WARM.2011YEAR.TO.1.1" xfId="407"/>
    <cellStyle name="_пр 5 тариф RAB_UPDATE.BALANCE.WARM.2011YEAR.TO.1.1_46TE.2011(v1.0)" xfId="408"/>
    <cellStyle name="_пр 5 тариф RAB_UPDATE.BALANCE.WARM.2011YEAR.TO.1.1_INDEX.STATION.2012(v1.0)_" xfId="409"/>
    <cellStyle name="_пр 5 тариф RAB_UPDATE.BALANCE.WARM.2011YEAR.TO.1.1_INDEX.STATION.2012(v2.0)" xfId="410"/>
    <cellStyle name="_пр 5 тариф RAB_UPDATE.BALANCE.WARM.2011YEAR.TO.1.1_INDEX.STATION.2012(v2.1)" xfId="411"/>
    <cellStyle name="_пр 5 тариф RAB_UPDATE.BALANCE.WARM.2011YEAR.TO.1.1_OREP.KU.2011.MONTHLY.02(v1.1)" xfId="412"/>
    <cellStyle name="_пр 5 тариф RAB_UPDATE.BALANCE.WARM.2011YEAR.TO.1.1_TEPLO.PREDEL.2012.M(v1.1)_test" xfId="413"/>
    <cellStyle name="_пр 5 тариф RAB_UPDATE.NADB.JNVLS.APTEKA.2011.TO.1.3.4" xfId="414"/>
    <cellStyle name="_пр 5 тариф RAB_Книга2_PR.PROG.WARM.NOTCOMBI.2012.2.16_v1.4(04.04.11) " xfId="415"/>
    <cellStyle name="_Предожение _ДБП_2009 г ( согласованные БП)  (2)" xfId="416"/>
    <cellStyle name="_Предожение _ДБП_2009 г ( согласованные БП)  (2)_Новая инструкция1_фст" xfId="417"/>
    <cellStyle name="_Прил 4_Формат-РСК_29.11.06_new finalприм" xfId="418"/>
    <cellStyle name="_Приложение 2 0806 факт" xfId="419"/>
    <cellStyle name="_Приложение МТС-3-КС" xfId="420"/>
    <cellStyle name="_Приложение МТС-3-КС_Новая инструкция1_фст" xfId="421"/>
    <cellStyle name="_Приложение-МТС--2-1" xfId="422"/>
    <cellStyle name="_Приложение-МТС--2-1_Новая инструкция1_фст" xfId="423"/>
    <cellStyle name="_Приложения к регламенту1" xfId="424"/>
    <cellStyle name="_Разбивка расходов 2009 года по кварталам v4" xfId="425"/>
    <cellStyle name="_Расходы" xfId="426"/>
    <cellStyle name="_Расходы по SAP" xfId="427"/>
    <cellStyle name="_Расчет RAB_22072008" xfId="428"/>
    <cellStyle name="_Расчет RAB_22072008 2" xfId="429"/>
    <cellStyle name="_Расчет RAB_22072008 2_OREP.KU.2011.MONTHLY.02(v0.1)" xfId="430"/>
    <cellStyle name="_Расчет RAB_22072008 2_OREP.KU.2011.MONTHLY.02(v0.4)" xfId="431"/>
    <cellStyle name="_Расчет RAB_22072008 2_OREP.KU.2011.MONTHLY.11(v1.4)" xfId="432"/>
    <cellStyle name="_Расчет RAB_22072008 2_UPDATE.OREP.KU.2011.MONTHLY.02.TO.1.2" xfId="433"/>
    <cellStyle name="_Расчет RAB_22072008_46EE.2011(v1.0)" xfId="434"/>
    <cellStyle name="_Расчет RAB_22072008_46EE.2011(v1.0)_46TE.2011(v1.0)" xfId="435"/>
    <cellStyle name="_Расчет RAB_22072008_46EE.2011(v1.0)_INDEX.STATION.2012(v1.0)_" xfId="436"/>
    <cellStyle name="_Расчет RAB_22072008_46EE.2011(v1.0)_INDEX.STATION.2012(v2.0)" xfId="437"/>
    <cellStyle name="_Расчет RAB_22072008_46EE.2011(v1.0)_INDEX.STATION.2012(v2.1)" xfId="438"/>
    <cellStyle name="_Расчет RAB_22072008_46EE.2011(v1.0)_TEPLO.PREDEL.2012.M(v1.1)_test" xfId="439"/>
    <cellStyle name="_Расчет RAB_22072008_46EE.2011(v1.2)" xfId="440"/>
    <cellStyle name="_Расчет RAB_22072008_46EP.2012(v0.1)" xfId="441"/>
    <cellStyle name="_Расчет RAB_22072008_46TE.2011(v1.0)" xfId="442"/>
    <cellStyle name="_Расчет RAB_22072008_ARMRAZR" xfId="443"/>
    <cellStyle name="_Расчет RAB_22072008_BALANCE.WARM.2010.FACT(v1.0)" xfId="444"/>
    <cellStyle name="_Расчет RAB_22072008_BALANCE.WARM.2010.PLAN" xfId="445"/>
    <cellStyle name="_Расчет RAB_22072008_BALANCE.WARM.2011YEAR(v0.7)" xfId="446"/>
    <cellStyle name="_Расчет RAB_22072008_BALANCE.WARM.2011YEAR.NEW.UPDATE.SCHEME" xfId="447"/>
    <cellStyle name="_Расчет RAB_22072008_EE.2REK.P2011.4.78(v0.3)" xfId="448"/>
    <cellStyle name="_Расчет RAB_22072008_FORM910.2012(v1.1)" xfId="449"/>
    <cellStyle name="_Расчет RAB_22072008_INVEST.EE.PLAN.4.78(v0.1)" xfId="450"/>
    <cellStyle name="_Расчет RAB_22072008_INVEST.EE.PLAN.4.78(v0.3)" xfId="451"/>
    <cellStyle name="_Расчет RAB_22072008_INVEST.EE.PLAN.4.78(v1.0)" xfId="452"/>
    <cellStyle name="_Расчет RAB_22072008_INVEST.PLAN.4.78(v0.1)" xfId="453"/>
    <cellStyle name="_Расчет RAB_22072008_INVEST.WARM.PLAN.4.78(v0.1)" xfId="454"/>
    <cellStyle name="_Расчет RAB_22072008_INVEST_WARM_PLAN" xfId="455"/>
    <cellStyle name="_Расчет RAB_22072008_NADB.JNVLS.APTEKA.2011(v1.3.3)" xfId="456"/>
    <cellStyle name="_Расчет RAB_22072008_NADB.JNVLS.APTEKA.2011(v1.3.3)_46TE.2011(v1.0)" xfId="457"/>
    <cellStyle name="_Расчет RAB_22072008_NADB.JNVLS.APTEKA.2011(v1.3.3)_INDEX.STATION.2012(v1.0)_" xfId="458"/>
    <cellStyle name="_Расчет RAB_22072008_NADB.JNVLS.APTEKA.2011(v1.3.3)_INDEX.STATION.2012(v2.0)" xfId="459"/>
    <cellStyle name="_Расчет RAB_22072008_NADB.JNVLS.APTEKA.2011(v1.3.3)_INDEX.STATION.2012(v2.1)" xfId="460"/>
    <cellStyle name="_Расчет RAB_22072008_NADB.JNVLS.APTEKA.2011(v1.3.3)_TEPLO.PREDEL.2012.M(v1.1)_test" xfId="461"/>
    <cellStyle name="_Расчет RAB_22072008_NADB.JNVLS.APTEKA.2011(v1.3.4)" xfId="462"/>
    <cellStyle name="_Расчет RAB_22072008_NADB.JNVLS.APTEKA.2011(v1.3.4)_46TE.2011(v1.0)" xfId="463"/>
    <cellStyle name="_Расчет RAB_22072008_NADB.JNVLS.APTEKA.2011(v1.3.4)_INDEX.STATION.2012(v1.0)_" xfId="464"/>
    <cellStyle name="_Расчет RAB_22072008_NADB.JNVLS.APTEKA.2011(v1.3.4)_INDEX.STATION.2012(v2.0)" xfId="465"/>
    <cellStyle name="_Расчет RAB_22072008_NADB.JNVLS.APTEKA.2011(v1.3.4)_INDEX.STATION.2012(v2.1)" xfId="466"/>
    <cellStyle name="_Расчет RAB_22072008_NADB.JNVLS.APTEKA.2011(v1.3.4)_TEPLO.PREDEL.2012.M(v1.1)_test" xfId="467"/>
    <cellStyle name="_Расчет RAB_22072008_PASSPORT.TEPLO.PROIZV(v2.1)" xfId="468"/>
    <cellStyle name="_Расчет RAB_22072008_PR.PROG.WARM.NOTCOMBI.2012.2.16_v1.4(04.04.11) " xfId="469"/>
    <cellStyle name="_Расчет RAB_22072008_PREDEL.JKH.UTV.2011(v1.0.1)" xfId="470"/>
    <cellStyle name="_Расчет RAB_22072008_PREDEL.JKH.UTV.2011(v1.0.1)_46TE.2011(v1.0)" xfId="471"/>
    <cellStyle name="_Расчет RAB_22072008_PREDEL.JKH.UTV.2011(v1.0.1)_INDEX.STATION.2012(v1.0)_" xfId="472"/>
    <cellStyle name="_Расчет RAB_22072008_PREDEL.JKH.UTV.2011(v1.0.1)_INDEX.STATION.2012(v2.0)" xfId="473"/>
    <cellStyle name="_Расчет RAB_22072008_PREDEL.JKH.UTV.2011(v1.0.1)_INDEX.STATION.2012(v2.1)" xfId="474"/>
    <cellStyle name="_Расчет RAB_22072008_PREDEL.JKH.UTV.2011(v1.0.1)_TEPLO.PREDEL.2012.M(v1.1)_test" xfId="475"/>
    <cellStyle name="_Расчет RAB_22072008_PREDEL.JKH.UTV.2011(v1.1)" xfId="476"/>
    <cellStyle name="_Расчет RAB_22072008_REP.BLR.2012(v1.0)" xfId="477"/>
    <cellStyle name="_Расчет RAB_22072008_TEPLO.PREDEL.2012.M(v1.1)" xfId="478"/>
    <cellStyle name="_Расчет RAB_22072008_TEST.TEMPLATE" xfId="479"/>
    <cellStyle name="_Расчет RAB_22072008_UPDATE.46EE.2011.TO.1.1" xfId="480"/>
    <cellStyle name="_Расчет RAB_22072008_UPDATE.46TE.2011.TO.1.1" xfId="481"/>
    <cellStyle name="_Расчет RAB_22072008_UPDATE.46TE.2011.TO.1.2" xfId="482"/>
    <cellStyle name="_Расчет RAB_22072008_UPDATE.BALANCE.WARM.2011YEAR.TO.1.1" xfId="483"/>
    <cellStyle name="_Расчет RAB_22072008_UPDATE.BALANCE.WARM.2011YEAR.TO.1.1_46TE.2011(v1.0)" xfId="484"/>
    <cellStyle name="_Расчет RAB_22072008_UPDATE.BALANCE.WARM.2011YEAR.TO.1.1_INDEX.STATION.2012(v1.0)_" xfId="485"/>
    <cellStyle name="_Расчет RAB_22072008_UPDATE.BALANCE.WARM.2011YEAR.TO.1.1_INDEX.STATION.2012(v2.0)" xfId="486"/>
    <cellStyle name="_Расчет RAB_22072008_UPDATE.BALANCE.WARM.2011YEAR.TO.1.1_INDEX.STATION.2012(v2.1)" xfId="487"/>
    <cellStyle name="_Расчет RAB_22072008_UPDATE.BALANCE.WARM.2011YEAR.TO.1.1_OREP.KU.2011.MONTHLY.02(v1.1)" xfId="488"/>
    <cellStyle name="_Расчет RAB_22072008_UPDATE.BALANCE.WARM.2011YEAR.TO.1.1_TEPLO.PREDEL.2012.M(v1.1)_test" xfId="489"/>
    <cellStyle name="_Расчет RAB_22072008_UPDATE.NADB.JNVLS.APTEKA.2011.TO.1.3.4" xfId="490"/>
    <cellStyle name="_Расчет RAB_22072008_Книга2_PR.PROG.WARM.NOTCOMBI.2012.2.16_v1.4(04.04.11) " xfId="491"/>
    <cellStyle name="_Расчет RAB_Лен и МОЭСК_с 2010 года_14.04.2009_со сглаж_version 3.0_без ФСК" xfId="492"/>
    <cellStyle name="_Расчет RAB_Лен и МОЭСК_с 2010 года_14.04.2009_со сглаж_version 3.0_без ФСК 2" xfId="493"/>
    <cellStyle name="_Расчет RAB_Лен и МОЭСК_с 2010 года_14.04.2009_со сглаж_version 3.0_без ФСК 2_OREP.KU.2011.MONTHLY.02(v0.1)" xfId="494"/>
    <cellStyle name="_Расчет RAB_Лен и МОЭСК_с 2010 года_14.04.2009_со сглаж_version 3.0_без ФСК 2_OREP.KU.2011.MONTHLY.02(v0.4)" xfId="495"/>
    <cellStyle name="_Расчет RAB_Лен и МОЭСК_с 2010 года_14.04.2009_со сглаж_version 3.0_без ФСК 2_OREP.KU.2011.MONTHLY.11(v1.4)" xfId="496"/>
    <cellStyle name="_Расчет RAB_Лен и МОЭСК_с 2010 года_14.04.2009_со сглаж_version 3.0_без ФСК 2_UPDATE.OREP.KU.2011.MONTHLY.02.TO.1.2" xfId="497"/>
    <cellStyle name="_Расчет RAB_Лен и МОЭСК_с 2010 года_14.04.2009_со сглаж_version 3.0_без ФСК_46EE.2011(v1.0)" xfId="498"/>
    <cellStyle name="_Расчет RAB_Лен и МОЭСК_с 2010 года_14.04.2009_со сглаж_version 3.0_без ФСК_46EE.2011(v1.0)_46TE.2011(v1.0)" xfId="499"/>
    <cellStyle name="_Расчет RAB_Лен и МОЭСК_с 2010 года_14.04.2009_со сглаж_version 3.0_без ФСК_46EE.2011(v1.0)_INDEX.STATION.2012(v1.0)_" xfId="500"/>
    <cellStyle name="_Расчет RAB_Лен и МОЭСК_с 2010 года_14.04.2009_со сглаж_version 3.0_без ФСК_46EE.2011(v1.0)_INDEX.STATION.2012(v2.0)" xfId="501"/>
    <cellStyle name="_Расчет RAB_Лен и МОЭСК_с 2010 года_14.04.2009_со сглаж_version 3.0_без ФСК_46EE.2011(v1.0)_INDEX.STATION.2012(v2.1)" xfId="502"/>
    <cellStyle name="_Расчет RAB_Лен и МОЭСК_с 2010 года_14.04.2009_со сглаж_version 3.0_без ФСК_46EE.2011(v1.0)_TEPLO.PREDEL.2012.M(v1.1)_test" xfId="503"/>
    <cellStyle name="_Расчет RAB_Лен и МОЭСК_с 2010 года_14.04.2009_со сглаж_version 3.0_без ФСК_46EE.2011(v1.2)" xfId="504"/>
    <cellStyle name="_Расчет RAB_Лен и МОЭСК_с 2010 года_14.04.2009_со сглаж_version 3.0_без ФСК_46EP.2012(v0.1)" xfId="505"/>
    <cellStyle name="_Расчет RAB_Лен и МОЭСК_с 2010 года_14.04.2009_со сглаж_version 3.0_без ФСК_46TE.2011(v1.0)" xfId="506"/>
    <cellStyle name="_Расчет RAB_Лен и МОЭСК_с 2010 года_14.04.2009_со сглаж_version 3.0_без ФСК_ARMRAZR" xfId="507"/>
    <cellStyle name="_Расчет RAB_Лен и МОЭСК_с 2010 года_14.04.2009_со сглаж_version 3.0_без ФСК_BALANCE.WARM.2010.FACT(v1.0)" xfId="508"/>
    <cellStyle name="_Расчет RAB_Лен и МОЭСК_с 2010 года_14.04.2009_со сглаж_version 3.0_без ФСК_BALANCE.WARM.2010.PLAN" xfId="509"/>
    <cellStyle name="_Расчет RAB_Лен и МОЭСК_с 2010 года_14.04.2009_со сглаж_version 3.0_без ФСК_BALANCE.WARM.2011YEAR(v0.7)" xfId="510"/>
    <cellStyle name="_Расчет RAB_Лен и МОЭСК_с 2010 года_14.04.2009_со сглаж_version 3.0_без ФСК_BALANCE.WARM.2011YEAR.NEW.UPDATE.SCHEME" xfId="511"/>
    <cellStyle name="_Расчет RAB_Лен и МОЭСК_с 2010 года_14.04.2009_со сглаж_version 3.0_без ФСК_EE.2REK.P2011.4.78(v0.3)" xfId="512"/>
    <cellStyle name="_Расчет RAB_Лен и МОЭСК_с 2010 года_14.04.2009_со сглаж_version 3.0_без ФСК_FORM910.2012(v1.1)" xfId="513"/>
    <cellStyle name="_Расчет RAB_Лен и МОЭСК_с 2010 года_14.04.2009_со сглаж_version 3.0_без ФСК_INVEST.EE.PLAN.4.78(v0.1)" xfId="514"/>
    <cellStyle name="_Расчет RAB_Лен и МОЭСК_с 2010 года_14.04.2009_со сглаж_version 3.0_без ФСК_INVEST.EE.PLAN.4.78(v0.3)" xfId="515"/>
    <cellStyle name="_Расчет RAB_Лен и МОЭСК_с 2010 года_14.04.2009_со сглаж_version 3.0_без ФСК_INVEST.EE.PLAN.4.78(v1.0)" xfId="516"/>
    <cellStyle name="_Расчет RAB_Лен и МОЭСК_с 2010 года_14.04.2009_со сглаж_version 3.0_без ФСК_INVEST.PLAN.4.78(v0.1)" xfId="517"/>
    <cellStyle name="_Расчет RAB_Лен и МОЭСК_с 2010 года_14.04.2009_со сглаж_version 3.0_без ФСК_INVEST.WARM.PLAN.4.78(v0.1)" xfId="518"/>
    <cellStyle name="_Расчет RAB_Лен и МОЭСК_с 2010 года_14.04.2009_со сглаж_version 3.0_без ФСК_INVEST_WARM_PLAN" xfId="519"/>
    <cellStyle name="_Расчет RAB_Лен и МОЭСК_с 2010 года_14.04.2009_со сглаж_version 3.0_без ФСК_NADB.JNVLS.APTEKA.2011(v1.3.3)" xfId="520"/>
    <cellStyle name="_Расчет RAB_Лен и МОЭСК_с 2010 года_14.04.2009_со сглаж_version 3.0_без ФСК_NADB.JNVLS.APTEKA.2011(v1.3.3)_46TE.2011(v1.0)" xfId="521"/>
    <cellStyle name="_Расчет RAB_Лен и МОЭСК_с 2010 года_14.04.2009_со сглаж_version 3.0_без ФСК_NADB.JNVLS.APTEKA.2011(v1.3.3)_INDEX.STATION.2012(v1.0)_" xfId="522"/>
    <cellStyle name="_Расчет RAB_Лен и МОЭСК_с 2010 года_14.04.2009_со сглаж_version 3.0_без ФСК_NADB.JNVLS.APTEKA.2011(v1.3.3)_INDEX.STATION.2012(v2.0)" xfId="523"/>
    <cellStyle name="_Расчет RAB_Лен и МОЭСК_с 2010 года_14.04.2009_со сглаж_version 3.0_без ФСК_NADB.JNVLS.APTEKA.2011(v1.3.3)_INDEX.STATION.2012(v2.1)" xfId="524"/>
    <cellStyle name="_Расчет RAB_Лен и МОЭСК_с 2010 года_14.04.2009_со сглаж_version 3.0_без ФСК_NADB.JNVLS.APTEKA.2011(v1.3.3)_TEPLO.PREDEL.2012.M(v1.1)_test" xfId="525"/>
    <cellStyle name="_Расчет RAB_Лен и МОЭСК_с 2010 года_14.04.2009_со сглаж_version 3.0_без ФСК_NADB.JNVLS.APTEKA.2011(v1.3.4)" xfId="526"/>
    <cellStyle name="_Расчет RAB_Лен и МОЭСК_с 2010 года_14.04.2009_со сглаж_version 3.0_без ФСК_NADB.JNVLS.APTEKA.2011(v1.3.4)_46TE.2011(v1.0)" xfId="527"/>
    <cellStyle name="_Расчет RAB_Лен и МОЭСК_с 2010 года_14.04.2009_со сглаж_version 3.0_без ФСК_NADB.JNVLS.APTEKA.2011(v1.3.4)_INDEX.STATION.2012(v1.0)_" xfId="528"/>
    <cellStyle name="_Расчет RAB_Лен и МОЭСК_с 2010 года_14.04.2009_со сглаж_version 3.0_без ФСК_NADB.JNVLS.APTEKA.2011(v1.3.4)_INDEX.STATION.2012(v2.0)" xfId="529"/>
    <cellStyle name="_Расчет RAB_Лен и МОЭСК_с 2010 года_14.04.2009_со сглаж_version 3.0_без ФСК_NADB.JNVLS.APTEKA.2011(v1.3.4)_INDEX.STATION.2012(v2.1)" xfId="530"/>
    <cellStyle name="_Расчет RAB_Лен и МОЭСК_с 2010 года_14.04.2009_со сглаж_version 3.0_без ФСК_NADB.JNVLS.APTEKA.2011(v1.3.4)_TEPLO.PREDEL.2012.M(v1.1)_test" xfId="531"/>
    <cellStyle name="_Расчет RAB_Лен и МОЭСК_с 2010 года_14.04.2009_со сглаж_version 3.0_без ФСК_PASSPORT.TEPLO.PROIZV(v2.1)" xfId="532"/>
    <cellStyle name="_Расчет RAB_Лен и МОЭСК_с 2010 года_14.04.2009_со сглаж_version 3.0_без ФСК_PR.PROG.WARM.NOTCOMBI.2012.2.16_v1.4(04.04.11) " xfId="533"/>
    <cellStyle name="_Расчет RAB_Лен и МОЭСК_с 2010 года_14.04.2009_со сглаж_version 3.0_без ФСК_PREDEL.JKH.UTV.2011(v1.0.1)" xfId="534"/>
    <cellStyle name="_Расчет RAB_Лен и МОЭСК_с 2010 года_14.04.2009_со сглаж_version 3.0_без ФСК_PREDEL.JKH.UTV.2011(v1.0.1)_46TE.2011(v1.0)" xfId="535"/>
    <cellStyle name="_Расчет RAB_Лен и МОЭСК_с 2010 года_14.04.2009_со сглаж_version 3.0_без ФСК_PREDEL.JKH.UTV.2011(v1.0.1)_INDEX.STATION.2012(v1.0)_" xfId="536"/>
    <cellStyle name="_Расчет RAB_Лен и МОЭСК_с 2010 года_14.04.2009_со сглаж_version 3.0_без ФСК_PREDEL.JKH.UTV.2011(v1.0.1)_INDEX.STATION.2012(v2.0)" xfId="537"/>
    <cellStyle name="_Расчет RAB_Лен и МОЭСК_с 2010 года_14.04.2009_со сглаж_version 3.0_без ФСК_PREDEL.JKH.UTV.2011(v1.0.1)_INDEX.STATION.2012(v2.1)" xfId="538"/>
    <cellStyle name="_Расчет RAB_Лен и МОЭСК_с 2010 года_14.04.2009_со сглаж_version 3.0_без ФСК_PREDEL.JKH.UTV.2011(v1.0.1)_TEPLO.PREDEL.2012.M(v1.1)_test" xfId="539"/>
    <cellStyle name="_Расчет RAB_Лен и МОЭСК_с 2010 года_14.04.2009_со сглаж_version 3.0_без ФСК_PREDEL.JKH.UTV.2011(v1.1)" xfId="540"/>
    <cellStyle name="_Расчет RAB_Лен и МОЭСК_с 2010 года_14.04.2009_со сглаж_version 3.0_без ФСК_REP.BLR.2012(v1.0)" xfId="541"/>
    <cellStyle name="_Расчет RAB_Лен и МОЭСК_с 2010 года_14.04.2009_со сглаж_version 3.0_без ФСК_TEPLO.PREDEL.2012.M(v1.1)" xfId="542"/>
    <cellStyle name="_Расчет RAB_Лен и МОЭСК_с 2010 года_14.04.2009_со сглаж_version 3.0_без ФСК_TEST.TEMPLATE" xfId="543"/>
    <cellStyle name="_Расчет RAB_Лен и МОЭСК_с 2010 года_14.04.2009_со сглаж_version 3.0_без ФСК_UPDATE.46EE.2011.TO.1.1" xfId="544"/>
    <cellStyle name="_Расчет RAB_Лен и МОЭСК_с 2010 года_14.04.2009_со сглаж_version 3.0_без ФСК_UPDATE.46TE.2011.TO.1.1" xfId="545"/>
    <cellStyle name="_Расчет RAB_Лен и МОЭСК_с 2010 года_14.04.2009_со сглаж_version 3.0_без ФСК_UPDATE.46TE.2011.TO.1.2" xfId="546"/>
    <cellStyle name="_Расчет RAB_Лен и МОЭСК_с 2010 года_14.04.2009_со сглаж_version 3.0_без ФСК_UPDATE.BALANCE.WARM.2011YEAR.TO.1.1" xfId="547"/>
    <cellStyle name="_Расчет RAB_Лен и МОЭСК_с 2010 года_14.04.2009_со сглаж_version 3.0_без ФСК_UPDATE.BALANCE.WARM.2011YEAR.TO.1.1_46TE.2011(v1.0)" xfId="548"/>
    <cellStyle name="_Расчет RAB_Лен и МОЭСК_с 2010 года_14.04.2009_со сглаж_version 3.0_без ФСК_UPDATE.BALANCE.WARM.2011YEAR.TO.1.1_INDEX.STATION.2012(v1.0)_" xfId="549"/>
    <cellStyle name="_Расчет RAB_Лен и МОЭСК_с 2010 года_14.04.2009_со сглаж_version 3.0_без ФСК_UPDATE.BALANCE.WARM.2011YEAR.TO.1.1_INDEX.STATION.2012(v2.0)" xfId="550"/>
    <cellStyle name="_Расчет RAB_Лен и МОЭСК_с 2010 года_14.04.2009_со сглаж_version 3.0_без ФСК_UPDATE.BALANCE.WARM.2011YEAR.TO.1.1_INDEX.STATION.2012(v2.1)" xfId="551"/>
    <cellStyle name="_Расчет RAB_Лен и МОЭСК_с 2010 года_14.04.2009_со сглаж_version 3.0_без ФСК_UPDATE.BALANCE.WARM.2011YEAR.TO.1.1_OREP.KU.2011.MONTHLY.02(v1.1)" xfId="552"/>
    <cellStyle name="_Расчет RAB_Лен и МОЭСК_с 2010 года_14.04.2009_со сглаж_version 3.0_без ФСК_UPDATE.BALANCE.WARM.2011YEAR.TO.1.1_TEPLO.PREDEL.2012.M(v1.1)_test" xfId="553"/>
    <cellStyle name="_Расчет RAB_Лен и МОЭСК_с 2010 года_14.04.2009_со сглаж_version 3.0_без ФСК_UPDATE.NADB.JNVLS.APTEKA.2011.TO.1.3.4" xfId="554"/>
    <cellStyle name="_Расчет RAB_Лен и МОЭСК_с 2010 года_14.04.2009_со сглаж_version 3.0_без ФСК_Книга2_PR.PROG.WARM.NOTCOMBI.2012.2.16_v1.4(04.04.11) " xfId="555"/>
    <cellStyle name="_расчет по оплате услуг по сбору платежей " xfId="556"/>
    <cellStyle name="_Свод по ИПР (2)" xfId="557"/>
    <cellStyle name="_Свод по ИПР (2)_Новая инструкция1_фст" xfId="558"/>
    <cellStyle name="_Справочник затрат_ЛХ_20.10.05" xfId="559"/>
    <cellStyle name="_таблицы для расчетов28-04-08_2006-2009_прибыль корр_по ИА" xfId="560"/>
    <cellStyle name="_таблицы для расчетов28-04-08_2006-2009_прибыль корр_по ИА_Новая инструкция1_фст" xfId="561"/>
    <cellStyle name="_таблицы для расчетов28-04-08_2006-2009с ИА" xfId="562"/>
    <cellStyle name="_таблицы для расчетов28-04-08_2006-2009с ИА_Новая инструкция1_фст" xfId="563"/>
    <cellStyle name="_Товарка_СВОД_01.08г" xfId="564"/>
    <cellStyle name="_ТЭП по планированию доходов на передачу ээ" xfId="565"/>
    <cellStyle name="_Форма 6  РТК.xls(отчет по Адр пр. ЛО)" xfId="566"/>
    <cellStyle name="_Форма 6  РТК.xls(отчет по Адр пр. ЛО)_Новая инструкция1_фст" xfId="567"/>
    <cellStyle name="_Формат разбивки по МРСК_РСК" xfId="568"/>
    <cellStyle name="_Формат разбивки по МРСК_РСК_Новая инструкция1_фст" xfId="569"/>
    <cellStyle name="_Формат_для Согласования" xfId="570"/>
    <cellStyle name="_Формат_для Согласования_Новая инструкция1_фст" xfId="571"/>
    <cellStyle name="_Форматы УУ_12 _1_1_1_1" xfId="572"/>
    <cellStyle name="_Форматы УУ_резерв" xfId="573"/>
    <cellStyle name="_формы Ленэнерго -изменения2" xfId="574"/>
    <cellStyle name="_фск, выручка, потери" xfId="575"/>
    <cellStyle name="_ХХХ Прил 2 Формы бюджетных документов 2007" xfId="576"/>
    <cellStyle name="_шаблон по ЕГЭС" xfId="577"/>
    <cellStyle name="_Шаблон Расчет тарифов  Ессентуки на 2009 год" xfId="578"/>
    <cellStyle name="_шаблон сети от системщиков(дима)" xfId="4"/>
    <cellStyle name="_экон.форм-т ВО 1 с разбивкой" xfId="579"/>
    <cellStyle name="_экон.форм-т ВО 1 с разбивкой_Новая инструкция1_фст" xfId="580"/>
    <cellStyle name="’К‰Э [0.00]" xfId="581"/>
    <cellStyle name="”€ќђќ‘ћ‚›‰" xfId="582"/>
    <cellStyle name="”€љ‘€ђћ‚ђќќ›‰" xfId="583"/>
    <cellStyle name="”ќђќ‘ћ‚›‰" xfId="584"/>
    <cellStyle name="”љ‘ђћ‚ђќќ›‰" xfId="585"/>
    <cellStyle name="„…ќ…†ќ›‰" xfId="586"/>
    <cellStyle name="€’ћѓћ‚›‰" xfId="587"/>
    <cellStyle name="‡ђѓћ‹ћ‚ћљ1" xfId="588"/>
    <cellStyle name="‡ђѓћ‹ћ‚ћљ2" xfId="589"/>
    <cellStyle name="’ћѓћ‚›‰" xfId="590"/>
    <cellStyle name="1" xfId="5"/>
    <cellStyle name="1 2" xfId="591"/>
    <cellStyle name="1_EKSPERT" xfId="6"/>
    <cellStyle name="1_EKSPERT 2" xfId="592"/>
    <cellStyle name="1_EKSPERT_Xl0000642" xfId="593"/>
    <cellStyle name="1_EKSPERT_расчет по оплате услуг по сбору платежей " xfId="594"/>
    <cellStyle name="1_EKSPERT_ШР_СКЭ_с_01.11.2012" xfId="595"/>
    <cellStyle name="1_Xl0000642" xfId="596"/>
    <cellStyle name="1_расчет по оплате услуг по сбору платежей " xfId="597"/>
    <cellStyle name="1_Расчет тарифов на 2008 - 2009 год c ГЭС" xfId="7"/>
    <cellStyle name="1_ШР_СКЭ_с_01.11.2012" xfId="598"/>
    <cellStyle name="1Normal" xfId="599"/>
    <cellStyle name="20% - Accent1" xfId="600"/>
    <cellStyle name="20% - Accent1 2" xfId="601"/>
    <cellStyle name="20% - Accent1 3" xfId="602"/>
    <cellStyle name="20% - Accent1_46EE.2011(v1.0)" xfId="603"/>
    <cellStyle name="20% - Accent2" xfId="604"/>
    <cellStyle name="20% - Accent2 2" xfId="605"/>
    <cellStyle name="20% - Accent2 3" xfId="606"/>
    <cellStyle name="20% - Accent2_46EE.2011(v1.0)" xfId="607"/>
    <cellStyle name="20% - Accent3" xfId="608"/>
    <cellStyle name="20% - Accent3 2" xfId="609"/>
    <cellStyle name="20% - Accent3 3" xfId="610"/>
    <cellStyle name="20% - Accent3_46EE.2011(v1.0)" xfId="611"/>
    <cellStyle name="20% - Accent4" xfId="612"/>
    <cellStyle name="20% - Accent4 2" xfId="613"/>
    <cellStyle name="20% - Accent4 3" xfId="614"/>
    <cellStyle name="20% - Accent4_46EE.2011(v1.0)" xfId="615"/>
    <cellStyle name="20% - Accent5" xfId="616"/>
    <cellStyle name="20% - Accent5 2" xfId="617"/>
    <cellStyle name="20% - Accent5 3" xfId="618"/>
    <cellStyle name="20% - Accent5_46EE.2011(v1.0)" xfId="619"/>
    <cellStyle name="20% - Accent6" xfId="620"/>
    <cellStyle name="20% - Accent6 2" xfId="621"/>
    <cellStyle name="20% - Accent6 3" xfId="622"/>
    <cellStyle name="20% - Accent6_46EE.2011(v1.0)" xfId="623"/>
    <cellStyle name="20% - Акцент1 10" xfId="624"/>
    <cellStyle name="20% - Акцент1 2" xfId="8"/>
    <cellStyle name="20% - Акцент1 2 2" xfId="625"/>
    <cellStyle name="20% - Акцент1 2 3" xfId="626"/>
    <cellStyle name="20% - Акцент1 2_46EE.2011(v1.0)" xfId="627"/>
    <cellStyle name="20% - Акцент1 3" xfId="628"/>
    <cellStyle name="20% - Акцент1 3 2" xfId="629"/>
    <cellStyle name="20% - Акцент1 3 3" xfId="630"/>
    <cellStyle name="20% - Акцент1 3_46EE.2011(v1.0)" xfId="631"/>
    <cellStyle name="20% - Акцент1 4" xfId="632"/>
    <cellStyle name="20% - Акцент1 4 2" xfId="633"/>
    <cellStyle name="20% - Акцент1 4 3" xfId="634"/>
    <cellStyle name="20% - Акцент1 4_46EE.2011(v1.0)" xfId="635"/>
    <cellStyle name="20% - Акцент1 5" xfId="636"/>
    <cellStyle name="20% - Акцент1 5 2" xfId="637"/>
    <cellStyle name="20% - Акцент1 5 3" xfId="638"/>
    <cellStyle name="20% - Акцент1 5_46EE.2011(v1.0)" xfId="639"/>
    <cellStyle name="20% - Акцент1 6" xfId="640"/>
    <cellStyle name="20% - Акцент1 6 2" xfId="641"/>
    <cellStyle name="20% - Акцент1 6 3" xfId="642"/>
    <cellStyle name="20% - Акцент1 6_46EE.2011(v1.0)" xfId="643"/>
    <cellStyle name="20% - Акцент1 7" xfId="644"/>
    <cellStyle name="20% - Акцент1 7 2" xfId="645"/>
    <cellStyle name="20% - Акцент1 7 3" xfId="646"/>
    <cellStyle name="20% - Акцент1 7_46EE.2011(v1.0)" xfId="647"/>
    <cellStyle name="20% - Акцент1 8" xfId="648"/>
    <cellStyle name="20% - Акцент1 8 2" xfId="649"/>
    <cellStyle name="20% - Акцент1 8 3" xfId="650"/>
    <cellStyle name="20% - Акцент1 8_46EE.2011(v1.0)" xfId="651"/>
    <cellStyle name="20% - Акцент1 9" xfId="652"/>
    <cellStyle name="20% - Акцент1 9 2" xfId="653"/>
    <cellStyle name="20% - Акцент1 9 3" xfId="654"/>
    <cellStyle name="20% - Акцент1 9_46EE.2011(v1.0)" xfId="655"/>
    <cellStyle name="20% - Акцент2 10" xfId="656"/>
    <cellStyle name="20% - Акцент2 2" xfId="9"/>
    <cellStyle name="20% - Акцент2 2 2" xfId="657"/>
    <cellStyle name="20% - Акцент2 2 3" xfId="658"/>
    <cellStyle name="20% - Акцент2 2_46EE.2011(v1.0)" xfId="659"/>
    <cellStyle name="20% - Акцент2 3" xfId="660"/>
    <cellStyle name="20% - Акцент2 3 2" xfId="661"/>
    <cellStyle name="20% - Акцент2 3 3" xfId="662"/>
    <cellStyle name="20% - Акцент2 3_46EE.2011(v1.0)" xfId="663"/>
    <cellStyle name="20% - Акцент2 4" xfId="664"/>
    <cellStyle name="20% - Акцент2 4 2" xfId="665"/>
    <cellStyle name="20% - Акцент2 4 3" xfId="666"/>
    <cellStyle name="20% - Акцент2 4_46EE.2011(v1.0)" xfId="667"/>
    <cellStyle name="20% - Акцент2 5" xfId="668"/>
    <cellStyle name="20% - Акцент2 5 2" xfId="669"/>
    <cellStyle name="20% - Акцент2 5 3" xfId="670"/>
    <cellStyle name="20% - Акцент2 5_46EE.2011(v1.0)" xfId="671"/>
    <cellStyle name="20% - Акцент2 6" xfId="672"/>
    <cellStyle name="20% - Акцент2 6 2" xfId="673"/>
    <cellStyle name="20% - Акцент2 6 3" xfId="674"/>
    <cellStyle name="20% - Акцент2 6_46EE.2011(v1.0)" xfId="675"/>
    <cellStyle name="20% - Акцент2 7" xfId="676"/>
    <cellStyle name="20% - Акцент2 7 2" xfId="677"/>
    <cellStyle name="20% - Акцент2 7 3" xfId="678"/>
    <cellStyle name="20% - Акцент2 7_46EE.2011(v1.0)" xfId="679"/>
    <cellStyle name="20% - Акцент2 8" xfId="680"/>
    <cellStyle name="20% - Акцент2 8 2" xfId="681"/>
    <cellStyle name="20% - Акцент2 8 3" xfId="682"/>
    <cellStyle name="20% - Акцент2 8_46EE.2011(v1.0)" xfId="683"/>
    <cellStyle name="20% - Акцент2 9" xfId="684"/>
    <cellStyle name="20% - Акцент2 9 2" xfId="685"/>
    <cellStyle name="20% - Акцент2 9 3" xfId="686"/>
    <cellStyle name="20% - Акцент2 9_46EE.2011(v1.0)" xfId="687"/>
    <cellStyle name="20% - Акцент3 10" xfId="688"/>
    <cellStyle name="20% - Акцент3 2" xfId="10"/>
    <cellStyle name="20% - Акцент3 2 2" xfId="689"/>
    <cellStyle name="20% - Акцент3 2 3" xfId="690"/>
    <cellStyle name="20% - Акцент3 2_46EE.2011(v1.0)" xfId="691"/>
    <cellStyle name="20% - Акцент3 3" xfId="692"/>
    <cellStyle name="20% - Акцент3 3 2" xfId="693"/>
    <cellStyle name="20% - Акцент3 3 3" xfId="694"/>
    <cellStyle name="20% - Акцент3 3_46EE.2011(v1.0)" xfId="695"/>
    <cellStyle name="20% - Акцент3 4" xfId="696"/>
    <cellStyle name="20% - Акцент3 4 2" xfId="697"/>
    <cellStyle name="20% - Акцент3 4 3" xfId="698"/>
    <cellStyle name="20% - Акцент3 4_46EE.2011(v1.0)" xfId="699"/>
    <cellStyle name="20% - Акцент3 5" xfId="700"/>
    <cellStyle name="20% - Акцент3 5 2" xfId="701"/>
    <cellStyle name="20% - Акцент3 5 3" xfId="702"/>
    <cellStyle name="20% - Акцент3 5_46EE.2011(v1.0)" xfId="703"/>
    <cellStyle name="20% - Акцент3 6" xfId="704"/>
    <cellStyle name="20% - Акцент3 6 2" xfId="705"/>
    <cellStyle name="20% - Акцент3 6 3" xfId="706"/>
    <cellStyle name="20% - Акцент3 6_46EE.2011(v1.0)" xfId="707"/>
    <cellStyle name="20% - Акцент3 7" xfId="708"/>
    <cellStyle name="20% - Акцент3 7 2" xfId="709"/>
    <cellStyle name="20% - Акцент3 7 3" xfId="710"/>
    <cellStyle name="20% - Акцент3 7_46EE.2011(v1.0)" xfId="711"/>
    <cellStyle name="20% - Акцент3 8" xfId="712"/>
    <cellStyle name="20% - Акцент3 8 2" xfId="713"/>
    <cellStyle name="20% - Акцент3 8 3" xfId="714"/>
    <cellStyle name="20% - Акцент3 8_46EE.2011(v1.0)" xfId="715"/>
    <cellStyle name="20% - Акцент3 9" xfId="716"/>
    <cellStyle name="20% - Акцент3 9 2" xfId="717"/>
    <cellStyle name="20% - Акцент3 9 3" xfId="718"/>
    <cellStyle name="20% - Акцент3 9_46EE.2011(v1.0)" xfId="719"/>
    <cellStyle name="20% - Акцент4 10" xfId="720"/>
    <cellStyle name="20% - Акцент4 2" xfId="11"/>
    <cellStyle name="20% - Акцент4 2 2" xfId="721"/>
    <cellStyle name="20% - Акцент4 2 3" xfId="722"/>
    <cellStyle name="20% - Акцент4 2_46EE.2011(v1.0)" xfId="723"/>
    <cellStyle name="20% - Акцент4 3" xfId="724"/>
    <cellStyle name="20% - Акцент4 3 2" xfId="725"/>
    <cellStyle name="20% - Акцент4 3 3" xfId="726"/>
    <cellStyle name="20% - Акцент4 3_46EE.2011(v1.0)" xfId="727"/>
    <cellStyle name="20% - Акцент4 4" xfId="728"/>
    <cellStyle name="20% - Акцент4 4 2" xfId="729"/>
    <cellStyle name="20% - Акцент4 4 3" xfId="730"/>
    <cellStyle name="20% - Акцент4 4_46EE.2011(v1.0)" xfId="731"/>
    <cellStyle name="20% - Акцент4 5" xfId="732"/>
    <cellStyle name="20% - Акцент4 5 2" xfId="733"/>
    <cellStyle name="20% - Акцент4 5 3" xfId="734"/>
    <cellStyle name="20% - Акцент4 5_46EE.2011(v1.0)" xfId="735"/>
    <cellStyle name="20% - Акцент4 6" xfId="736"/>
    <cellStyle name="20% - Акцент4 6 2" xfId="737"/>
    <cellStyle name="20% - Акцент4 6 3" xfId="738"/>
    <cellStyle name="20% - Акцент4 6_46EE.2011(v1.0)" xfId="739"/>
    <cellStyle name="20% - Акцент4 7" xfId="740"/>
    <cellStyle name="20% - Акцент4 7 2" xfId="741"/>
    <cellStyle name="20% - Акцент4 7 3" xfId="742"/>
    <cellStyle name="20% - Акцент4 7_46EE.2011(v1.0)" xfId="743"/>
    <cellStyle name="20% - Акцент4 8" xfId="744"/>
    <cellStyle name="20% - Акцент4 8 2" xfId="745"/>
    <cellStyle name="20% - Акцент4 8 3" xfId="746"/>
    <cellStyle name="20% - Акцент4 8_46EE.2011(v1.0)" xfId="747"/>
    <cellStyle name="20% - Акцент4 9" xfId="748"/>
    <cellStyle name="20% - Акцент4 9 2" xfId="749"/>
    <cellStyle name="20% - Акцент4 9 3" xfId="750"/>
    <cellStyle name="20% - Акцент4 9_46EE.2011(v1.0)" xfId="751"/>
    <cellStyle name="20% - Акцент5 10" xfId="752"/>
    <cellStyle name="20% - Акцент5 2" xfId="12"/>
    <cellStyle name="20% - Акцент5 2 2" xfId="753"/>
    <cellStyle name="20% - Акцент5 2 3" xfId="754"/>
    <cellStyle name="20% - Акцент5 2_46EE.2011(v1.0)" xfId="755"/>
    <cellStyle name="20% - Акцент5 3" xfId="756"/>
    <cellStyle name="20% - Акцент5 3 2" xfId="757"/>
    <cellStyle name="20% - Акцент5 3 3" xfId="758"/>
    <cellStyle name="20% - Акцент5 3_46EE.2011(v1.0)" xfId="759"/>
    <cellStyle name="20% - Акцент5 4" xfId="760"/>
    <cellStyle name="20% - Акцент5 4 2" xfId="761"/>
    <cellStyle name="20% - Акцент5 4 3" xfId="762"/>
    <cellStyle name="20% - Акцент5 4_46EE.2011(v1.0)" xfId="763"/>
    <cellStyle name="20% - Акцент5 5" xfId="764"/>
    <cellStyle name="20% - Акцент5 5 2" xfId="765"/>
    <cellStyle name="20% - Акцент5 5 3" xfId="766"/>
    <cellStyle name="20% - Акцент5 5_46EE.2011(v1.0)" xfId="767"/>
    <cellStyle name="20% - Акцент5 6" xfId="768"/>
    <cellStyle name="20% - Акцент5 6 2" xfId="769"/>
    <cellStyle name="20% - Акцент5 6 3" xfId="770"/>
    <cellStyle name="20% - Акцент5 6_46EE.2011(v1.0)" xfId="771"/>
    <cellStyle name="20% - Акцент5 7" xfId="772"/>
    <cellStyle name="20% - Акцент5 7 2" xfId="773"/>
    <cellStyle name="20% - Акцент5 7 3" xfId="774"/>
    <cellStyle name="20% - Акцент5 7_46EE.2011(v1.0)" xfId="775"/>
    <cellStyle name="20% - Акцент5 8" xfId="776"/>
    <cellStyle name="20% - Акцент5 8 2" xfId="777"/>
    <cellStyle name="20% - Акцент5 8 3" xfId="778"/>
    <cellStyle name="20% - Акцент5 8_46EE.2011(v1.0)" xfId="779"/>
    <cellStyle name="20% - Акцент5 9" xfId="780"/>
    <cellStyle name="20% - Акцент5 9 2" xfId="781"/>
    <cellStyle name="20% - Акцент5 9 3" xfId="782"/>
    <cellStyle name="20% - Акцент5 9_46EE.2011(v1.0)" xfId="783"/>
    <cellStyle name="20% - Акцент6 10" xfId="784"/>
    <cellStyle name="20% - Акцент6 2" xfId="13"/>
    <cellStyle name="20% - Акцент6 2 2" xfId="785"/>
    <cellStyle name="20% - Акцент6 2 3" xfId="786"/>
    <cellStyle name="20% - Акцент6 2_46EE.2011(v1.0)" xfId="787"/>
    <cellStyle name="20% - Акцент6 3" xfId="788"/>
    <cellStyle name="20% - Акцент6 3 2" xfId="789"/>
    <cellStyle name="20% - Акцент6 3 3" xfId="790"/>
    <cellStyle name="20% - Акцент6 3_46EE.2011(v1.0)" xfId="791"/>
    <cellStyle name="20% - Акцент6 4" xfId="792"/>
    <cellStyle name="20% - Акцент6 4 2" xfId="793"/>
    <cellStyle name="20% - Акцент6 4 3" xfId="794"/>
    <cellStyle name="20% - Акцент6 4_46EE.2011(v1.0)" xfId="795"/>
    <cellStyle name="20% - Акцент6 5" xfId="796"/>
    <cellStyle name="20% - Акцент6 5 2" xfId="797"/>
    <cellStyle name="20% - Акцент6 5 3" xfId="798"/>
    <cellStyle name="20% - Акцент6 5_46EE.2011(v1.0)" xfId="799"/>
    <cellStyle name="20% - Акцент6 6" xfId="800"/>
    <cellStyle name="20% - Акцент6 6 2" xfId="801"/>
    <cellStyle name="20% - Акцент6 6 3" xfId="802"/>
    <cellStyle name="20% - Акцент6 6_46EE.2011(v1.0)" xfId="803"/>
    <cellStyle name="20% - Акцент6 7" xfId="804"/>
    <cellStyle name="20% - Акцент6 7 2" xfId="805"/>
    <cellStyle name="20% - Акцент6 7 3" xfId="806"/>
    <cellStyle name="20% - Акцент6 7_46EE.2011(v1.0)" xfId="807"/>
    <cellStyle name="20% - Акцент6 8" xfId="808"/>
    <cellStyle name="20% - Акцент6 8 2" xfId="809"/>
    <cellStyle name="20% - Акцент6 8 3" xfId="810"/>
    <cellStyle name="20% - Акцент6 8_46EE.2011(v1.0)" xfId="811"/>
    <cellStyle name="20% - Акцент6 9" xfId="812"/>
    <cellStyle name="20% - Акцент6 9 2" xfId="813"/>
    <cellStyle name="20% - Акцент6 9 3" xfId="814"/>
    <cellStyle name="20% - Акцент6 9_46EE.2011(v1.0)" xfId="815"/>
    <cellStyle name="40% - Accent1" xfId="816"/>
    <cellStyle name="40% - Accent1 2" xfId="817"/>
    <cellStyle name="40% - Accent1 3" xfId="818"/>
    <cellStyle name="40% - Accent1_46EE.2011(v1.0)" xfId="819"/>
    <cellStyle name="40% - Accent2" xfId="820"/>
    <cellStyle name="40% - Accent2 2" xfId="821"/>
    <cellStyle name="40% - Accent2 3" xfId="822"/>
    <cellStyle name="40% - Accent2_46EE.2011(v1.0)" xfId="823"/>
    <cellStyle name="40% - Accent3" xfId="824"/>
    <cellStyle name="40% - Accent3 2" xfId="825"/>
    <cellStyle name="40% - Accent3 3" xfId="826"/>
    <cellStyle name="40% - Accent3_46EE.2011(v1.0)" xfId="827"/>
    <cellStyle name="40% - Accent4" xfId="828"/>
    <cellStyle name="40% - Accent4 2" xfId="829"/>
    <cellStyle name="40% - Accent4 3" xfId="830"/>
    <cellStyle name="40% - Accent4_46EE.2011(v1.0)" xfId="831"/>
    <cellStyle name="40% - Accent5" xfId="832"/>
    <cellStyle name="40% - Accent5 2" xfId="833"/>
    <cellStyle name="40% - Accent5 3" xfId="834"/>
    <cellStyle name="40% - Accent5_46EE.2011(v1.0)" xfId="835"/>
    <cellStyle name="40% - Accent6" xfId="836"/>
    <cellStyle name="40% - Accent6 2" xfId="837"/>
    <cellStyle name="40% - Accent6 3" xfId="838"/>
    <cellStyle name="40% - Accent6_46EE.2011(v1.0)" xfId="839"/>
    <cellStyle name="40% - Акцент1 10" xfId="840"/>
    <cellStyle name="40% - Акцент1 2" xfId="14"/>
    <cellStyle name="40% - Акцент1 2 2" xfId="841"/>
    <cellStyle name="40% - Акцент1 2 3" xfId="842"/>
    <cellStyle name="40% - Акцент1 2_46EE.2011(v1.0)" xfId="843"/>
    <cellStyle name="40% - Акцент1 3" xfId="844"/>
    <cellStyle name="40% - Акцент1 3 2" xfId="845"/>
    <cellStyle name="40% - Акцент1 3 3" xfId="846"/>
    <cellStyle name="40% - Акцент1 3_46EE.2011(v1.0)" xfId="847"/>
    <cellStyle name="40% - Акцент1 4" xfId="848"/>
    <cellStyle name="40% - Акцент1 4 2" xfId="849"/>
    <cellStyle name="40% - Акцент1 4 3" xfId="850"/>
    <cellStyle name="40% - Акцент1 4_46EE.2011(v1.0)" xfId="851"/>
    <cellStyle name="40% - Акцент1 5" xfId="852"/>
    <cellStyle name="40% - Акцент1 5 2" xfId="853"/>
    <cellStyle name="40% - Акцент1 5 3" xfId="854"/>
    <cellStyle name="40% - Акцент1 5_46EE.2011(v1.0)" xfId="855"/>
    <cellStyle name="40% - Акцент1 6" xfId="856"/>
    <cellStyle name="40% - Акцент1 6 2" xfId="857"/>
    <cellStyle name="40% - Акцент1 6 3" xfId="858"/>
    <cellStyle name="40% - Акцент1 6_46EE.2011(v1.0)" xfId="859"/>
    <cellStyle name="40% - Акцент1 7" xfId="860"/>
    <cellStyle name="40% - Акцент1 7 2" xfId="861"/>
    <cellStyle name="40% - Акцент1 7 3" xfId="862"/>
    <cellStyle name="40% - Акцент1 7_46EE.2011(v1.0)" xfId="863"/>
    <cellStyle name="40% - Акцент1 8" xfId="864"/>
    <cellStyle name="40% - Акцент1 8 2" xfId="865"/>
    <cellStyle name="40% - Акцент1 8 3" xfId="866"/>
    <cellStyle name="40% - Акцент1 8_46EE.2011(v1.0)" xfId="867"/>
    <cellStyle name="40% - Акцент1 9" xfId="868"/>
    <cellStyle name="40% - Акцент1 9 2" xfId="869"/>
    <cellStyle name="40% - Акцент1 9 3" xfId="870"/>
    <cellStyle name="40% - Акцент1 9_46EE.2011(v1.0)" xfId="871"/>
    <cellStyle name="40% - Акцент2 10" xfId="872"/>
    <cellStyle name="40% - Акцент2 2" xfId="15"/>
    <cellStyle name="40% - Акцент2 2 2" xfId="873"/>
    <cellStyle name="40% - Акцент2 2 3" xfId="874"/>
    <cellStyle name="40% - Акцент2 2_46EE.2011(v1.0)" xfId="875"/>
    <cellStyle name="40% - Акцент2 3" xfId="876"/>
    <cellStyle name="40% - Акцент2 3 2" xfId="877"/>
    <cellStyle name="40% - Акцент2 3 3" xfId="878"/>
    <cellStyle name="40% - Акцент2 3_46EE.2011(v1.0)" xfId="879"/>
    <cellStyle name="40% - Акцент2 4" xfId="880"/>
    <cellStyle name="40% - Акцент2 4 2" xfId="881"/>
    <cellStyle name="40% - Акцент2 4 3" xfId="882"/>
    <cellStyle name="40% - Акцент2 4_46EE.2011(v1.0)" xfId="883"/>
    <cellStyle name="40% - Акцент2 5" xfId="884"/>
    <cellStyle name="40% - Акцент2 5 2" xfId="885"/>
    <cellStyle name="40% - Акцент2 5 3" xfId="886"/>
    <cellStyle name="40% - Акцент2 5_46EE.2011(v1.0)" xfId="887"/>
    <cellStyle name="40% - Акцент2 6" xfId="888"/>
    <cellStyle name="40% - Акцент2 6 2" xfId="889"/>
    <cellStyle name="40% - Акцент2 6 3" xfId="890"/>
    <cellStyle name="40% - Акцент2 6_46EE.2011(v1.0)" xfId="891"/>
    <cellStyle name="40% - Акцент2 7" xfId="892"/>
    <cellStyle name="40% - Акцент2 7 2" xfId="893"/>
    <cellStyle name="40% - Акцент2 7 3" xfId="894"/>
    <cellStyle name="40% - Акцент2 7_46EE.2011(v1.0)" xfId="895"/>
    <cellStyle name="40% - Акцент2 8" xfId="896"/>
    <cellStyle name="40% - Акцент2 8 2" xfId="897"/>
    <cellStyle name="40% - Акцент2 8 3" xfId="898"/>
    <cellStyle name="40% - Акцент2 8_46EE.2011(v1.0)" xfId="899"/>
    <cellStyle name="40% - Акцент2 9" xfId="900"/>
    <cellStyle name="40% - Акцент2 9 2" xfId="901"/>
    <cellStyle name="40% - Акцент2 9 3" xfId="902"/>
    <cellStyle name="40% - Акцент2 9_46EE.2011(v1.0)" xfId="903"/>
    <cellStyle name="40% - Акцент3 10" xfId="904"/>
    <cellStyle name="40% - Акцент3 2" xfId="16"/>
    <cellStyle name="40% - Акцент3 2 2" xfId="905"/>
    <cellStyle name="40% - Акцент3 2 3" xfId="906"/>
    <cellStyle name="40% - Акцент3 2_46EE.2011(v1.0)" xfId="907"/>
    <cellStyle name="40% - Акцент3 3" xfId="908"/>
    <cellStyle name="40% - Акцент3 3 2" xfId="909"/>
    <cellStyle name="40% - Акцент3 3 3" xfId="910"/>
    <cellStyle name="40% - Акцент3 3_46EE.2011(v1.0)" xfId="911"/>
    <cellStyle name="40% - Акцент3 4" xfId="912"/>
    <cellStyle name="40% - Акцент3 4 2" xfId="913"/>
    <cellStyle name="40% - Акцент3 4 3" xfId="914"/>
    <cellStyle name="40% - Акцент3 4_46EE.2011(v1.0)" xfId="915"/>
    <cellStyle name="40% - Акцент3 5" xfId="916"/>
    <cellStyle name="40% - Акцент3 5 2" xfId="917"/>
    <cellStyle name="40% - Акцент3 5 3" xfId="918"/>
    <cellStyle name="40% - Акцент3 5_46EE.2011(v1.0)" xfId="919"/>
    <cellStyle name="40% - Акцент3 6" xfId="920"/>
    <cellStyle name="40% - Акцент3 6 2" xfId="921"/>
    <cellStyle name="40% - Акцент3 6 3" xfId="922"/>
    <cellStyle name="40% - Акцент3 6_46EE.2011(v1.0)" xfId="923"/>
    <cellStyle name="40% - Акцент3 7" xfId="924"/>
    <cellStyle name="40% - Акцент3 7 2" xfId="925"/>
    <cellStyle name="40% - Акцент3 7 3" xfId="926"/>
    <cellStyle name="40% - Акцент3 7_46EE.2011(v1.0)" xfId="927"/>
    <cellStyle name="40% - Акцент3 8" xfId="928"/>
    <cellStyle name="40% - Акцент3 8 2" xfId="929"/>
    <cellStyle name="40% - Акцент3 8 3" xfId="930"/>
    <cellStyle name="40% - Акцент3 8_46EE.2011(v1.0)" xfId="931"/>
    <cellStyle name="40% - Акцент3 9" xfId="932"/>
    <cellStyle name="40% - Акцент3 9 2" xfId="933"/>
    <cellStyle name="40% - Акцент3 9 3" xfId="934"/>
    <cellStyle name="40% - Акцент3 9_46EE.2011(v1.0)" xfId="935"/>
    <cellStyle name="40% - Акцент4 10" xfId="936"/>
    <cellStyle name="40% - Акцент4 2" xfId="17"/>
    <cellStyle name="40% - Акцент4 2 2" xfId="937"/>
    <cellStyle name="40% - Акцент4 2 3" xfId="938"/>
    <cellStyle name="40% - Акцент4 2_46EE.2011(v1.0)" xfId="939"/>
    <cellStyle name="40% - Акцент4 3" xfId="940"/>
    <cellStyle name="40% - Акцент4 3 2" xfId="941"/>
    <cellStyle name="40% - Акцент4 3 3" xfId="942"/>
    <cellStyle name="40% - Акцент4 3_46EE.2011(v1.0)" xfId="943"/>
    <cellStyle name="40% - Акцент4 4" xfId="944"/>
    <cellStyle name="40% - Акцент4 4 2" xfId="945"/>
    <cellStyle name="40% - Акцент4 4 3" xfId="946"/>
    <cellStyle name="40% - Акцент4 4_46EE.2011(v1.0)" xfId="947"/>
    <cellStyle name="40% - Акцент4 5" xfId="948"/>
    <cellStyle name="40% - Акцент4 5 2" xfId="949"/>
    <cellStyle name="40% - Акцент4 5 3" xfId="950"/>
    <cellStyle name="40% - Акцент4 5_46EE.2011(v1.0)" xfId="951"/>
    <cellStyle name="40% - Акцент4 6" xfId="952"/>
    <cellStyle name="40% - Акцент4 6 2" xfId="953"/>
    <cellStyle name="40% - Акцент4 6 3" xfId="954"/>
    <cellStyle name="40% - Акцент4 6_46EE.2011(v1.0)" xfId="955"/>
    <cellStyle name="40% - Акцент4 7" xfId="956"/>
    <cellStyle name="40% - Акцент4 7 2" xfId="957"/>
    <cellStyle name="40% - Акцент4 7 3" xfId="958"/>
    <cellStyle name="40% - Акцент4 7_46EE.2011(v1.0)" xfId="959"/>
    <cellStyle name="40% - Акцент4 8" xfId="960"/>
    <cellStyle name="40% - Акцент4 8 2" xfId="961"/>
    <cellStyle name="40% - Акцент4 8 3" xfId="962"/>
    <cellStyle name="40% - Акцент4 8_46EE.2011(v1.0)" xfId="963"/>
    <cellStyle name="40% - Акцент4 9" xfId="964"/>
    <cellStyle name="40% - Акцент4 9 2" xfId="965"/>
    <cellStyle name="40% - Акцент4 9 3" xfId="966"/>
    <cellStyle name="40% - Акцент4 9_46EE.2011(v1.0)" xfId="967"/>
    <cellStyle name="40% - Акцент5 10" xfId="968"/>
    <cellStyle name="40% - Акцент5 2" xfId="18"/>
    <cellStyle name="40% - Акцент5 2 2" xfId="969"/>
    <cellStyle name="40% - Акцент5 2 3" xfId="970"/>
    <cellStyle name="40% - Акцент5 2_46EE.2011(v1.0)" xfId="971"/>
    <cellStyle name="40% - Акцент5 3" xfId="972"/>
    <cellStyle name="40% - Акцент5 3 2" xfId="973"/>
    <cellStyle name="40% - Акцент5 3 3" xfId="974"/>
    <cellStyle name="40% - Акцент5 3_46EE.2011(v1.0)" xfId="975"/>
    <cellStyle name="40% - Акцент5 4" xfId="976"/>
    <cellStyle name="40% - Акцент5 4 2" xfId="977"/>
    <cellStyle name="40% - Акцент5 4 3" xfId="978"/>
    <cellStyle name="40% - Акцент5 4_46EE.2011(v1.0)" xfId="979"/>
    <cellStyle name="40% - Акцент5 5" xfId="980"/>
    <cellStyle name="40% - Акцент5 5 2" xfId="981"/>
    <cellStyle name="40% - Акцент5 5 3" xfId="982"/>
    <cellStyle name="40% - Акцент5 5_46EE.2011(v1.0)" xfId="983"/>
    <cellStyle name="40% - Акцент5 6" xfId="984"/>
    <cellStyle name="40% - Акцент5 6 2" xfId="985"/>
    <cellStyle name="40% - Акцент5 6 3" xfId="986"/>
    <cellStyle name="40% - Акцент5 6_46EE.2011(v1.0)" xfId="987"/>
    <cellStyle name="40% - Акцент5 7" xfId="988"/>
    <cellStyle name="40% - Акцент5 7 2" xfId="989"/>
    <cellStyle name="40% - Акцент5 7 3" xfId="990"/>
    <cellStyle name="40% - Акцент5 7_46EE.2011(v1.0)" xfId="991"/>
    <cellStyle name="40% - Акцент5 8" xfId="992"/>
    <cellStyle name="40% - Акцент5 8 2" xfId="993"/>
    <cellStyle name="40% - Акцент5 8 3" xfId="994"/>
    <cellStyle name="40% - Акцент5 8_46EE.2011(v1.0)" xfId="995"/>
    <cellStyle name="40% - Акцент5 9" xfId="996"/>
    <cellStyle name="40% - Акцент5 9 2" xfId="997"/>
    <cellStyle name="40% - Акцент5 9 3" xfId="998"/>
    <cellStyle name="40% - Акцент5 9_46EE.2011(v1.0)" xfId="999"/>
    <cellStyle name="40% - Акцент6 10" xfId="1000"/>
    <cellStyle name="40% - Акцент6 2" xfId="19"/>
    <cellStyle name="40% - Акцент6 2 2" xfId="1001"/>
    <cellStyle name="40% - Акцент6 2 3" xfId="1002"/>
    <cellStyle name="40% - Акцент6 2_46EE.2011(v1.0)" xfId="1003"/>
    <cellStyle name="40% - Акцент6 3" xfId="1004"/>
    <cellStyle name="40% - Акцент6 3 2" xfId="1005"/>
    <cellStyle name="40% - Акцент6 3 3" xfId="1006"/>
    <cellStyle name="40% - Акцент6 3_46EE.2011(v1.0)" xfId="1007"/>
    <cellStyle name="40% - Акцент6 4" xfId="1008"/>
    <cellStyle name="40% - Акцент6 4 2" xfId="1009"/>
    <cellStyle name="40% - Акцент6 4 3" xfId="1010"/>
    <cellStyle name="40% - Акцент6 4_46EE.2011(v1.0)" xfId="1011"/>
    <cellStyle name="40% - Акцент6 5" xfId="1012"/>
    <cellStyle name="40% - Акцент6 5 2" xfId="1013"/>
    <cellStyle name="40% - Акцент6 5 3" xfId="1014"/>
    <cellStyle name="40% - Акцент6 5_46EE.2011(v1.0)" xfId="1015"/>
    <cellStyle name="40% - Акцент6 6" xfId="1016"/>
    <cellStyle name="40% - Акцент6 6 2" xfId="1017"/>
    <cellStyle name="40% - Акцент6 6 3" xfId="1018"/>
    <cellStyle name="40% - Акцент6 6_46EE.2011(v1.0)" xfId="1019"/>
    <cellStyle name="40% - Акцент6 7" xfId="1020"/>
    <cellStyle name="40% - Акцент6 7 2" xfId="1021"/>
    <cellStyle name="40% - Акцент6 7 3" xfId="1022"/>
    <cellStyle name="40% - Акцент6 7_46EE.2011(v1.0)" xfId="1023"/>
    <cellStyle name="40% - Акцент6 8" xfId="1024"/>
    <cellStyle name="40% - Акцент6 8 2" xfId="1025"/>
    <cellStyle name="40% - Акцент6 8 3" xfId="1026"/>
    <cellStyle name="40% - Акцент6 8_46EE.2011(v1.0)" xfId="1027"/>
    <cellStyle name="40% - Акцент6 9" xfId="1028"/>
    <cellStyle name="40% - Акцент6 9 2" xfId="1029"/>
    <cellStyle name="40% - Акцент6 9 3" xfId="1030"/>
    <cellStyle name="40% - Акцент6 9_46EE.2011(v1.0)" xfId="1031"/>
    <cellStyle name="60% - Accent1" xfId="1032"/>
    <cellStyle name="60% - Accent2" xfId="1033"/>
    <cellStyle name="60% - Accent3" xfId="1034"/>
    <cellStyle name="60% - Accent4" xfId="1035"/>
    <cellStyle name="60% - Accent5" xfId="1036"/>
    <cellStyle name="60% - Accent6" xfId="1037"/>
    <cellStyle name="60% - Акцент1 2" xfId="20"/>
    <cellStyle name="60% - Акцент1 2 2" xfId="1038"/>
    <cellStyle name="60% - Акцент1 3" xfId="1039"/>
    <cellStyle name="60% - Акцент1 3 2" xfId="1040"/>
    <cellStyle name="60% - Акцент1 4" xfId="1041"/>
    <cellStyle name="60% - Акцент1 4 2" xfId="1042"/>
    <cellStyle name="60% - Акцент1 5" xfId="1043"/>
    <cellStyle name="60% - Акцент1 5 2" xfId="1044"/>
    <cellStyle name="60% - Акцент1 6" xfId="1045"/>
    <cellStyle name="60% - Акцент1 6 2" xfId="1046"/>
    <cellStyle name="60% - Акцент1 7" xfId="1047"/>
    <cellStyle name="60% - Акцент1 7 2" xfId="1048"/>
    <cellStyle name="60% - Акцент1 8" xfId="1049"/>
    <cellStyle name="60% - Акцент1 8 2" xfId="1050"/>
    <cellStyle name="60% - Акцент1 9" xfId="1051"/>
    <cellStyle name="60% - Акцент1 9 2" xfId="1052"/>
    <cellStyle name="60% - Акцент2 2" xfId="21"/>
    <cellStyle name="60% - Акцент2 2 2" xfId="1053"/>
    <cellStyle name="60% - Акцент2 3" xfId="1054"/>
    <cellStyle name="60% - Акцент2 3 2" xfId="1055"/>
    <cellStyle name="60% - Акцент2 4" xfId="1056"/>
    <cellStyle name="60% - Акцент2 4 2" xfId="1057"/>
    <cellStyle name="60% - Акцент2 5" xfId="1058"/>
    <cellStyle name="60% - Акцент2 5 2" xfId="1059"/>
    <cellStyle name="60% - Акцент2 6" xfId="1060"/>
    <cellStyle name="60% - Акцент2 6 2" xfId="1061"/>
    <cellStyle name="60% - Акцент2 7" xfId="1062"/>
    <cellStyle name="60% - Акцент2 7 2" xfId="1063"/>
    <cellStyle name="60% - Акцент2 8" xfId="1064"/>
    <cellStyle name="60% - Акцент2 8 2" xfId="1065"/>
    <cellStyle name="60% - Акцент2 9" xfId="1066"/>
    <cellStyle name="60% - Акцент2 9 2" xfId="1067"/>
    <cellStyle name="60% - Акцент3 2" xfId="22"/>
    <cellStyle name="60% - Акцент3 2 2" xfId="1068"/>
    <cellStyle name="60% - Акцент3 3" xfId="1069"/>
    <cellStyle name="60% - Акцент3 3 2" xfId="1070"/>
    <cellStyle name="60% - Акцент3 4" xfId="1071"/>
    <cellStyle name="60% - Акцент3 4 2" xfId="1072"/>
    <cellStyle name="60% - Акцент3 5" xfId="1073"/>
    <cellStyle name="60% - Акцент3 5 2" xfId="1074"/>
    <cellStyle name="60% - Акцент3 6" xfId="1075"/>
    <cellStyle name="60% - Акцент3 6 2" xfId="1076"/>
    <cellStyle name="60% - Акцент3 7" xfId="1077"/>
    <cellStyle name="60% - Акцент3 7 2" xfId="1078"/>
    <cellStyle name="60% - Акцент3 8" xfId="1079"/>
    <cellStyle name="60% - Акцент3 8 2" xfId="1080"/>
    <cellStyle name="60% - Акцент3 9" xfId="1081"/>
    <cellStyle name="60% - Акцент3 9 2" xfId="1082"/>
    <cellStyle name="60% - Акцент4 2" xfId="23"/>
    <cellStyle name="60% - Акцент4 2 2" xfId="1083"/>
    <cellStyle name="60% - Акцент4 3" xfId="1084"/>
    <cellStyle name="60% - Акцент4 3 2" xfId="1085"/>
    <cellStyle name="60% - Акцент4 4" xfId="1086"/>
    <cellStyle name="60% - Акцент4 4 2" xfId="1087"/>
    <cellStyle name="60% - Акцент4 5" xfId="1088"/>
    <cellStyle name="60% - Акцент4 5 2" xfId="1089"/>
    <cellStyle name="60% - Акцент4 6" xfId="1090"/>
    <cellStyle name="60% - Акцент4 6 2" xfId="1091"/>
    <cellStyle name="60% - Акцент4 7" xfId="1092"/>
    <cellStyle name="60% - Акцент4 7 2" xfId="1093"/>
    <cellStyle name="60% - Акцент4 8" xfId="1094"/>
    <cellStyle name="60% - Акцент4 8 2" xfId="1095"/>
    <cellStyle name="60% - Акцент4 9" xfId="1096"/>
    <cellStyle name="60% - Акцент4 9 2" xfId="1097"/>
    <cellStyle name="60% - Акцент5 2" xfId="24"/>
    <cellStyle name="60% - Акцент5 2 2" xfId="1098"/>
    <cellStyle name="60% - Акцент5 3" xfId="1099"/>
    <cellStyle name="60% - Акцент5 3 2" xfId="1100"/>
    <cellStyle name="60% - Акцент5 4" xfId="1101"/>
    <cellStyle name="60% - Акцент5 4 2" xfId="1102"/>
    <cellStyle name="60% - Акцент5 5" xfId="1103"/>
    <cellStyle name="60% - Акцент5 5 2" xfId="1104"/>
    <cellStyle name="60% - Акцент5 6" xfId="1105"/>
    <cellStyle name="60% - Акцент5 6 2" xfId="1106"/>
    <cellStyle name="60% - Акцент5 7" xfId="1107"/>
    <cellStyle name="60% - Акцент5 7 2" xfId="1108"/>
    <cellStyle name="60% - Акцент5 8" xfId="1109"/>
    <cellStyle name="60% - Акцент5 8 2" xfId="1110"/>
    <cellStyle name="60% - Акцент5 9" xfId="1111"/>
    <cellStyle name="60% - Акцент5 9 2" xfId="1112"/>
    <cellStyle name="60% - Акцент6 2" xfId="25"/>
    <cellStyle name="60% - Акцент6 2 2" xfId="1113"/>
    <cellStyle name="60% - Акцент6 3" xfId="1114"/>
    <cellStyle name="60% - Акцент6 3 2" xfId="1115"/>
    <cellStyle name="60% - Акцент6 4" xfId="1116"/>
    <cellStyle name="60% - Акцент6 4 2" xfId="1117"/>
    <cellStyle name="60% - Акцент6 5" xfId="1118"/>
    <cellStyle name="60% - Акцент6 5 2" xfId="1119"/>
    <cellStyle name="60% - Акцент6 6" xfId="1120"/>
    <cellStyle name="60% - Акцент6 6 2" xfId="1121"/>
    <cellStyle name="60% - Акцент6 7" xfId="1122"/>
    <cellStyle name="60% - Акцент6 7 2" xfId="1123"/>
    <cellStyle name="60% - Акцент6 8" xfId="1124"/>
    <cellStyle name="60% - Акцент6 8 2" xfId="1125"/>
    <cellStyle name="60% - Акцент6 9" xfId="1126"/>
    <cellStyle name="60% - Акцент6 9 2" xfId="1127"/>
    <cellStyle name="Accent1" xfId="1128"/>
    <cellStyle name="Accent1 - 20%" xfId="1129"/>
    <cellStyle name="Accent1 - 40%" xfId="1130"/>
    <cellStyle name="Accent1 - 60%" xfId="1131"/>
    <cellStyle name="Accent1 2" xfId="1132"/>
    <cellStyle name="Accent1 3" xfId="1133"/>
    <cellStyle name="Accent1 4" xfId="1134"/>
    <cellStyle name="Accent1 5" xfId="1135"/>
    <cellStyle name="Accent1_расчет по оплате услуг по сбору платежей " xfId="1136"/>
    <cellStyle name="Accent2" xfId="1137"/>
    <cellStyle name="Accent2 - 20%" xfId="1138"/>
    <cellStyle name="Accent2 - 40%" xfId="1139"/>
    <cellStyle name="Accent2 - 60%" xfId="1140"/>
    <cellStyle name="Accent2 2" xfId="1141"/>
    <cellStyle name="Accent2 3" xfId="1142"/>
    <cellStyle name="Accent2 4" xfId="1143"/>
    <cellStyle name="Accent2 5" xfId="1144"/>
    <cellStyle name="Accent2_расчет по оплате услуг по сбору платежей " xfId="1145"/>
    <cellStyle name="Accent3" xfId="1146"/>
    <cellStyle name="Accent3 - 20%" xfId="1147"/>
    <cellStyle name="Accent3 - 40%" xfId="1148"/>
    <cellStyle name="Accent3 - 60%" xfId="1149"/>
    <cellStyle name="Accent3 2" xfId="1150"/>
    <cellStyle name="Accent3 3" xfId="1151"/>
    <cellStyle name="Accent3 4" xfId="1152"/>
    <cellStyle name="Accent3 5" xfId="1153"/>
    <cellStyle name="Accent3_расчет по оплате услуг по сбору платежей " xfId="1154"/>
    <cellStyle name="Accent4" xfId="1155"/>
    <cellStyle name="Accent4 - 20%" xfId="1156"/>
    <cellStyle name="Accent4 - 40%" xfId="1157"/>
    <cellStyle name="Accent4 - 60%" xfId="1158"/>
    <cellStyle name="Accent4 2" xfId="1159"/>
    <cellStyle name="Accent4 3" xfId="1160"/>
    <cellStyle name="Accent4 4" xfId="1161"/>
    <cellStyle name="Accent4 5" xfId="1162"/>
    <cellStyle name="Accent4_расчет по оплате услуг по сбору платежей " xfId="1163"/>
    <cellStyle name="Accent5" xfId="1164"/>
    <cellStyle name="Accent5 - 20%" xfId="1165"/>
    <cellStyle name="Accent5 - 40%" xfId="1166"/>
    <cellStyle name="Accent5 - 60%" xfId="1167"/>
    <cellStyle name="Accent5 2" xfId="1168"/>
    <cellStyle name="Accent5 3" xfId="1169"/>
    <cellStyle name="Accent5 4" xfId="1170"/>
    <cellStyle name="Accent5 5" xfId="1171"/>
    <cellStyle name="Accent5_расчет по оплате услуг по сбору платежей " xfId="1172"/>
    <cellStyle name="Accent6" xfId="1173"/>
    <cellStyle name="Accent6 - 20%" xfId="1174"/>
    <cellStyle name="Accent6 - 40%" xfId="1175"/>
    <cellStyle name="Accent6 - 60%" xfId="1176"/>
    <cellStyle name="Accent6 2" xfId="1177"/>
    <cellStyle name="Accent6 3" xfId="1178"/>
    <cellStyle name="Accent6 4" xfId="1179"/>
    <cellStyle name="Accent6 5" xfId="1180"/>
    <cellStyle name="Accent6_расчет по оплате услуг по сбору платежей " xfId="1181"/>
    <cellStyle name="account" xfId="1182"/>
    <cellStyle name="Accounting" xfId="1183"/>
    <cellStyle name="Ăčďĺđńńűëęŕ" xfId="26"/>
    <cellStyle name="Ăčďĺđńńűëęŕ 2" xfId="1184"/>
    <cellStyle name="AFE" xfId="1185"/>
    <cellStyle name="Áĺççŕůčňíűé" xfId="27"/>
    <cellStyle name="Äĺíĺćíűé [0]_(ňŕá 3č)" xfId="28"/>
    <cellStyle name="Äĺíĺćíűé_(ňŕá 3č)" xfId="29"/>
    <cellStyle name="Anna" xfId="1186"/>
    <cellStyle name="AP_AR_UPS" xfId="1187"/>
    <cellStyle name="BackGround_General" xfId="1188"/>
    <cellStyle name="Bad" xfId="1189"/>
    <cellStyle name="Bad 2" xfId="1190"/>
    <cellStyle name="blank" xfId="1191"/>
    <cellStyle name="Blue" xfId="1192"/>
    <cellStyle name="Body_$Dollars" xfId="1193"/>
    <cellStyle name="Calculation" xfId="1194"/>
    <cellStyle name="Calculation 2" xfId="1195"/>
    <cellStyle name="Cells 2" xfId="1196"/>
    <cellStyle name="Check" xfId="1197"/>
    <cellStyle name="Check Cell" xfId="1198"/>
    <cellStyle name="Check Cell 2" xfId="1199"/>
    <cellStyle name="Chek" xfId="1200"/>
    <cellStyle name="Comma [0]_Adjusted FS 1299" xfId="1201"/>
    <cellStyle name="Comma 0" xfId="1202"/>
    <cellStyle name="Comma 0*" xfId="1203"/>
    <cellStyle name="Comma 2" xfId="1204"/>
    <cellStyle name="Comma 3*" xfId="1205"/>
    <cellStyle name="Comma_Adjusted FS 1299" xfId="1206"/>
    <cellStyle name="Comma0" xfId="1207"/>
    <cellStyle name="Çŕůčňíűé" xfId="30"/>
    <cellStyle name="Currency [0]" xfId="31"/>
    <cellStyle name="Currency [0] 2" xfId="1208"/>
    <cellStyle name="Currency [0] 2 2" xfId="1209"/>
    <cellStyle name="Currency [0] 2 3" xfId="1210"/>
    <cellStyle name="Currency [0] 2 4" xfId="1211"/>
    <cellStyle name="Currency [0] 2 5" xfId="1212"/>
    <cellStyle name="Currency [0] 2 6" xfId="1213"/>
    <cellStyle name="Currency [0] 2 7" xfId="1214"/>
    <cellStyle name="Currency [0] 2 8" xfId="1215"/>
    <cellStyle name="Currency [0] 2 9" xfId="1216"/>
    <cellStyle name="Currency [0] 3" xfId="1217"/>
    <cellStyle name="Currency [0] 3 2" xfId="1218"/>
    <cellStyle name="Currency [0] 3 3" xfId="1219"/>
    <cellStyle name="Currency [0] 3 4" xfId="1220"/>
    <cellStyle name="Currency [0] 3 5" xfId="1221"/>
    <cellStyle name="Currency [0] 3 6" xfId="1222"/>
    <cellStyle name="Currency [0] 3 7" xfId="1223"/>
    <cellStyle name="Currency [0] 3 8" xfId="1224"/>
    <cellStyle name="Currency [0] 3 9" xfId="1225"/>
    <cellStyle name="Currency [0] 4" xfId="1226"/>
    <cellStyle name="Currency [0] 4 2" xfId="1227"/>
    <cellStyle name="Currency [0] 4 3" xfId="1228"/>
    <cellStyle name="Currency [0] 4 4" xfId="1229"/>
    <cellStyle name="Currency [0] 4 5" xfId="1230"/>
    <cellStyle name="Currency [0] 4 6" xfId="1231"/>
    <cellStyle name="Currency [0] 4 7" xfId="1232"/>
    <cellStyle name="Currency [0] 4 8" xfId="1233"/>
    <cellStyle name="Currency [0] 4 9" xfId="1234"/>
    <cellStyle name="Currency [0] 5" xfId="1235"/>
    <cellStyle name="Currency [0] 5 2" xfId="1236"/>
    <cellStyle name="Currency [0] 5 3" xfId="1237"/>
    <cellStyle name="Currency [0] 5 4" xfId="1238"/>
    <cellStyle name="Currency [0] 5 5" xfId="1239"/>
    <cellStyle name="Currency [0] 5 6" xfId="1240"/>
    <cellStyle name="Currency [0] 5 7" xfId="1241"/>
    <cellStyle name="Currency [0] 5 8" xfId="1242"/>
    <cellStyle name="Currency [0] 5 9" xfId="1243"/>
    <cellStyle name="Currency [0] 6" xfId="1244"/>
    <cellStyle name="Currency [0] 6 2" xfId="1245"/>
    <cellStyle name="Currency [0] 6 3" xfId="1246"/>
    <cellStyle name="Currency [0] 7" xfId="1247"/>
    <cellStyle name="Currency [0] 7 2" xfId="1248"/>
    <cellStyle name="Currency [0] 7 3" xfId="1249"/>
    <cellStyle name="Currency [0] 8" xfId="1250"/>
    <cellStyle name="Currency [0] 8 2" xfId="1251"/>
    <cellStyle name="Currency [0] 8 3" xfId="1252"/>
    <cellStyle name="Currency 0" xfId="1253"/>
    <cellStyle name="Currency 2" xfId="1254"/>
    <cellStyle name="Currency_06_9m" xfId="1255"/>
    <cellStyle name="Currency0" xfId="1256"/>
    <cellStyle name="Currency2" xfId="1257"/>
    <cellStyle name="date" xfId="1258"/>
    <cellStyle name="Date Aligned" xfId="1259"/>
    <cellStyle name="Dates" xfId="1260"/>
    <cellStyle name="Dezimal [0]_Compiling Utility Macros" xfId="1261"/>
    <cellStyle name="Dezimal_Compiling Utility Macros" xfId="1262"/>
    <cellStyle name="Dotted Line" xfId="1263"/>
    <cellStyle name="E&amp;Y House" xfId="1264"/>
    <cellStyle name="E-mail" xfId="1265"/>
    <cellStyle name="E-mail 2" xfId="1266"/>
    <cellStyle name="E-mail_46EP.2012(v0.1)" xfId="1267"/>
    <cellStyle name="Emphasis 1" xfId="1268"/>
    <cellStyle name="Emphasis 2" xfId="1269"/>
    <cellStyle name="Emphasis 3" xfId="1270"/>
    <cellStyle name="Euro" xfId="1271"/>
    <cellStyle name="Euro 2" xfId="1272"/>
    <cellStyle name="ew" xfId="1273"/>
    <cellStyle name="Explanatory Text" xfId="1274"/>
    <cellStyle name="F2" xfId="1275"/>
    <cellStyle name="F3" xfId="1276"/>
    <cellStyle name="F4" xfId="1277"/>
    <cellStyle name="F5" xfId="1278"/>
    <cellStyle name="F6" xfId="1279"/>
    <cellStyle name="F7" xfId="1280"/>
    <cellStyle name="F8" xfId="1281"/>
    <cellStyle name="Fixed" xfId="1282"/>
    <cellStyle name="fo]_x000d__x000a_UserName=Murat Zelef_x000d__x000a_UserCompany=Bumerang_x000d__x000a__x000d__x000a_[File Paths]_x000d__x000a_WorkingDirectory=C:\EQUIS\DLWIN_x000d__x000a_DownLoader=C" xfId="1283"/>
    <cellStyle name="Followed Hyperlink" xfId="1284"/>
    <cellStyle name="Footnote" xfId="1285"/>
    <cellStyle name="Footnotes" xfId="1286"/>
    <cellStyle name="General_Ledger" xfId="1287"/>
    <cellStyle name="Good" xfId="1288"/>
    <cellStyle name="Good 2" xfId="1289"/>
    <cellStyle name="hard no" xfId="1290"/>
    <cellStyle name="Hard Percent" xfId="1291"/>
    <cellStyle name="hardno" xfId="1292"/>
    <cellStyle name="Header" xfId="1293"/>
    <cellStyle name="Header 3" xfId="1294"/>
    <cellStyle name="Heading" xfId="1295"/>
    <cellStyle name="Heading 1" xfId="1296"/>
    <cellStyle name="Heading 1 2" xfId="1297"/>
    <cellStyle name="Heading 2" xfId="1298"/>
    <cellStyle name="Heading 2 2" xfId="1299"/>
    <cellStyle name="Heading 3" xfId="1300"/>
    <cellStyle name="Heading 3 2" xfId="1301"/>
    <cellStyle name="Heading 4" xfId="1302"/>
    <cellStyle name="Heading 4 2" xfId="1303"/>
    <cellStyle name="Heading_GP.ITOG.4.78(v1.0) - для разделения" xfId="1304"/>
    <cellStyle name="Heading2" xfId="1305"/>
    <cellStyle name="Heading2 2" xfId="1306"/>
    <cellStyle name="Heading2_46EP.2012(v0.1)" xfId="1307"/>
    <cellStyle name="Hidden" xfId="1308"/>
    <cellStyle name="Hyperlink" xfId="1309"/>
    <cellStyle name="Îáű÷íűé__FES" xfId="32"/>
    <cellStyle name="Îáû÷íûé_cogs" xfId="1310"/>
    <cellStyle name="Îňęđűâŕâřŕ˙ń˙ ăčďĺđńńűëęŕ" xfId="33"/>
    <cellStyle name="Îňęđűâŕâřŕ˙ń˙ ăčďĺđńńűëęŕ 2" xfId="1311"/>
    <cellStyle name="Info" xfId="1312"/>
    <cellStyle name="Input" xfId="1313"/>
    <cellStyle name="Input 2" xfId="1314"/>
    <cellStyle name="InputCurrency" xfId="1315"/>
    <cellStyle name="InputCurrency2" xfId="1316"/>
    <cellStyle name="InputMultiple1" xfId="1317"/>
    <cellStyle name="InputPercent1" xfId="1318"/>
    <cellStyle name="Inputs" xfId="1319"/>
    <cellStyle name="Inputs (const)" xfId="1320"/>
    <cellStyle name="Inputs (const) 2" xfId="1321"/>
    <cellStyle name="Inputs (const)_46EP.2012(v0.1)" xfId="1322"/>
    <cellStyle name="Inputs 2" xfId="1323"/>
    <cellStyle name="Inputs Co" xfId="1324"/>
    <cellStyle name="Inputs_46EE.2011(v1.0)" xfId="1325"/>
    <cellStyle name="Just_Table" xfId="1326"/>
    <cellStyle name="LeftTitle" xfId="1327"/>
    <cellStyle name="Linked Cell" xfId="1328"/>
    <cellStyle name="Linked Cell 2" xfId="1329"/>
    <cellStyle name="Millares [0]_RESULTS" xfId="1330"/>
    <cellStyle name="Millares_RESULTS" xfId="1331"/>
    <cellStyle name="Milliers [0]_RESULTS" xfId="1332"/>
    <cellStyle name="Milliers_RESULTS" xfId="1333"/>
    <cellStyle name="mnb" xfId="1334"/>
    <cellStyle name="Moneda [0]_RESULTS" xfId="1335"/>
    <cellStyle name="Moneda_RESULTS" xfId="1336"/>
    <cellStyle name="Monétaire [0]_RESULTS" xfId="1337"/>
    <cellStyle name="Monétaire_RESULTS" xfId="1338"/>
    <cellStyle name="Multiple" xfId="1339"/>
    <cellStyle name="Multiple1" xfId="1340"/>
    <cellStyle name="MultipleBelow" xfId="1341"/>
    <cellStyle name="namber" xfId="1342"/>
    <cellStyle name="Neutral" xfId="1343"/>
    <cellStyle name="Neutral 2" xfId="1344"/>
    <cellStyle name="No_Input" xfId="1345"/>
    <cellStyle name="Norma11l" xfId="1346"/>
    <cellStyle name="normal" xfId="1347"/>
    <cellStyle name="Normal - Style1" xfId="1348"/>
    <cellStyle name="normal 10" xfId="1349"/>
    <cellStyle name="Normal 2" xfId="1350"/>
    <cellStyle name="Normal 2 2" xfId="1351"/>
    <cellStyle name="Normal 2 3" xfId="1352"/>
    <cellStyle name="normal 3" xfId="1353"/>
    <cellStyle name="normal 4" xfId="1354"/>
    <cellStyle name="normal 5" xfId="1355"/>
    <cellStyle name="normal 6" xfId="1356"/>
    <cellStyle name="normal 7" xfId="1357"/>
    <cellStyle name="normal 8" xfId="1358"/>
    <cellStyle name="normal 9" xfId="1359"/>
    <cellStyle name="Normal 9 3" xfId="1360"/>
    <cellStyle name="Normal." xfId="1361"/>
    <cellStyle name="Normal_06_9m" xfId="1362"/>
    <cellStyle name="Normal1" xfId="34"/>
    <cellStyle name="Normal2" xfId="1363"/>
    <cellStyle name="NormalGB" xfId="1364"/>
    <cellStyle name="Normalny_24. 02. 97." xfId="1365"/>
    <cellStyle name="normбlnм_laroux" xfId="1366"/>
    <cellStyle name="Note" xfId="1367"/>
    <cellStyle name="Note 2" xfId="1368"/>
    <cellStyle name="number" xfId="1369"/>
    <cellStyle name="Ôčíŕíńîâűé [0]_(ňŕá 3č)" xfId="35"/>
    <cellStyle name="Ôčíŕíńîâűé_(ňŕá 3č)" xfId="36"/>
    <cellStyle name="Option" xfId="1370"/>
    <cellStyle name="Òûñÿ÷è [0]_cogs" xfId="1371"/>
    <cellStyle name="Òûñÿ÷è_cogs" xfId="1372"/>
    <cellStyle name="Output" xfId="1373"/>
    <cellStyle name="Output 2" xfId="1374"/>
    <cellStyle name="Page Number" xfId="1375"/>
    <cellStyle name="PageHeading" xfId="1376"/>
    <cellStyle name="pb_page_heading_LS" xfId="1377"/>
    <cellStyle name="Percent_RS_Lianozovo-Samara_9m01" xfId="1378"/>
    <cellStyle name="Percent1" xfId="1379"/>
    <cellStyle name="Piug" xfId="1380"/>
    <cellStyle name="Plug" xfId="1381"/>
    <cellStyle name="Price_Body" xfId="37"/>
    <cellStyle name="prochrek" xfId="1382"/>
    <cellStyle name="Protected" xfId="1383"/>
    <cellStyle name="QTitle" xfId="1384"/>
    <cellStyle name="range" xfId="1385"/>
    <cellStyle name="Salomon Logo" xfId="1386"/>
    <cellStyle name="SAPBEXaggData" xfId="1387"/>
    <cellStyle name="SAPBEXaggDataEmph" xfId="1388"/>
    <cellStyle name="SAPBEXaggDataEmph 2" xfId="1389"/>
    <cellStyle name="SAPBEXaggItem" xfId="1390"/>
    <cellStyle name="SAPBEXaggItem 2" xfId="1391"/>
    <cellStyle name="SAPBEXaggItemX" xfId="1392"/>
    <cellStyle name="SAPBEXaggItemX 2" xfId="1393"/>
    <cellStyle name="SAPBEXchaText" xfId="1394"/>
    <cellStyle name="SAPBEXchaText 2" xfId="1395"/>
    <cellStyle name="SAPBEXexcBad7" xfId="1396"/>
    <cellStyle name="SAPBEXexcBad8" xfId="1397"/>
    <cellStyle name="SAPBEXexcBad9" xfId="1398"/>
    <cellStyle name="SAPBEXexcCritical4" xfId="1399"/>
    <cellStyle name="SAPBEXexcCritical5" xfId="1400"/>
    <cellStyle name="SAPBEXexcCritical5 2" xfId="1401"/>
    <cellStyle name="SAPBEXexcCritical6" xfId="1402"/>
    <cellStyle name="SAPBEXexcGood1" xfId="1403"/>
    <cellStyle name="SAPBEXexcGood2" xfId="1404"/>
    <cellStyle name="SAPBEXexcGood3" xfId="1405"/>
    <cellStyle name="SAPBEXexcGood3 2" xfId="1406"/>
    <cellStyle name="SAPBEXfilterDrill" xfId="1407"/>
    <cellStyle name="SAPBEXfilterItem" xfId="1408"/>
    <cellStyle name="SAPBEXfilterText" xfId="1409"/>
    <cellStyle name="SAPBEXfilterText 2" xfId="1410"/>
    <cellStyle name="SAPBEXformats" xfId="1411"/>
    <cellStyle name="SAPBEXheaderItem" xfId="1412"/>
    <cellStyle name="SAPBEXheaderText" xfId="1413"/>
    <cellStyle name="SAPBEXheaderText 2" xfId="1414"/>
    <cellStyle name="SAPBEXHLevel0" xfId="1415"/>
    <cellStyle name="SAPBEXHLevel0 2" xfId="1416"/>
    <cellStyle name="SAPBEXHLevel0X" xfId="1417"/>
    <cellStyle name="SAPBEXHLevel0X 2" xfId="1418"/>
    <cellStyle name="SAPBEXHLevel1" xfId="1419"/>
    <cellStyle name="SAPBEXHLevel1 2" xfId="1420"/>
    <cellStyle name="SAPBEXHLevel1X" xfId="1421"/>
    <cellStyle name="SAPBEXHLevel1X 2" xfId="1422"/>
    <cellStyle name="SAPBEXHLevel2" xfId="1423"/>
    <cellStyle name="SAPBEXHLevel2 2" xfId="1424"/>
    <cellStyle name="SAPBEXHLevel2X" xfId="1425"/>
    <cellStyle name="SAPBEXHLevel2X 2" xfId="1426"/>
    <cellStyle name="SAPBEXHLevel3" xfId="1427"/>
    <cellStyle name="SAPBEXHLevel3 2" xfId="1428"/>
    <cellStyle name="SAPBEXHLevel3X" xfId="1429"/>
    <cellStyle name="SAPBEXHLevel3X 2" xfId="1430"/>
    <cellStyle name="SAPBEXinputData" xfId="1431"/>
    <cellStyle name="SAPBEXinputData 2" xfId="1432"/>
    <cellStyle name="SAPBEXresData" xfId="1433"/>
    <cellStyle name="SAPBEXresData 2" xfId="1434"/>
    <cellStyle name="SAPBEXresDataEmph" xfId="1435"/>
    <cellStyle name="SAPBEXresDataEmph 2" xfId="1436"/>
    <cellStyle name="SAPBEXresItem" xfId="1437"/>
    <cellStyle name="SAPBEXresItem 2" xfId="1438"/>
    <cellStyle name="SAPBEXresItemX" xfId="1439"/>
    <cellStyle name="SAPBEXresItemX 2" xfId="1440"/>
    <cellStyle name="SAPBEXstdData" xfId="1441"/>
    <cellStyle name="SAPBEXstdDataEmph" xfId="1442"/>
    <cellStyle name="SAPBEXstdItem" xfId="1443"/>
    <cellStyle name="SAPBEXstdItemX" xfId="1444"/>
    <cellStyle name="SAPBEXstdItemX 2" xfId="1445"/>
    <cellStyle name="SAPBEXtitle" xfId="1446"/>
    <cellStyle name="SAPBEXundefined" xfId="1447"/>
    <cellStyle name="SEM-BPS-data" xfId="1448"/>
    <cellStyle name="SEM-BPS-head" xfId="1449"/>
    <cellStyle name="SEM-BPS-headdata" xfId="1450"/>
    <cellStyle name="SEM-BPS-headkey" xfId="1451"/>
    <cellStyle name="SEM-BPS-input-on" xfId="1452"/>
    <cellStyle name="SEM-BPS-key" xfId="1453"/>
    <cellStyle name="SEM-BPS-sub1" xfId="1454"/>
    <cellStyle name="SEM-BPS-sub2" xfId="1455"/>
    <cellStyle name="SEM-BPS-total" xfId="1456"/>
    <cellStyle name="Sheet Title" xfId="1457"/>
    <cellStyle name="Show_Sell" xfId="1458"/>
    <cellStyle name="st1" xfId="1459"/>
    <cellStyle name="Standard_Anpassen der Amortisation" xfId="1460"/>
    <cellStyle name="Style 1" xfId="1461"/>
    <cellStyle name="Table" xfId="1462"/>
    <cellStyle name="Table Head" xfId="1463"/>
    <cellStyle name="Table Head Aligned" xfId="1464"/>
    <cellStyle name="Table Head Blue" xfId="1465"/>
    <cellStyle name="Table Head Green" xfId="1466"/>
    <cellStyle name="Table Head_Val_Sum_Graph" xfId="1467"/>
    <cellStyle name="Table Heading" xfId="1468"/>
    <cellStyle name="Table Heading 2" xfId="1469"/>
    <cellStyle name="Table Heading_46EP.2012(v0.1)" xfId="1470"/>
    <cellStyle name="Table Text" xfId="1471"/>
    <cellStyle name="Table Title" xfId="1472"/>
    <cellStyle name="Table Units" xfId="1473"/>
    <cellStyle name="Table_2011 Доп.формат ДБП (МРСК)" xfId="1474"/>
    <cellStyle name="Text" xfId="1475"/>
    <cellStyle name="Text 1" xfId="1476"/>
    <cellStyle name="Text Head" xfId="1477"/>
    <cellStyle name="Text Head 1" xfId="1478"/>
    <cellStyle name="Title" xfId="1479"/>
    <cellStyle name="Title 4" xfId="1480"/>
    <cellStyle name="Total" xfId="1481"/>
    <cellStyle name="Total 2" xfId="1482"/>
    <cellStyle name="TotalCurrency" xfId="1483"/>
    <cellStyle name="Underline_Single" xfId="1484"/>
    <cellStyle name="Unit" xfId="1485"/>
    <cellStyle name="Validation" xfId="1486"/>
    <cellStyle name="Warning Text" xfId="1487"/>
    <cellStyle name="Warning Text 2" xfId="1488"/>
    <cellStyle name="white" xfId="1489"/>
    <cellStyle name="Wдhrung [0]_Compiling Utility Macros" xfId="1490"/>
    <cellStyle name="Wдhrung_Compiling Utility Macros" xfId="1491"/>
    <cellStyle name="year" xfId="1492"/>
    <cellStyle name="YelNumbersCurr" xfId="1493"/>
    <cellStyle name="Акцент1 2" xfId="38"/>
    <cellStyle name="Акцент1 2 2" xfId="1494"/>
    <cellStyle name="Акцент1 3" xfId="1495"/>
    <cellStyle name="Акцент1 3 2" xfId="1496"/>
    <cellStyle name="Акцент1 4" xfId="1497"/>
    <cellStyle name="Акцент1 4 2" xfId="1498"/>
    <cellStyle name="Акцент1 5" xfId="1499"/>
    <cellStyle name="Акцент1 5 2" xfId="1500"/>
    <cellStyle name="Акцент1 6" xfId="1501"/>
    <cellStyle name="Акцент1 6 2" xfId="1502"/>
    <cellStyle name="Акцент1 7" xfId="1503"/>
    <cellStyle name="Акцент1 7 2" xfId="1504"/>
    <cellStyle name="Акцент1 8" xfId="1505"/>
    <cellStyle name="Акцент1 8 2" xfId="1506"/>
    <cellStyle name="Акцент1 9" xfId="1507"/>
    <cellStyle name="Акцент1 9 2" xfId="1508"/>
    <cellStyle name="Акцент2 2" xfId="39"/>
    <cellStyle name="Акцент2 2 2" xfId="1509"/>
    <cellStyle name="Акцент2 3" xfId="1510"/>
    <cellStyle name="Акцент2 3 2" xfId="1511"/>
    <cellStyle name="Акцент2 4" xfId="1512"/>
    <cellStyle name="Акцент2 4 2" xfId="1513"/>
    <cellStyle name="Акцент2 5" xfId="1514"/>
    <cellStyle name="Акцент2 5 2" xfId="1515"/>
    <cellStyle name="Акцент2 6" xfId="1516"/>
    <cellStyle name="Акцент2 6 2" xfId="1517"/>
    <cellStyle name="Акцент2 7" xfId="1518"/>
    <cellStyle name="Акцент2 7 2" xfId="1519"/>
    <cellStyle name="Акцент2 8" xfId="1520"/>
    <cellStyle name="Акцент2 8 2" xfId="1521"/>
    <cellStyle name="Акцент2 9" xfId="1522"/>
    <cellStyle name="Акцент2 9 2" xfId="1523"/>
    <cellStyle name="Акцент3 2" xfId="40"/>
    <cellStyle name="Акцент3 2 2" xfId="1524"/>
    <cellStyle name="Акцент3 3" xfId="1525"/>
    <cellStyle name="Акцент3 3 2" xfId="1526"/>
    <cellStyle name="Акцент3 4" xfId="1527"/>
    <cellStyle name="Акцент3 4 2" xfId="1528"/>
    <cellStyle name="Акцент3 5" xfId="1529"/>
    <cellStyle name="Акцент3 5 2" xfId="1530"/>
    <cellStyle name="Акцент3 6" xfId="1531"/>
    <cellStyle name="Акцент3 6 2" xfId="1532"/>
    <cellStyle name="Акцент3 7" xfId="1533"/>
    <cellStyle name="Акцент3 7 2" xfId="1534"/>
    <cellStyle name="Акцент3 8" xfId="1535"/>
    <cellStyle name="Акцент3 8 2" xfId="1536"/>
    <cellStyle name="Акцент3 9" xfId="1537"/>
    <cellStyle name="Акцент3 9 2" xfId="1538"/>
    <cellStyle name="Акцент4 2" xfId="41"/>
    <cellStyle name="Акцент4 2 2" xfId="1539"/>
    <cellStyle name="Акцент4 3" xfId="1540"/>
    <cellStyle name="Акцент4 3 2" xfId="1541"/>
    <cellStyle name="Акцент4 4" xfId="1542"/>
    <cellStyle name="Акцент4 4 2" xfId="1543"/>
    <cellStyle name="Акцент4 5" xfId="1544"/>
    <cellStyle name="Акцент4 5 2" xfId="1545"/>
    <cellStyle name="Акцент4 6" xfId="1546"/>
    <cellStyle name="Акцент4 6 2" xfId="1547"/>
    <cellStyle name="Акцент4 7" xfId="1548"/>
    <cellStyle name="Акцент4 7 2" xfId="1549"/>
    <cellStyle name="Акцент4 8" xfId="1550"/>
    <cellStyle name="Акцент4 8 2" xfId="1551"/>
    <cellStyle name="Акцент4 9" xfId="1552"/>
    <cellStyle name="Акцент4 9 2" xfId="1553"/>
    <cellStyle name="Акцент5 2" xfId="42"/>
    <cellStyle name="Акцент5 2 2" xfId="1554"/>
    <cellStyle name="Акцент5 3" xfId="1555"/>
    <cellStyle name="Акцент5 3 2" xfId="1556"/>
    <cellStyle name="Акцент5 4" xfId="1557"/>
    <cellStyle name="Акцент5 4 2" xfId="1558"/>
    <cellStyle name="Акцент5 5" xfId="1559"/>
    <cellStyle name="Акцент5 5 2" xfId="1560"/>
    <cellStyle name="Акцент5 6" xfId="1561"/>
    <cellStyle name="Акцент5 6 2" xfId="1562"/>
    <cellStyle name="Акцент5 7" xfId="1563"/>
    <cellStyle name="Акцент5 7 2" xfId="1564"/>
    <cellStyle name="Акцент5 8" xfId="1565"/>
    <cellStyle name="Акцент5 8 2" xfId="1566"/>
    <cellStyle name="Акцент5 9" xfId="1567"/>
    <cellStyle name="Акцент5 9 2" xfId="1568"/>
    <cellStyle name="Акцент6 2" xfId="43"/>
    <cellStyle name="Акцент6 2 2" xfId="1569"/>
    <cellStyle name="Акцент6 3" xfId="1570"/>
    <cellStyle name="Акцент6 3 2" xfId="1571"/>
    <cellStyle name="Акцент6 4" xfId="1572"/>
    <cellStyle name="Акцент6 4 2" xfId="1573"/>
    <cellStyle name="Акцент6 5" xfId="1574"/>
    <cellStyle name="Акцент6 5 2" xfId="1575"/>
    <cellStyle name="Акцент6 6" xfId="1576"/>
    <cellStyle name="Акцент6 6 2" xfId="1577"/>
    <cellStyle name="Акцент6 7" xfId="1578"/>
    <cellStyle name="Акцент6 7 2" xfId="1579"/>
    <cellStyle name="Акцент6 8" xfId="1580"/>
    <cellStyle name="Акцент6 8 2" xfId="1581"/>
    <cellStyle name="Акцент6 9" xfId="1582"/>
    <cellStyle name="Акцент6 9 2" xfId="1583"/>
    <cellStyle name="Беззащитный" xfId="44"/>
    <cellStyle name="Ввод  10" xfId="1584"/>
    <cellStyle name="Ввод  2" xfId="45"/>
    <cellStyle name="Ввод  2 2" xfId="1585"/>
    <cellStyle name="Ввод  2_46EE.2011(v1.0)" xfId="1586"/>
    <cellStyle name="Ввод  3" xfId="1587"/>
    <cellStyle name="Ввод  3 2" xfId="1588"/>
    <cellStyle name="Ввод  3_46EE.2011(v1.0)" xfId="1589"/>
    <cellStyle name="Ввод  4" xfId="1590"/>
    <cellStyle name="Ввод  4 2" xfId="1591"/>
    <cellStyle name="Ввод  4_46EE.2011(v1.0)" xfId="1592"/>
    <cellStyle name="Ввод  5" xfId="1593"/>
    <cellStyle name="Ввод  5 2" xfId="1594"/>
    <cellStyle name="Ввод  5_46EE.2011(v1.0)" xfId="1595"/>
    <cellStyle name="Ввод  6" xfId="1596"/>
    <cellStyle name="Ввод  6 2" xfId="1597"/>
    <cellStyle name="Ввод  6_46EE.2011(v1.0)" xfId="1598"/>
    <cellStyle name="Ввод  7" xfId="1599"/>
    <cellStyle name="Ввод  7 2" xfId="1600"/>
    <cellStyle name="Ввод  7_46EE.2011(v1.0)" xfId="1601"/>
    <cellStyle name="Ввод  8" xfId="1602"/>
    <cellStyle name="Ввод  8 2" xfId="1603"/>
    <cellStyle name="Ввод  8_46EE.2011(v1.0)" xfId="1604"/>
    <cellStyle name="Ввод  9" xfId="1605"/>
    <cellStyle name="Ввод  9 2" xfId="1606"/>
    <cellStyle name="Ввод  9_46EE.2011(v1.0)" xfId="1607"/>
    <cellStyle name="Верт. заголовок" xfId="1608"/>
    <cellStyle name="Вес_продукта" xfId="1609"/>
    <cellStyle name="Вывод 2" xfId="46"/>
    <cellStyle name="Вывод 2 2" xfId="1610"/>
    <cellStyle name="Вывод 2_46EE.2011(v1.0)" xfId="1611"/>
    <cellStyle name="Вывод 3" xfId="1612"/>
    <cellStyle name="Вывод 3 2" xfId="1613"/>
    <cellStyle name="Вывод 3_46EE.2011(v1.0)" xfId="1614"/>
    <cellStyle name="Вывод 4" xfId="1615"/>
    <cellStyle name="Вывод 4 2" xfId="1616"/>
    <cellStyle name="Вывод 4_46EE.2011(v1.0)" xfId="1617"/>
    <cellStyle name="Вывод 5" xfId="1618"/>
    <cellStyle name="Вывод 5 2" xfId="1619"/>
    <cellStyle name="Вывод 5_46EE.2011(v1.0)" xfId="1620"/>
    <cellStyle name="Вывод 6" xfId="1621"/>
    <cellStyle name="Вывод 6 2" xfId="1622"/>
    <cellStyle name="Вывод 6_46EE.2011(v1.0)" xfId="1623"/>
    <cellStyle name="Вывод 7" xfId="1624"/>
    <cellStyle name="Вывод 7 2" xfId="1625"/>
    <cellStyle name="Вывод 7_46EE.2011(v1.0)" xfId="1626"/>
    <cellStyle name="Вывод 8" xfId="1627"/>
    <cellStyle name="Вывод 8 2" xfId="1628"/>
    <cellStyle name="Вывод 8_46EE.2011(v1.0)" xfId="1629"/>
    <cellStyle name="Вывод 9" xfId="1630"/>
    <cellStyle name="Вывод 9 2" xfId="1631"/>
    <cellStyle name="Вывод 9_46EE.2011(v1.0)" xfId="1632"/>
    <cellStyle name="Вычисление 2" xfId="47"/>
    <cellStyle name="Вычисление 2 2" xfId="1633"/>
    <cellStyle name="Вычисление 2_46EE.2011(v1.0)" xfId="1634"/>
    <cellStyle name="Вычисление 3" xfId="1635"/>
    <cellStyle name="Вычисление 3 2" xfId="1636"/>
    <cellStyle name="Вычисление 3_46EE.2011(v1.0)" xfId="1637"/>
    <cellStyle name="Вычисление 4" xfId="1638"/>
    <cellStyle name="Вычисление 4 2" xfId="1639"/>
    <cellStyle name="Вычисление 4_46EE.2011(v1.0)" xfId="1640"/>
    <cellStyle name="Вычисление 5" xfId="1641"/>
    <cellStyle name="Вычисление 5 2" xfId="1642"/>
    <cellStyle name="Вычисление 5_46EE.2011(v1.0)" xfId="1643"/>
    <cellStyle name="Вычисление 6" xfId="1644"/>
    <cellStyle name="Вычисление 6 2" xfId="1645"/>
    <cellStyle name="Вычисление 6_46EE.2011(v1.0)" xfId="1646"/>
    <cellStyle name="Вычисление 7" xfId="1647"/>
    <cellStyle name="Вычисление 7 2" xfId="1648"/>
    <cellStyle name="Вычисление 7_46EE.2011(v1.0)" xfId="1649"/>
    <cellStyle name="Вычисление 8" xfId="1650"/>
    <cellStyle name="Вычисление 8 2" xfId="1651"/>
    <cellStyle name="Вычисление 8_46EE.2011(v1.0)" xfId="1652"/>
    <cellStyle name="Вычисление 9" xfId="1653"/>
    <cellStyle name="Вычисление 9 2" xfId="1654"/>
    <cellStyle name="Вычисление 9_46EE.2011(v1.0)" xfId="1655"/>
    <cellStyle name="Гиперссылка 2" xfId="92"/>
    <cellStyle name="Гиперссылка 2 2" xfId="1656"/>
    <cellStyle name="Гиперссылка 2 2 2" xfId="1657"/>
    <cellStyle name="Гиперссылка 2 3" xfId="1658"/>
    <cellStyle name="Гиперссылка 3" xfId="1659"/>
    <cellStyle name="Гиперссылка 4" xfId="1660"/>
    <cellStyle name="Гиперссылка 4 6" xfId="1661"/>
    <cellStyle name="Гиперссылка 5" xfId="2342"/>
    <cellStyle name="Группа" xfId="1662"/>
    <cellStyle name="Группа 0" xfId="1663"/>
    <cellStyle name="Группа 1" xfId="1664"/>
    <cellStyle name="Группа 2" xfId="1665"/>
    <cellStyle name="Группа 3" xfId="1666"/>
    <cellStyle name="Группа 4" xfId="1667"/>
    <cellStyle name="Группа 5" xfId="1668"/>
    <cellStyle name="Группа 6" xfId="1669"/>
    <cellStyle name="Группа 7" xfId="1670"/>
    <cellStyle name="Группа 8" xfId="1671"/>
    <cellStyle name="Группа_additional slides_04.12.03 _1" xfId="1672"/>
    <cellStyle name="ДАТА" xfId="1673"/>
    <cellStyle name="ДАТА 2" xfId="1674"/>
    <cellStyle name="ДАТА 3" xfId="1675"/>
    <cellStyle name="ДАТА 4" xfId="1676"/>
    <cellStyle name="ДАТА 5" xfId="1677"/>
    <cellStyle name="ДАТА 6" xfId="1678"/>
    <cellStyle name="ДАТА 7" xfId="1679"/>
    <cellStyle name="ДАТА 8" xfId="1680"/>
    <cellStyle name="ДАТА 9" xfId="1681"/>
    <cellStyle name="ДАТА_1" xfId="1682"/>
    <cellStyle name="Денежный 2" xfId="1683"/>
    <cellStyle name="Денежный 2 2" xfId="1684"/>
    <cellStyle name="Денежный 2_INDEX.STATION.2012(v1.0)_" xfId="1685"/>
    <cellStyle name="Заголовок" xfId="48"/>
    <cellStyle name="Заголовок 1 1" xfId="1686"/>
    <cellStyle name="Заголовок 1 2" xfId="49"/>
    <cellStyle name="Заголовок 1 2 2" xfId="1687"/>
    <cellStyle name="Заголовок 1 2_46EE.2011(v1.0)" xfId="1688"/>
    <cellStyle name="Заголовок 1 3" xfId="1689"/>
    <cellStyle name="Заголовок 1 3 2" xfId="1690"/>
    <cellStyle name="Заголовок 1 3_46EE.2011(v1.0)" xfId="1691"/>
    <cellStyle name="Заголовок 1 4" xfId="1692"/>
    <cellStyle name="Заголовок 1 4 2" xfId="1693"/>
    <cellStyle name="Заголовок 1 4_46EE.2011(v1.0)" xfId="1694"/>
    <cellStyle name="Заголовок 1 5" xfId="1695"/>
    <cellStyle name="Заголовок 1 5 2" xfId="1696"/>
    <cellStyle name="Заголовок 1 5_46EE.2011(v1.0)" xfId="1697"/>
    <cellStyle name="Заголовок 1 6" xfId="1698"/>
    <cellStyle name="Заголовок 1 6 2" xfId="1699"/>
    <cellStyle name="Заголовок 1 6_46EE.2011(v1.0)" xfId="1700"/>
    <cellStyle name="Заголовок 1 7" xfId="1701"/>
    <cellStyle name="Заголовок 1 7 2" xfId="1702"/>
    <cellStyle name="Заголовок 1 7_46EE.2011(v1.0)" xfId="1703"/>
    <cellStyle name="Заголовок 1 8" xfId="1704"/>
    <cellStyle name="Заголовок 1 8 2" xfId="1705"/>
    <cellStyle name="Заголовок 1 8_46EE.2011(v1.0)" xfId="1706"/>
    <cellStyle name="Заголовок 1 9" xfId="1707"/>
    <cellStyle name="Заголовок 1 9 2" xfId="1708"/>
    <cellStyle name="Заголовок 1 9_46EE.2011(v1.0)" xfId="1709"/>
    <cellStyle name="Заголовок 2 2" xfId="50"/>
    <cellStyle name="Заголовок 2 2 2" xfId="1710"/>
    <cellStyle name="Заголовок 2 2_46EE.2011(v1.0)" xfId="1711"/>
    <cellStyle name="Заголовок 2 3" xfId="1712"/>
    <cellStyle name="Заголовок 2 3 2" xfId="1713"/>
    <cellStyle name="Заголовок 2 3_46EE.2011(v1.0)" xfId="1714"/>
    <cellStyle name="Заголовок 2 4" xfId="1715"/>
    <cellStyle name="Заголовок 2 4 2" xfId="1716"/>
    <cellStyle name="Заголовок 2 4_46EE.2011(v1.0)" xfId="1717"/>
    <cellStyle name="Заголовок 2 5" xfId="1718"/>
    <cellStyle name="Заголовок 2 5 2" xfId="1719"/>
    <cellStyle name="Заголовок 2 5_46EE.2011(v1.0)" xfId="1720"/>
    <cellStyle name="Заголовок 2 6" xfId="1721"/>
    <cellStyle name="Заголовок 2 6 2" xfId="1722"/>
    <cellStyle name="Заголовок 2 6_46EE.2011(v1.0)" xfId="1723"/>
    <cellStyle name="Заголовок 2 7" xfId="1724"/>
    <cellStyle name="Заголовок 2 7 2" xfId="1725"/>
    <cellStyle name="Заголовок 2 7_46EE.2011(v1.0)" xfId="1726"/>
    <cellStyle name="Заголовок 2 8" xfId="1727"/>
    <cellStyle name="Заголовок 2 8 2" xfId="1728"/>
    <cellStyle name="Заголовок 2 8_46EE.2011(v1.0)" xfId="1729"/>
    <cellStyle name="Заголовок 2 9" xfId="1730"/>
    <cellStyle name="Заголовок 2 9 2" xfId="1731"/>
    <cellStyle name="Заголовок 2 9_46EE.2011(v1.0)" xfId="1732"/>
    <cellStyle name="Заголовок 3 2" xfId="51"/>
    <cellStyle name="Заголовок 3 2 2" xfId="1733"/>
    <cellStyle name="Заголовок 3 2_46EE.2011(v1.0)" xfId="1734"/>
    <cellStyle name="Заголовок 3 3" xfId="1735"/>
    <cellStyle name="Заголовок 3 3 2" xfId="1736"/>
    <cellStyle name="Заголовок 3 3_46EE.2011(v1.0)" xfId="1737"/>
    <cellStyle name="Заголовок 3 4" xfId="1738"/>
    <cellStyle name="Заголовок 3 4 2" xfId="1739"/>
    <cellStyle name="Заголовок 3 4_46EE.2011(v1.0)" xfId="1740"/>
    <cellStyle name="Заголовок 3 5" xfId="1741"/>
    <cellStyle name="Заголовок 3 5 2" xfId="1742"/>
    <cellStyle name="Заголовок 3 5_46EE.2011(v1.0)" xfId="1743"/>
    <cellStyle name="Заголовок 3 6" xfId="1744"/>
    <cellStyle name="Заголовок 3 6 2" xfId="1745"/>
    <cellStyle name="Заголовок 3 6_46EE.2011(v1.0)" xfId="1746"/>
    <cellStyle name="Заголовок 3 7" xfId="1747"/>
    <cellStyle name="Заголовок 3 7 2" xfId="1748"/>
    <cellStyle name="Заголовок 3 7_46EE.2011(v1.0)" xfId="1749"/>
    <cellStyle name="Заголовок 3 8" xfId="1750"/>
    <cellStyle name="Заголовок 3 8 2" xfId="1751"/>
    <cellStyle name="Заголовок 3 8_46EE.2011(v1.0)" xfId="1752"/>
    <cellStyle name="Заголовок 3 9" xfId="1753"/>
    <cellStyle name="Заголовок 3 9 2" xfId="1754"/>
    <cellStyle name="Заголовок 3 9_46EE.2011(v1.0)" xfId="1755"/>
    <cellStyle name="Заголовок 4 2" xfId="52"/>
    <cellStyle name="Заголовок 4 2 2" xfId="1756"/>
    <cellStyle name="Заголовок 4 3" xfId="1757"/>
    <cellStyle name="Заголовок 4 3 2" xfId="1758"/>
    <cellStyle name="Заголовок 4 4" xfId="1759"/>
    <cellStyle name="Заголовок 4 4 2" xfId="1760"/>
    <cellStyle name="Заголовок 4 5" xfId="1761"/>
    <cellStyle name="Заголовок 4 5 2" xfId="1762"/>
    <cellStyle name="Заголовок 4 6" xfId="1763"/>
    <cellStyle name="Заголовок 4 6 2" xfId="1764"/>
    <cellStyle name="Заголовок 4 7" xfId="1765"/>
    <cellStyle name="Заголовок 4 7 2" xfId="1766"/>
    <cellStyle name="Заголовок 4 8" xfId="1767"/>
    <cellStyle name="Заголовок 4 8 2" xfId="1768"/>
    <cellStyle name="Заголовок 4 9" xfId="1769"/>
    <cellStyle name="Заголовок 4 9 2" xfId="1770"/>
    <cellStyle name="ЗАГОЛОВОК1" xfId="1771"/>
    <cellStyle name="ЗАГОЛОВОК2" xfId="1772"/>
    <cellStyle name="ЗаголовокСтолбца" xfId="53"/>
    <cellStyle name="Защитный" xfId="54"/>
    <cellStyle name="Значение" xfId="55"/>
    <cellStyle name="Значение 2" xfId="1773"/>
    <cellStyle name="Зоголовок" xfId="1774"/>
    <cellStyle name="зфпуруфвштп" xfId="1775"/>
    <cellStyle name="йешеду" xfId="1776"/>
    <cellStyle name="Итог 2" xfId="56"/>
    <cellStyle name="Итог 2 2" xfId="1777"/>
    <cellStyle name="Итог 2_46EE.2011(v1.0)" xfId="1778"/>
    <cellStyle name="Итог 3" xfId="1779"/>
    <cellStyle name="Итог 3 2" xfId="1780"/>
    <cellStyle name="Итог 3_46EE.2011(v1.0)" xfId="1781"/>
    <cellStyle name="Итог 4" xfId="1782"/>
    <cellStyle name="Итог 4 2" xfId="1783"/>
    <cellStyle name="Итог 4_46EE.2011(v1.0)" xfId="1784"/>
    <cellStyle name="Итог 5" xfId="1785"/>
    <cellStyle name="Итог 5 2" xfId="1786"/>
    <cellStyle name="Итог 5_46EE.2011(v1.0)" xfId="1787"/>
    <cellStyle name="Итог 6" xfId="1788"/>
    <cellStyle name="Итог 6 2" xfId="1789"/>
    <cellStyle name="Итог 6_46EE.2011(v1.0)" xfId="1790"/>
    <cellStyle name="Итог 7" xfId="1791"/>
    <cellStyle name="Итог 7 2" xfId="1792"/>
    <cellStyle name="Итог 7_46EE.2011(v1.0)" xfId="1793"/>
    <cellStyle name="Итог 8" xfId="1794"/>
    <cellStyle name="Итог 8 2" xfId="1795"/>
    <cellStyle name="Итог 8_46EE.2011(v1.0)" xfId="1796"/>
    <cellStyle name="Итог 9" xfId="1797"/>
    <cellStyle name="Итог 9 2" xfId="1798"/>
    <cellStyle name="Итог 9_46EE.2011(v1.0)" xfId="1799"/>
    <cellStyle name="Итого" xfId="1800"/>
    <cellStyle name="ИТОГОВЫЙ" xfId="1801"/>
    <cellStyle name="ИТОГОВЫЙ 2" xfId="1802"/>
    <cellStyle name="ИТОГОВЫЙ 3" xfId="1803"/>
    <cellStyle name="ИТОГОВЫЙ 4" xfId="1804"/>
    <cellStyle name="ИТОГОВЫЙ 5" xfId="1805"/>
    <cellStyle name="ИТОГОВЫЙ 6" xfId="1806"/>
    <cellStyle name="ИТОГОВЫЙ 7" xfId="1807"/>
    <cellStyle name="ИТОГОВЫЙ 8" xfId="1808"/>
    <cellStyle name="ИТОГОВЫЙ 9" xfId="1809"/>
    <cellStyle name="ИТОГОВЫЙ_1" xfId="1810"/>
    <cellStyle name="Контрольная ячейка 2" xfId="57"/>
    <cellStyle name="Контрольная ячейка 2 2" xfId="1811"/>
    <cellStyle name="Контрольная ячейка 2_46EE.2011(v1.0)" xfId="1812"/>
    <cellStyle name="Контрольная ячейка 3" xfId="1813"/>
    <cellStyle name="Контрольная ячейка 3 2" xfId="1814"/>
    <cellStyle name="Контрольная ячейка 3_46EE.2011(v1.0)" xfId="1815"/>
    <cellStyle name="Контрольная ячейка 4" xfId="1816"/>
    <cellStyle name="Контрольная ячейка 4 2" xfId="1817"/>
    <cellStyle name="Контрольная ячейка 4_46EE.2011(v1.0)" xfId="1818"/>
    <cellStyle name="Контрольная ячейка 5" xfId="1819"/>
    <cellStyle name="Контрольная ячейка 5 2" xfId="1820"/>
    <cellStyle name="Контрольная ячейка 5_46EE.2011(v1.0)" xfId="1821"/>
    <cellStyle name="Контрольная ячейка 6" xfId="1822"/>
    <cellStyle name="Контрольная ячейка 6 2" xfId="1823"/>
    <cellStyle name="Контрольная ячейка 6_46EE.2011(v1.0)" xfId="1824"/>
    <cellStyle name="Контрольная ячейка 7" xfId="1825"/>
    <cellStyle name="Контрольная ячейка 7 2" xfId="1826"/>
    <cellStyle name="Контрольная ячейка 7_46EE.2011(v1.0)" xfId="1827"/>
    <cellStyle name="Контрольная ячейка 8" xfId="1828"/>
    <cellStyle name="Контрольная ячейка 8 2" xfId="1829"/>
    <cellStyle name="Контрольная ячейка 8_46EE.2011(v1.0)" xfId="1830"/>
    <cellStyle name="Контрольная ячейка 9" xfId="1831"/>
    <cellStyle name="Контрольная ячейка 9 2" xfId="1832"/>
    <cellStyle name="Контрольная ячейка 9_46EE.2011(v1.0)" xfId="1833"/>
    <cellStyle name="Миша (бланки отчетности)" xfId="1834"/>
    <cellStyle name="Мой заголовок" xfId="58"/>
    <cellStyle name="Мой заголовок листа" xfId="59"/>
    <cellStyle name="Мой заголовок листа 2" xfId="1835"/>
    <cellStyle name="Мой заголовок_Новая инструкция1_фст" xfId="1836"/>
    <cellStyle name="Мои наименования показателей" xfId="60"/>
    <cellStyle name="Мои наименования показателей 2" xfId="61"/>
    <cellStyle name="Мои наименования показателей 2 2" xfId="1837"/>
    <cellStyle name="Мои наименования показателей 2 3" xfId="1838"/>
    <cellStyle name="Мои наименования показателей 2 4" xfId="1839"/>
    <cellStyle name="Мои наименования показателей 2 5" xfId="1840"/>
    <cellStyle name="Мои наименования показателей 2 6" xfId="1841"/>
    <cellStyle name="Мои наименования показателей 2 7" xfId="1842"/>
    <cellStyle name="Мои наименования показателей 2 8" xfId="1843"/>
    <cellStyle name="Мои наименования показателей 2 9" xfId="1844"/>
    <cellStyle name="Мои наименования показателей 2_1" xfId="1845"/>
    <cellStyle name="Мои наименования показателей 3" xfId="1846"/>
    <cellStyle name="Мои наименования показателей 3 2" xfId="1847"/>
    <cellStyle name="Мои наименования показателей 3 3" xfId="1848"/>
    <cellStyle name="Мои наименования показателей 3 4" xfId="1849"/>
    <cellStyle name="Мои наименования показателей 3 5" xfId="1850"/>
    <cellStyle name="Мои наименования показателей 3 6" xfId="1851"/>
    <cellStyle name="Мои наименования показателей 3 7" xfId="1852"/>
    <cellStyle name="Мои наименования показателей 3 8" xfId="1853"/>
    <cellStyle name="Мои наименования показателей 3 9" xfId="1854"/>
    <cellStyle name="Мои наименования показателей 3_1" xfId="1855"/>
    <cellStyle name="Мои наименования показателей 4" xfId="1856"/>
    <cellStyle name="Мои наименования показателей 4 2" xfId="1857"/>
    <cellStyle name="Мои наименования показателей 4 3" xfId="1858"/>
    <cellStyle name="Мои наименования показателей 4 4" xfId="1859"/>
    <cellStyle name="Мои наименования показателей 4 5" xfId="1860"/>
    <cellStyle name="Мои наименования показателей 4 6" xfId="1861"/>
    <cellStyle name="Мои наименования показателей 4 7" xfId="1862"/>
    <cellStyle name="Мои наименования показателей 4 8" xfId="1863"/>
    <cellStyle name="Мои наименования показателей 4 9" xfId="1864"/>
    <cellStyle name="Мои наименования показателей 4_1" xfId="1865"/>
    <cellStyle name="Мои наименования показателей 5" xfId="1866"/>
    <cellStyle name="Мои наименования показателей 5 2" xfId="1867"/>
    <cellStyle name="Мои наименования показателей 5 3" xfId="1868"/>
    <cellStyle name="Мои наименования показателей 5 4" xfId="1869"/>
    <cellStyle name="Мои наименования показателей 5 5" xfId="1870"/>
    <cellStyle name="Мои наименования показателей 5 6" xfId="1871"/>
    <cellStyle name="Мои наименования показателей 5 7" xfId="1872"/>
    <cellStyle name="Мои наименования показателей 5 8" xfId="1873"/>
    <cellStyle name="Мои наименования показателей 5 9" xfId="1874"/>
    <cellStyle name="Мои наименования показателей 5_1" xfId="1875"/>
    <cellStyle name="Мои наименования показателей 6" xfId="1876"/>
    <cellStyle name="Мои наименования показателей 6 2" xfId="1877"/>
    <cellStyle name="Мои наименования показателей 6 3" xfId="1878"/>
    <cellStyle name="Мои наименования показателей 6_46EE.2011(v1.0)" xfId="1879"/>
    <cellStyle name="Мои наименования показателей 7" xfId="1880"/>
    <cellStyle name="Мои наименования показателей 7 2" xfId="1881"/>
    <cellStyle name="Мои наименования показателей 7 3" xfId="1882"/>
    <cellStyle name="Мои наименования показателей 7_46EE.2011(v1.0)" xfId="1883"/>
    <cellStyle name="Мои наименования показателей 8" xfId="1884"/>
    <cellStyle name="Мои наименования показателей 8 2" xfId="1885"/>
    <cellStyle name="Мои наименования показателей 8 3" xfId="1886"/>
    <cellStyle name="Мои наименования показателей 8_46EE.2011(v1.0)" xfId="1887"/>
    <cellStyle name="Мои наименования показателей_46EE.2011" xfId="1888"/>
    <cellStyle name="назв фил" xfId="1889"/>
    <cellStyle name="Название 2" xfId="62"/>
    <cellStyle name="Название 2 2" xfId="1890"/>
    <cellStyle name="Название 3" xfId="1891"/>
    <cellStyle name="Название 3 2" xfId="1892"/>
    <cellStyle name="Название 4" xfId="1893"/>
    <cellStyle name="Название 4 2" xfId="1894"/>
    <cellStyle name="Название 5" xfId="1895"/>
    <cellStyle name="Название 5 2" xfId="1896"/>
    <cellStyle name="Название 6" xfId="1897"/>
    <cellStyle name="Название 6 2" xfId="1898"/>
    <cellStyle name="Название 7" xfId="1899"/>
    <cellStyle name="Название 7 2" xfId="1900"/>
    <cellStyle name="Название 8" xfId="1901"/>
    <cellStyle name="Название 8 2" xfId="1902"/>
    <cellStyle name="Название 9" xfId="1903"/>
    <cellStyle name="Название 9 2" xfId="1904"/>
    <cellStyle name="Невидимый" xfId="1905"/>
    <cellStyle name="Нейтральный 2" xfId="63"/>
    <cellStyle name="Нейтральный 2 2" xfId="1906"/>
    <cellStyle name="Нейтральный 3" xfId="1907"/>
    <cellStyle name="Нейтральный 3 2" xfId="1908"/>
    <cellStyle name="Нейтральный 4" xfId="1909"/>
    <cellStyle name="Нейтральный 4 2" xfId="1910"/>
    <cellStyle name="Нейтральный 5" xfId="1911"/>
    <cellStyle name="Нейтральный 5 2" xfId="1912"/>
    <cellStyle name="Нейтральный 6" xfId="1913"/>
    <cellStyle name="Нейтральный 6 2" xfId="1914"/>
    <cellStyle name="Нейтральный 7" xfId="1915"/>
    <cellStyle name="Нейтральный 7 2" xfId="1916"/>
    <cellStyle name="Нейтральный 8" xfId="1917"/>
    <cellStyle name="Нейтральный 8 2" xfId="1918"/>
    <cellStyle name="Нейтральный 9" xfId="1919"/>
    <cellStyle name="Нейтральный 9 2" xfId="1920"/>
    <cellStyle name="Низ1" xfId="1921"/>
    <cellStyle name="Низ2" xfId="1922"/>
    <cellStyle name="Обычнsй" xfId="64"/>
    <cellStyle name="Обычнsй 2" xfId="1923"/>
    <cellStyle name="Обычный" xfId="0" builtinId="0"/>
    <cellStyle name="Обычный 10" xfId="1924"/>
    <cellStyle name="Обычный 10 2" xfId="1925"/>
    <cellStyle name="Обычный 10 2 2" xfId="1926"/>
    <cellStyle name="Обычный 10 2 3" xfId="1927"/>
    <cellStyle name="Обычный 106" xfId="1928"/>
    <cellStyle name="Обычный 11" xfId="1929"/>
    <cellStyle name="Обычный 11 2" xfId="1930"/>
    <cellStyle name="Обычный 11 3" xfId="1931"/>
    <cellStyle name="Обычный 11_46EE.2011(v1.2)" xfId="1932"/>
    <cellStyle name="Обычный 12" xfId="1933"/>
    <cellStyle name="Обычный 12 2" xfId="1934"/>
    <cellStyle name="Обычный 12 3 2" xfId="1935"/>
    <cellStyle name="Обычный 13" xfId="1936"/>
    <cellStyle name="Обычный 14" xfId="95"/>
    <cellStyle name="Обычный 14 2" xfId="1937"/>
    <cellStyle name="Обычный 15" xfId="1938"/>
    <cellStyle name="Обычный 16" xfId="1939"/>
    <cellStyle name="Обычный 16 2" xfId="1940"/>
    <cellStyle name="Обычный 17" xfId="1941"/>
    <cellStyle name="Обычный 17 2" xfId="1942"/>
    <cellStyle name="Обычный 18" xfId="1943"/>
    <cellStyle name="Обычный 19" xfId="1944"/>
    <cellStyle name="Обычный 19 2" xfId="1945"/>
    <cellStyle name="Обычный 2" xfId="2"/>
    <cellStyle name="Обычный 2 10" xfId="1946"/>
    <cellStyle name="Обычный 2 10 2" xfId="1947"/>
    <cellStyle name="Обычный 2 14" xfId="1948"/>
    <cellStyle name="Обычный 2 2" xfId="65"/>
    <cellStyle name="Обычный 2 2 2" xfId="66"/>
    <cellStyle name="Обычный 2 2 2 2" xfId="67"/>
    <cellStyle name="Обычный 2 2 2 3" xfId="1949"/>
    <cellStyle name="Обычный 2 2 3" xfId="1950"/>
    <cellStyle name="Обычный 2 2 4" xfId="1951"/>
    <cellStyle name="Обычный 2 2_46EE.2011(v1.0)" xfId="1952"/>
    <cellStyle name="Обычный 2 3" xfId="93"/>
    <cellStyle name="Обычный 2 3 2" xfId="1953"/>
    <cellStyle name="Обычный 2 3 3" xfId="1954"/>
    <cellStyle name="Обычный 2 3_46EE.2011(v1.0)" xfId="1955"/>
    <cellStyle name="Обычный 2 4" xfId="1956"/>
    <cellStyle name="Обычный 2 4 2" xfId="1957"/>
    <cellStyle name="Обычный 2 4 3" xfId="1958"/>
    <cellStyle name="Обычный 2 4_46EE.2011(v1.0)" xfId="1959"/>
    <cellStyle name="Обычный 2 5" xfId="1960"/>
    <cellStyle name="Обычный 2 5 2" xfId="1961"/>
    <cellStyle name="Обычный 2 5 3" xfId="1962"/>
    <cellStyle name="Обычный 2 5_46EE.2011(v1.0)" xfId="1963"/>
    <cellStyle name="Обычный 2 6" xfId="1964"/>
    <cellStyle name="Обычный 2 6 2" xfId="1965"/>
    <cellStyle name="Обычный 2 6 3" xfId="1966"/>
    <cellStyle name="Обычный 2 6_46EE.2011(v1.0)" xfId="1967"/>
    <cellStyle name="Обычный 2 7" xfId="1968"/>
    <cellStyle name="Обычный 2 7 2" xfId="1969"/>
    <cellStyle name="Обычный 2 8" xfId="1970"/>
    <cellStyle name="Обычный 2 8 2" xfId="1971"/>
    <cellStyle name="Обычный 2 9" xfId="1972"/>
    <cellStyle name="Обычный 2 9 2" xfId="1973"/>
    <cellStyle name="Обычный 2__8 Резерв по сомнит долгам " xfId="1974"/>
    <cellStyle name="Обычный 20" xfId="1975"/>
    <cellStyle name="Обычный 21" xfId="1976"/>
    <cellStyle name="Обычный 22" xfId="1977"/>
    <cellStyle name="Обычный 23" xfId="1978"/>
    <cellStyle name="Обычный 24" xfId="1979"/>
    <cellStyle name="Обычный 25" xfId="1980"/>
    <cellStyle name="Обычный 26" xfId="1981"/>
    <cellStyle name="Обычный 27" xfId="1982"/>
    <cellStyle name="Обычный 28" xfId="1983"/>
    <cellStyle name="Обычный 3" xfId="94"/>
    <cellStyle name="Обычный 3 10 2" xfId="2343"/>
    <cellStyle name="Обычный 3 2" xfId="68"/>
    <cellStyle name="Обычный 3 2 2" xfId="1984"/>
    <cellStyle name="Обычный 3 2 3" xfId="1985"/>
    <cellStyle name="Обычный 3 2 4" xfId="1986"/>
    <cellStyle name="Обычный 3 2 5" xfId="1987"/>
    <cellStyle name="Обычный 3 3" xfId="1988"/>
    <cellStyle name="Обычный 3 3 2" xfId="1989"/>
    <cellStyle name="Обычный 3 4" xfId="1990"/>
    <cellStyle name="Обычный 3_11 Прочие" xfId="1991"/>
    <cellStyle name="Обычный 4" xfId="1992"/>
    <cellStyle name="Обычный 4 2" xfId="1993"/>
    <cellStyle name="Обычный 4 2 2" xfId="1994"/>
    <cellStyle name="Обычный 4 2_BALANCE.WARM.2011YEAR(v1.5)" xfId="1995"/>
    <cellStyle name="Обычный 4 3" xfId="1996"/>
    <cellStyle name="Обычный 4 3 2" xfId="1997"/>
    <cellStyle name="Обычный 4 4" xfId="1998"/>
    <cellStyle name="Обычный 4 5" xfId="1999"/>
    <cellStyle name="Обычный 4 6" xfId="2000"/>
    <cellStyle name="Обычный 4_11 Прочие" xfId="2001"/>
    <cellStyle name="Обычный 5" xfId="2002"/>
    <cellStyle name="Обычный 5 2" xfId="2003"/>
    <cellStyle name="Обычный 5 3" xfId="2004"/>
    <cellStyle name="Обычный 6" xfId="2005"/>
    <cellStyle name="Обычный 6 2" xfId="2006"/>
    <cellStyle name="Обычный 6 3" xfId="2007"/>
    <cellStyle name="Обычный 7" xfId="2008"/>
    <cellStyle name="Обычный 7 2" xfId="2009"/>
    <cellStyle name="Обычный 7_11 Прочие" xfId="2010"/>
    <cellStyle name="Обычный 8" xfId="2011"/>
    <cellStyle name="Обычный 8 2" xfId="2012"/>
    <cellStyle name="Обычный 8 3" xfId="2013"/>
    <cellStyle name="Обычный 9" xfId="2014"/>
    <cellStyle name="Обычный 9 2" xfId="2015"/>
    <cellStyle name="Обычный_стр.1_5" xfId="69"/>
    <cellStyle name="Ошибка" xfId="2016"/>
    <cellStyle name="Перенос_слов" xfId="70"/>
    <cellStyle name="Плохой 2" xfId="71"/>
    <cellStyle name="Плохой 2 2" xfId="2017"/>
    <cellStyle name="Плохой 3" xfId="2018"/>
    <cellStyle name="Плохой 3 2" xfId="2019"/>
    <cellStyle name="Плохой 4" xfId="2020"/>
    <cellStyle name="Плохой 4 2" xfId="2021"/>
    <cellStyle name="Плохой 5" xfId="2022"/>
    <cellStyle name="Плохой 5 2" xfId="2023"/>
    <cellStyle name="Плохой 6" xfId="2024"/>
    <cellStyle name="Плохой 6 2" xfId="2025"/>
    <cellStyle name="Плохой 7" xfId="2026"/>
    <cellStyle name="Плохой 7 2" xfId="2027"/>
    <cellStyle name="Плохой 8" xfId="2028"/>
    <cellStyle name="Плохой 8 2" xfId="2029"/>
    <cellStyle name="Плохой 9" xfId="2030"/>
    <cellStyle name="Плохой 9 2" xfId="2031"/>
    <cellStyle name="По центру с переносом" xfId="2032"/>
    <cellStyle name="По центру с переносом 2" xfId="2033"/>
    <cellStyle name="По ширине с переносом" xfId="2034"/>
    <cellStyle name="По ширине с переносом 2" xfId="2035"/>
    <cellStyle name="Подгруппа" xfId="2036"/>
    <cellStyle name="Поле ввода" xfId="2037"/>
    <cellStyle name="Пояснение 2" xfId="72"/>
    <cellStyle name="Пояснение 2 2" xfId="2038"/>
    <cellStyle name="Пояснение 3" xfId="2039"/>
    <cellStyle name="Пояснение 3 2" xfId="2040"/>
    <cellStyle name="Пояснение 4" xfId="2041"/>
    <cellStyle name="Пояснение 4 2" xfId="2042"/>
    <cellStyle name="Пояснение 5" xfId="2043"/>
    <cellStyle name="Пояснение 5 2" xfId="2044"/>
    <cellStyle name="Пояснение 6" xfId="2045"/>
    <cellStyle name="Пояснение 6 2" xfId="2046"/>
    <cellStyle name="Пояснение 7" xfId="2047"/>
    <cellStyle name="Пояснение 7 2" xfId="2048"/>
    <cellStyle name="Пояснение 8" xfId="2049"/>
    <cellStyle name="Пояснение 8 2" xfId="2050"/>
    <cellStyle name="Пояснение 9" xfId="2051"/>
    <cellStyle name="Пояснение 9 2" xfId="2052"/>
    <cellStyle name="Примечание 10" xfId="2053"/>
    <cellStyle name="Примечание 10 2" xfId="2054"/>
    <cellStyle name="Примечание 10 3" xfId="2055"/>
    <cellStyle name="Примечание 10_46EE.2011(v1.0)" xfId="2056"/>
    <cellStyle name="Примечание 11" xfId="2057"/>
    <cellStyle name="Примечание 11 2" xfId="2058"/>
    <cellStyle name="Примечание 11 3" xfId="2059"/>
    <cellStyle name="Примечание 11_46EE.2011(v1.0)" xfId="2060"/>
    <cellStyle name="Примечание 12" xfId="2061"/>
    <cellStyle name="Примечание 12 2" xfId="2062"/>
    <cellStyle name="Примечание 12 3" xfId="2063"/>
    <cellStyle name="Примечание 12_46EE.2011(v1.0)" xfId="2064"/>
    <cellStyle name="Примечание 13" xfId="2065"/>
    <cellStyle name="Примечание 2" xfId="73"/>
    <cellStyle name="Примечание 2 2" xfId="2066"/>
    <cellStyle name="Примечание 2 3" xfId="2067"/>
    <cellStyle name="Примечание 2 4" xfId="2068"/>
    <cellStyle name="Примечание 2 5" xfId="2069"/>
    <cellStyle name="Примечание 2 6" xfId="2070"/>
    <cellStyle name="Примечание 2 7" xfId="2071"/>
    <cellStyle name="Примечание 2 8" xfId="2072"/>
    <cellStyle name="Примечание 2 9" xfId="2073"/>
    <cellStyle name="Примечание 2_46EE.2011(v1.0)" xfId="2074"/>
    <cellStyle name="Примечание 3" xfId="2075"/>
    <cellStyle name="Примечание 3 2" xfId="2076"/>
    <cellStyle name="Примечание 3 3" xfId="2077"/>
    <cellStyle name="Примечание 3 4" xfId="2078"/>
    <cellStyle name="Примечание 3 5" xfId="2079"/>
    <cellStyle name="Примечание 3 6" xfId="2080"/>
    <cellStyle name="Примечание 3 7" xfId="2081"/>
    <cellStyle name="Примечание 3 8" xfId="2082"/>
    <cellStyle name="Примечание 3 9" xfId="2083"/>
    <cellStyle name="Примечание 3_46EE.2011(v1.0)" xfId="2084"/>
    <cellStyle name="Примечание 4" xfId="2085"/>
    <cellStyle name="Примечание 4 2" xfId="2086"/>
    <cellStyle name="Примечание 4 3" xfId="2087"/>
    <cellStyle name="Примечание 4 4" xfId="2088"/>
    <cellStyle name="Примечание 4 5" xfId="2089"/>
    <cellStyle name="Примечание 4 6" xfId="2090"/>
    <cellStyle name="Примечание 4 7" xfId="2091"/>
    <cellStyle name="Примечание 4 8" xfId="2092"/>
    <cellStyle name="Примечание 4 9" xfId="2093"/>
    <cellStyle name="Примечание 4_46EE.2011(v1.0)" xfId="2094"/>
    <cellStyle name="Примечание 5" xfId="2095"/>
    <cellStyle name="Примечание 5 2" xfId="2096"/>
    <cellStyle name="Примечание 5 3" xfId="2097"/>
    <cellStyle name="Примечание 5 4" xfId="2098"/>
    <cellStyle name="Примечание 5 5" xfId="2099"/>
    <cellStyle name="Примечание 5 6" xfId="2100"/>
    <cellStyle name="Примечание 5 7" xfId="2101"/>
    <cellStyle name="Примечание 5 8" xfId="2102"/>
    <cellStyle name="Примечание 5 9" xfId="2103"/>
    <cellStyle name="Примечание 5_46EE.2011(v1.0)" xfId="2104"/>
    <cellStyle name="Примечание 6" xfId="2105"/>
    <cellStyle name="Примечание 6 2" xfId="2106"/>
    <cellStyle name="Примечание 6_46EE.2011(v1.0)" xfId="2107"/>
    <cellStyle name="Примечание 7" xfId="2108"/>
    <cellStyle name="Примечание 7 2" xfId="2109"/>
    <cellStyle name="Примечание 7_46EE.2011(v1.0)" xfId="2110"/>
    <cellStyle name="Примечание 8" xfId="2111"/>
    <cellStyle name="Примечание 8 2" xfId="2112"/>
    <cellStyle name="Примечание 8_46EE.2011(v1.0)" xfId="2113"/>
    <cellStyle name="Примечание 9" xfId="2114"/>
    <cellStyle name="Примечание 9 2" xfId="2115"/>
    <cellStyle name="Примечание 9_46EE.2011(v1.0)" xfId="2116"/>
    <cellStyle name="Продукт" xfId="2117"/>
    <cellStyle name="Процентный" xfId="1" builtinId="5"/>
    <cellStyle name="Процентный 10" xfId="2118"/>
    <cellStyle name="Процентный 2" xfId="74"/>
    <cellStyle name="Процентный 2 2" xfId="75"/>
    <cellStyle name="Процентный 2 2 2" xfId="2119"/>
    <cellStyle name="Процентный 2 2 3" xfId="2120"/>
    <cellStyle name="Процентный 2 2 4" xfId="2121"/>
    <cellStyle name="Процентный 2 3" xfId="2122"/>
    <cellStyle name="Процентный 2 3 2" xfId="2123"/>
    <cellStyle name="Процентный 2 4" xfId="2124"/>
    <cellStyle name="Процентный 2 5" xfId="2125"/>
    <cellStyle name="Процентный 2_11 Прочие" xfId="2126"/>
    <cellStyle name="Процентный 3" xfId="2127"/>
    <cellStyle name="Процентный 3 2" xfId="2128"/>
    <cellStyle name="Процентный 3 3" xfId="2129"/>
    <cellStyle name="Процентный 3_11 Прочие" xfId="2130"/>
    <cellStyle name="Процентный 4" xfId="2131"/>
    <cellStyle name="Процентный 4 2" xfId="2132"/>
    <cellStyle name="Процентный 4 3" xfId="2133"/>
    <cellStyle name="Процентный 5" xfId="2134"/>
    <cellStyle name="Процентный 5 2" xfId="2135"/>
    <cellStyle name="Процентный 6" xfId="2136"/>
    <cellStyle name="Процентный 6 2" xfId="2137"/>
    <cellStyle name="Процентный 7" xfId="2138"/>
    <cellStyle name="Процентный 8" xfId="2139"/>
    <cellStyle name="Процентный 9" xfId="2140"/>
    <cellStyle name="Разница" xfId="2141"/>
    <cellStyle name="Рамки" xfId="2142"/>
    <cellStyle name="Сводная таблица" xfId="2143"/>
    <cellStyle name="Связанная ячейка 2" xfId="76"/>
    <cellStyle name="Связанная ячейка 2 2" xfId="2144"/>
    <cellStyle name="Связанная ячейка 2_46EE.2011(v1.0)" xfId="2145"/>
    <cellStyle name="Связанная ячейка 3" xfId="2146"/>
    <cellStyle name="Связанная ячейка 3 2" xfId="2147"/>
    <cellStyle name="Связанная ячейка 3_46EE.2011(v1.0)" xfId="2148"/>
    <cellStyle name="Связанная ячейка 4" xfId="2149"/>
    <cellStyle name="Связанная ячейка 4 2" xfId="2150"/>
    <cellStyle name="Связанная ячейка 4_46EE.2011(v1.0)" xfId="2151"/>
    <cellStyle name="Связанная ячейка 5" xfId="2152"/>
    <cellStyle name="Связанная ячейка 5 2" xfId="2153"/>
    <cellStyle name="Связанная ячейка 5_46EE.2011(v1.0)" xfId="2154"/>
    <cellStyle name="Связанная ячейка 6" xfId="2155"/>
    <cellStyle name="Связанная ячейка 6 2" xfId="2156"/>
    <cellStyle name="Связанная ячейка 6_46EE.2011(v1.0)" xfId="2157"/>
    <cellStyle name="Связанная ячейка 7" xfId="2158"/>
    <cellStyle name="Связанная ячейка 7 2" xfId="2159"/>
    <cellStyle name="Связанная ячейка 7_46EE.2011(v1.0)" xfId="2160"/>
    <cellStyle name="Связанная ячейка 8" xfId="2161"/>
    <cellStyle name="Связанная ячейка 8 2" xfId="2162"/>
    <cellStyle name="Связанная ячейка 8_46EE.2011(v1.0)" xfId="2163"/>
    <cellStyle name="Связанная ячейка 9" xfId="2164"/>
    <cellStyle name="Связанная ячейка 9 2" xfId="2165"/>
    <cellStyle name="Связанная ячейка 9_46EE.2011(v1.0)" xfId="2166"/>
    <cellStyle name="Стиль 1" xfId="77"/>
    <cellStyle name="Стиль 1 2" xfId="2167"/>
    <cellStyle name="Стиль 1 2 2" xfId="2168"/>
    <cellStyle name="Стиль 1 2_46EP.2012(v0.1)" xfId="2169"/>
    <cellStyle name="Стиль 1 3" xfId="2170"/>
    <cellStyle name="Стиль 1 4" xfId="2171"/>
    <cellStyle name="Стиль 1 5" xfId="2172"/>
    <cellStyle name="Стиль 1 6" xfId="2173"/>
    <cellStyle name="Стиль 1_11 Прочие" xfId="2174"/>
    <cellStyle name="Субсчет" xfId="2175"/>
    <cellStyle name="Счет" xfId="2176"/>
    <cellStyle name="ТЕКСТ" xfId="2177"/>
    <cellStyle name="ТЕКСТ 2" xfId="2178"/>
    <cellStyle name="ТЕКСТ 3" xfId="2179"/>
    <cellStyle name="ТЕКСТ 4" xfId="2180"/>
    <cellStyle name="ТЕКСТ 5" xfId="2181"/>
    <cellStyle name="ТЕКСТ 6" xfId="2182"/>
    <cellStyle name="ТЕКСТ 7" xfId="2183"/>
    <cellStyle name="ТЕКСТ 8" xfId="2184"/>
    <cellStyle name="ТЕКСТ 9" xfId="2185"/>
    <cellStyle name="Текст предупреждения 2" xfId="78"/>
    <cellStyle name="Текст предупреждения 2 2" xfId="2186"/>
    <cellStyle name="Текст предупреждения 3" xfId="2187"/>
    <cellStyle name="Текст предупреждения 3 2" xfId="2188"/>
    <cellStyle name="Текст предупреждения 4" xfId="2189"/>
    <cellStyle name="Текст предупреждения 4 2" xfId="2190"/>
    <cellStyle name="Текст предупреждения 5" xfId="2191"/>
    <cellStyle name="Текст предупреждения 5 2" xfId="2192"/>
    <cellStyle name="Текст предупреждения 6" xfId="2193"/>
    <cellStyle name="Текст предупреждения 6 2" xfId="2194"/>
    <cellStyle name="Текст предупреждения 7" xfId="2195"/>
    <cellStyle name="Текст предупреждения 7 2" xfId="2196"/>
    <cellStyle name="Текст предупреждения 8" xfId="2197"/>
    <cellStyle name="Текст предупреждения 8 2" xfId="2198"/>
    <cellStyle name="Текст предупреждения 9" xfId="2199"/>
    <cellStyle name="Текст предупреждения 9 2" xfId="2200"/>
    <cellStyle name="Текстовый" xfId="79"/>
    <cellStyle name="Текстовый 2" xfId="2201"/>
    <cellStyle name="Текстовый 3" xfId="2202"/>
    <cellStyle name="Текстовый 4" xfId="2203"/>
    <cellStyle name="Текстовый 5" xfId="2204"/>
    <cellStyle name="Текстовый 6" xfId="2205"/>
    <cellStyle name="Текстовый 7" xfId="2206"/>
    <cellStyle name="Текстовый 8" xfId="2207"/>
    <cellStyle name="Текстовый 9" xfId="2208"/>
    <cellStyle name="Текстовый_1" xfId="2209"/>
    <cellStyle name="Тысячи [0]_22гк" xfId="2210"/>
    <cellStyle name="Тысячи_22гк" xfId="2211"/>
    <cellStyle name="ФИКСИРОВАННЫЙ" xfId="2212"/>
    <cellStyle name="ФИКСИРОВАННЫЙ 2" xfId="2213"/>
    <cellStyle name="ФИКСИРОВАННЫЙ 3" xfId="2214"/>
    <cellStyle name="ФИКСИРОВАННЫЙ 4" xfId="2215"/>
    <cellStyle name="ФИКСИРОВАННЫЙ 5" xfId="2216"/>
    <cellStyle name="ФИКСИРОВАННЫЙ 6" xfId="2217"/>
    <cellStyle name="ФИКСИРОВАННЫЙ 7" xfId="2218"/>
    <cellStyle name="ФИКСИРОВАННЫЙ 8" xfId="2219"/>
    <cellStyle name="ФИКСИРОВАННЫЙ 9" xfId="2220"/>
    <cellStyle name="ФИКСИРОВАННЫЙ_1" xfId="2221"/>
    <cellStyle name="Финансовый [0] 2" xfId="80"/>
    <cellStyle name="Финансовый [0] 2 2" xfId="81"/>
    <cellStyle name="Финансовый 10" xfId="2222"/>
    <cellStyle name="Финансовый 11" xfId="2223"/>
    <cellStyle name="Финансовый 12" xfId="2224"/>
    <cellStyle name="Финансовый 13" xfId="2225"/>
    <cellStyle name="Финансовый 14" xfId="2226"/>
    <cellStyle name="Финансовый 15" xfId="2227"/>
    <cellStyle name="Финансовый 16" xfId="2228"/>
    <cellStyle name="Финансовый 17" xfId="2229"/>
    <cellStyle name="Финансовый 18" xfId="2230"/>
    <cellStyle name="Финансовый 19" xfId="2231"/>
    <cellStyle name="Финансовый 2" xfId="82"/>
    <cellStyle name="Финансовый 2 10" xfId="2232"/>
    <cellStyle name="Финансовый 2 10 2" xfId="2233"/>
    <cellStyle name="Финансовый 2 11" xfId="2234"/>
    <cellStyle name="Финансовый 2 12" xfId="2235"/>
    <cellStyle name="Финансовый 2 2" xfId="83"/>
    <cellStyle name="Финансовый 2 2 2" xfId="2236"/>
    <cellStyle name="Финансовый 2 2 2 2" xfId="2237"/>
    <cellStyle name="Финансовый 2 2 2 3" xfId="2238"/>
    <cellStyle name="Финансовый 2 2 3" xfId="2239"/>
    <cellStyle name="Финансовый 2 2 4" xfId="2240"/>
    <cellStyle name="Финансовый 2 2 5" xfId="2241"/>
    <cellStyle name="Финансовый 2 2_INDEX.STATION.2012(v1.0)_" xfId="2242"/>
    <cellStyle name="Финансовый 2 3" xfId="2243"/>
    <cellStyle name="Финансовый 2 4" xfId="2244"/>
    <cellStyle name="Финансовый 2 5" xfId="2245"/>
    <cellStyle name="Финансовый 2 6" xfId="2246"/>
    <cellStyle name="Финансовый 2 7" xfId="2247"/>
    <cellStyle name="Финансовый 2 7 2" xfId="2248"/>
    <cellStyle name="Финансовый 2 8" xfId="2249"/>
    <cellStyle name="Финансовый 2 9" xfId="2250"/>
    <cellStyle name="Финансовый 2_11 Прочие" xfId="2251"/>
    <cellStyle name="Финансовый 20" xfId="2252"/>
    <cellStyle name="Финансовый 21" xfId="2253"/>
    <cellStyle name="Финансовый 22" xfId="2254"/>
    <cellStyle name="Финансовый 23" xfId="2255"/>
    <cellStyle name="Финансовый 24" xfId="2256"/>
    <cellStyle name="Финансовый 25" xfId="2257"/>
    <cellStyle name="Финансовый 26" xfId="2258"/>
    <cellStyle name="Финансовый 27" xfId="2259"/>
    <cellStyle name="Финансовый 28" xfId="2260"/>
    <cellStyle name="Финансовый 29" xfId="2261"/>
    <cellStyle name="Финансовый 3" xfId="2262"/>
    <cellStyle name="Финансовый 3 2" xfId="84"/>
    <cellStyle name="Финансовый 3 3" xfId="2263"/>
    <cellStyle name="Финансовый 3 4" xfId="2264"/>
    <cellStyle name="Финансовый 3_INDEX.STATION.2012(v1.0)_" xfId="2265"/>
    <cellStyle name="Финансовый 30" xfId="2266"/>
    <cellStyle name="Финансовый 31" xfId="2267"/>
    <cellStyle name="Финансовый 32" xfId="2268"/>
    <cellStyle name="Финансовый 33" xfId="2269"/>
    <cellStyle name="Финансовый 34" xfId="2270"/>
    <cellStyle name="Финансовый 35" xfId="2271"/>
    <cellStyle name="Финансовый 36" xfId="2272"/>
    <cellStyle name="Финансовый 36 2" xfId="2273"/>
    <cellStyle name="Финансовый 37" xfId="2274"/>
    <cellStyle name="Финансовый 38" xfId="2275"/>
    <cellStyle name="Финансовый 39" xfId="2276"/>
    <cellStyle name="Финансовый 4" xfId="85"/>
    <cellStyle name="Финансовый 4 2" xfId="2277"/>
    <cellStyle name="Финансовый 4 3" xfId="2278"/>
    <cellStyle name="Финансовый 40" xfId="2279"/>
    <cellStyle name="Финансовый 41" xfId="2280"/>
    <cellStyle name="Финансовый 42" xfId="2281"/>
    <cellStyle name="Финансовый 43" xfId="2282"/>
    <cellStyle name="Финансовый 44" xfId="2283"/>
    <cellStyle name="Финансовый 5" xfId="86"/>
    <cellStyle name="Финансовый 5 2" xfId="2284"/>
    <cellStyle name="Финансовый 6" xfId="87"/>
    <cellStyle name="Финансовый 7" xfId="2285"/>
    <cellStyle name="Финансовый 7 2" xfId="2286"/>
    <cellStyle name="Финансовый 8" xfId="2287"/>
    <cellStyle name="Финансовый 9" xfId="2288"/>
    <cellStyle name="Финансовый0[0]_FU_bal" xfId="2289"/>
    <cellStyle name="Формула" xfId="88"/>
    <cellStyle name="Формула 2" xfId="2290"/>
    <cellStyle name="Формула 3" xfId="2291"/>
    <cellStyle name="Формула_A РТ 2009 Рязаньэнерго" xfId="2292"/>
    <cellStyle name="ФормулаВБ" xfId="89"/>
    <cellStyle name="ФормулаВБ 2" xfId="2293"/>
    <cellStyle name="ФормулаНаКонтроль" xfId="90"/>
    <cellStyle name="ФормулаНаКонтроль 2" xfId="2294"/>
    <cellStyle name="Хороший 2" xfId="91"/>
    <cellStyle name="Хороший 2 2" xfId="2295"/>
    <cellStyle name="Хороший 3" xfId="2296"/>
    <cellStyle name="Хороший 3 2" xfId="2297"/>
    <cellStyle name="Хороший 4" xfId="2298"/>
    <cellStyle name="Хороший 4 2" xfId="2299"/>
    <cellStyle name="Хороший 5" xfId="2300"/>
    <cellStyle name="Хороший 5 2" xfId="2301"/>
    <cellStyle name="Хороший 6" xfId="2302"/>
    <cellStyle name="Хороший 6 2" xfId="2303"/>
    <cellStyle name="Хороший 7" xfId="2304"/>
    <cellStyle name="Хороший 7 2" xfId="2305"/>
    <cellStyle name="Хороший 8" xfId="2306"/>
    <cellStyle name="Хороший 8 2" xfId="2307"/>
    <cellStyle name="Хороший 9" xfId="2308"/>
    <cellStyle name="Хороший 9 2" xfId="2309"/>
    <cellStyle name="Цена_продукта" xfId="2310"/>
    <cellStyle name="Цифры по центру с десятыми" xfId="2311"/>
    <cellStyle name="Цифры по центру с десятыми 2" xfId="2312"/>
    <cellStyle name="число" xfId="2313"/>
    <cellStyle name="Џђћ–…ќ’ќ›‰" xfId="2314"/>
    <cellStyle name="Шапка" xfId="2315"/>
    <cellStyle name="Шапка таблицы" xfId="2316"/>
    <cellStyle name="ШАУ" xfId="2317"/>
    <cellStyle name="標準_PL-CF sheet" xfId="2318"/>
    <cellStyle name="㼿" xfId="2319"/>
    <cellStyle name="㼿?" xfId="2320"/>
    <cellStyle name="㼿㼿" xfId="2321"/>
    <cellStyle name="㼿㼿?" xfId="2322"/>
    <cellStyle name="㼿㼿? 2" xfId="2323"/>
    <cellStyle name="㼿㼿? 3" xfId="2324"/>
    <cellStyle name="㼿㼿㼿" xfId="2325"/>
    <cellStyle name="㼿㼿㼿 2" xfId="2326"/>
    <cellStyle name="㼿㼿㼿 3" xfId="2327"/>
    <cellStyle name="㼿㼿㼿 4" xfId="2328"/>
    <cellStyle name="㼿㼿㼿?" xfId="2329"/>
    <cellStyle name="㼿㼿㼿㼿" xfId="2330"/>
    <cellStyle name="㼿㼿㼿㼿?" xfId="2331"/>
    <cellStyle name="㼿㼿㼿㼿㼿" xfId="2332"/>
    <cellStyle name="㼿㼿㼿㼿㼿?" xfId="2333"/>
    <cellStyle name="㼿㼿㼿㼿㼿㼿" xfId="2334"/>
    <cellStyle name="㼿㼿㼿㼿㼿㼿?" xfId="2335"/>
    <cellStyle name="㼿㼿㼿㼿㼿㼿㼿" xfId="2336"/>
    <cellStyle name="㼿㼿㼿㼿㼿㼿㼿㼿" xfId="2337"/>
    <cellStyle name="㼿㼿㼿㼿㼿㼿㼿㼿㼿" xfId="2338"/>
    <cellStyle name="㼿㼿㼿㼿㼿㼿㼿㼿㼿㼿" xfId="2339"/>
    <cellStyle name="㼿㼿㼿㼿㼿㼿㼿㼿㼿㼿㼿㼿㼿㼿㼿㼿㼿㼿㼿㼿㼿㼿㼿㼿㼿㼿㼿㼿㼿" xfId="2340"/>
    <cellStyle name="䁺_x0001_" xfId="23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&#1052;&#1086;&#1080;%20&#1076;&#1086;&#1082;&#1091;&#1084;&#1077;&#1085;&#1090;&#1099;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90;&#1072;&#1088;&#1080;&#1092;&#1086;&#1074;/&#1055;&#1088;&#1077;&#1076;&#1083;&#1086;&#1078;&#1077;&#1085;&#1080;&#1103;%20&#1085;&#1072;%202009%20&#1075;&#1086;&#1076;/&#1055;&#1088;&#1077;&#1076;&#1086;&#1089;&#1090;&#1072;&#1074;&#1083;&#1077;&#1085;&#1086;%20&#1074;%20&#1056;&#1069;&#1050;%20080508/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eva-la\Desktop\&#1060;&#1083;&#1077;&#1096;&#1082;&#1072;%2010.02.2014\&#1051;&#1102;&#1076;&#1072;%20&#1056;&#1040;&#1041;&#1054;&#1058;&#1040;%20&#1053;&#1045;%20&#1059;&#1044;&#1040;&#1051;&#1071;&#1058;&#1068;!!\&#1090;&#1072;&#1088;&#1080;&#1092;%202008\&#1060;&#1057;&#1058;%20&#1050;&#1086;&#1089;&#1072;&#1088;&#1077;&#1074;\TSET.NET.2009.OR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eva-la\AppData\Local\Microsoft\Windows\Temporary%20Internet%20Files\Content.Outlook\XKYREJ5F\&#1052;&#1086;&#1080;%20&#1076;&#1086;&#1082;&#1091;&#1084;&#1077;&#1085;&#1090;&#1099;\&#1054;&#1058;&#1063;&#1045;&#1058;&#1067;%20&#1080;%20&#1054;&#1058;&#1042;&#1045;&#1058;&#1067;\46&#1045;&#1045;_&#1045;&#1048;&#1040;&#1057;%20&#1052;&#1086;&#1085;&#1080;&#1090;&#1086;&#1088;&#1080;&#1085;&#1075;\1_&#1054;&#1058;&#1063;&#1045;&#1058;&#1067;\1_&#1060;&#1072;&#1082;&#1090;&#1080;&#1095;&#1077;&#1089;&#1082;&#1080;&#1077;\2015%20&#1092;&#1086;&#1088;&#1084;&#1072;%203\FORM9.1.2015(v1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/>
      <sheetData sheetId="3"/>
      <sheetData sheetId="4"/>
      <sheetData sheetId="5"/>
      <sheetData sheetId="6"/>
      <sheetData sheetId="7">
        <row r="10">
          <cell r="E10">
            <v>0</v>
          </cell>
        </row>
      </sheetData>
      <sheetData sheetId="8"/>
      <sheetData sheetId="9">
        <row r="34">
          <cell r="B34" t="str">
            <v>Выплаты &lt;______________&gt;:</v>
          </cell>
        </row>
      </sheetData>
      <sheetData sheetId="10"/>
      <sheetData sheetId="11"/>
      <sheetData sheetId="12">
        <row r="8">
          <cell r="E8">
            <v>0</v>
          </cell>
        </row>
      </sheetData>
      <sheetData sheetId="13"/>
      <sheetData sheetId="14"/>
      <sheetData sheetId="15"/>
      <sheetData sheetId="16"/>
      <sheetData sheetId="17">
        <row r="4">
          <cell r="D4" t="str">
            <v>200_ г.</v>
          </cell>
        </row>
      </sheetData>
      <sheetData sheetId="18">
        <row r="5">
          <cell r="C5" t="str">
            <v>_________</v>
          </cell>
        </row>
      </sheetData>
      <sheetData sheetId="19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T0"/>
      <sheetName val="Смета2 проект. раб.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  <sheetName val="16"/>
      <sheetName val="18.2"/>
      <sheetName val="4"/>
      <sheetName val="6"/>
      <sheetName val="перекрестка"/>
      <sheetName val="15"/>
      <sheetName val="17.1"/>
      <sheetName val="2.3"/>
      <sheetName val="20"/>
      <sheetName val="27"/>
      <sheetName val="P2.1"/>
      <sheetName val="эл с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Производство электроэнергии"/>
      <sheetName val="СБП_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обслуживание"/>
      <sheetName val="Приложение 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/>
      <sheetData sheetId="1"/>
      <sheetData sheetId="2" refreshError="1">
        <row r="8">
          <cell r="B8">
            <v>0.18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Регионы"/>
      <sheetName val="ИТ-бюджет"/>
      <sheetName val="pred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17_1"/>
      <sheetName val="18_2"/>
      <sheetName val="P2_1"/>
      <sheetName val="2_3"/>
      <sheetName val="Справочники"/>
      <sheetName val="Цены за точку"/>
      <sheetName val="СВОД-инвестиции для БП"/>
      <sheetName val="объекты РСК"/>
      <sheetName val="ДПН"/>
      <sheetName val="Консолидация"/>
      <sheetName val="СВОД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29"/>
      <sheetName val="21"/>
      <sheetName val="23"/>
      <sheetName val="26"/>
      <sheetName val="28"/>
      <sheetName val="19"/>
      <sheetName val="22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Дом"/>
      <sheetName val="Участок"/>
      <sheetName val="Контроль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/>
      <sheetData sheetId="34"/>
      <sheetData sheetId="35">
        <row r="24">
          <cell r="H24">
            <v>400544</v>
          </cell>
        </row>
      </sheetData>
      <sheetData sheetId="36"/>
      <sheetData sheetId="37"/>
      <sheetData sheetId="38"/>
      <sheetData sheetId="39">
        <row r="10">
          <cell r="B10" t="str">
            <v>БП №1</v>
          </cell>
        </row>
      </sheetData>
      <sheetData sheetId="40"/>
      <sheetData sheetId="41">
        <row r="7">
          <cell r="G7">
            <v>2769</v>
          </cell>
        </row>
      </sheetData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>
        <row r="4">
          <cell r="K4" t="str">
            <v>окно</v>
          </cell>
        </row>
      </sheetData>
      <sheetData sheetId="56">
        <row r="10">
          <cell r="B10" t="str">
            <v>БП №1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>
        <row r="7">
          <cell r="G7">
            <v>2769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на 1 тут"/>
      <sheetName val="Смета"/>
      <sheetName val="УЕ"/>
      <sheetName val="TSheet"/>
      <sheetName val="ф2 сап"/>
      <sheetName val="Т.16"/>
      <sheetName val="Таб1.1"/>
      <sheetName val="control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H12">
            <v>0</v>
          </cell>
          <cell r="K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H21">
            <v>0</v>
          </cell>
          <cell r="K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H29">
            <v>0</v>
          </cell>
          <cell r="I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workbookViewId="0">
      <selection activeCell="C23" sqref="C23"/>
    </sheetView>
  </sheetViews>
  <sheetFormatPr defaultRowHeight="15"/>
  <cols>
    <col min="2" max="2" width="25.28515625" customWidth="1"/>
    <col min="3" max="3" width="36.85546875" customWidth="1"/>
    <col min="4" max="4" width="35.42578125" customWidth="1"/>
  </cols>
  <sheetData>
    <row r="2" spans="1:9">
      <c r="D2" s="37" t="s">
        <v>0</v>
      </c>
    </row>
    <row r="3" spans="1:9" ht="38.25">
      <c r="D3" s="37" t="s">
        <v>129</v>
      </c>
    </row>
    <row r="4" spans="1:9">
      <c r="D4" s="37" t="s">
        <v>130</v>
      </c>
    </row>
    <row r="5" spans="1:9">
      <c r="D5" s="37" t="s">
        <v>131</v>
      </c>
    </row>
    <row r="6" spans="1:9">
      <c r="D6" s="38"/>
    </row>
    <row r="8" spans="1:9" ht="16.5">
      <c r="A8" s="61" t="s">
        <v>123</v>
      </c>
      <c r="B8" s="61"/>
      <c r="C8" s="61"/>
      <c r="D8" s="61"/>
      <c r="E8" s="61"/>
      <c r="F8" s="25"/>
      <c r="G8" s="25"/>
      <c r="H8" s="25"/>
      <c r="I8" s="25"/>
    </row>
    <row r="9" spans="1:9" ht="16.5">
      <c r="A9" s="62" t="s">
        <v>124</v>
      </c>
      <c r="B9" s="62"/>
      <c r="C9" s="62"/>
      <c r="D9" s="62"/>
      <c r="E9" s="62"/>
      <c r="F9" s="26"/>
      <c r="G9" s="26"/>
      <c r="H9" s="26"/>
      <c r="I9" s="26"/>
    </row>
    <row r="10" spans="1:9" ht="17.25" thickBot="1">
      <c r="A10" s="63" t="s">
        <v>125</v>
      </c>
      <c r="B10" s="63"/>
      <c r="C10" s="27">
        <v>2019</v>
      </c>
      <c r="D10" s="28" t="s">
        <v>126</v>
      </c>
    </row>
    <row r="11" spans="1:9">
      <c r="B11" s="29"/>
      <c r="C11" s="29" t="s">
        <v>127</v>
      </c>
      <c r="D11" s="29"/>
    </row>
    <row r="12" spans="1:9" ht="49.5" customHeight="1">
      <c r="A12" s="64" t="s">
        <v>135</v>
      </c>
      <c r="B12" s="64"/>
      <c r="C12" s="64"/>
      <c r="D12" s="64"/>
      <c r="E12" s="30"/>
    </row>
    <row r="13" spans="1:9">
      <c r="A13" s="65" t="s">
        <v>128</v>
      </c>
      <c r="B13" s="65"/>
      <c r="C13" s="65"/>
      <c r="D13" s="65"/>
      <c r="E13" s="65"/>
    </row>
    <row r="14" spans="1:9" ht="15.75">
      <c r="B14" s="31"/>
    </row>
    <row r="15" spans="1:9">
      <c r="B15" s="32"/>
    </row>
    <row r="16" spans="1:9" ht="15.75">
      <c r="B16" s="31"/>
    </row>
  </sheetData>
  <mergeCells count="5">
    <mergeCell ref="A8:E8"/>
    <mergeCell ref="A9:E9"/>
    <mergeCell ref="A10:B10"/>
    <mergeCell ref="A12:D12"/>
    <mergeCell ref="A13:E13"/>
  </mergeCells>
  <pageMargins left="1.1811023622047245" right="0.39370078740157483" top="0.39370078740157483" bottom="0.3937007874015748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9"/>
  <sheetViews>
    <sheetView view="pageBreakPreview" topLeftCell="A13" zoomScaleNormal="100" zoomScaleSheetLayoutView="100" workbookViewId="0">
      <selection activeCell="C13" sqref="C13:D13"/>
    </sheetView>
  </sheetViews>
  <sheetFormatPr defaultRowHeight="15.75"/>
  <cols>
    <col min="1" max="1" width="1.42578125" style="42" customWidth="1"/>
    <col min="2" max="2" width="33.42578125" style="42" customWidth="1"/>
    <col min="3" max="3" width="37.7109375" style="42" customWidth="1"/>
    <col min="4" max="4" width="38" style="42" customWidth="1"/>
    <col min="5" max="5" width="5.28515625" style="42" customWidth="1"/>
    <col min="6" max="16384" width="9.140625" style="42"/>
  </cols>
  <sheetData>
    <row r="2" spans="2:8">
      <c r="D2" s="45" t="s">
        <v>0</v>
      </c>
    </row>
    <row r="3" spans="2:8" ht="33" customHeight="1">
      <c r="D3" s="46" t="s">
        <v>1</v>
      </c>
    </row>
    <row r="4" spans="2:8">
      <c r="D4" s="47"/>
    </row>
    <row r="5" spans="2:8" ht="16.5" customHeight="1">
      <c r="B5" s="48"/>
      <c r="C5" s="72" t="s">
        <v>2</v>
      </c>
      <c r="D5" s="72"/>
      <c r="E5" s="40"/>
      <c r="F5" s="40"/>
      <c r="G5" s="40"/>
      <c r="H5" s="40"/>
    </row>
    <row r="6" spans="2:8" ht="16.5">
      <c r="B6" s="48"/>
      <c r="C6" s="48"/>
    </row>
    <row r="7" spans="2:8" ht="54.75" customHeight="1">
      <c r="B7" s="43" t="s">
        <v>3</v>
      </c>
      <c r="C7" s="68" t="s">
        <v>136</v>
      </c>
      <c r="D7" s="69"/>
    </row>
    <row r="8" spans="2:8" ht="30.75" customHeight="1">
      <c r="B8" s="43" t="s">
        <v>4</v>
      </c>
      <c r="C8" s="66" t="s">
        <v>137</v>
      </c>
      <c r="D8" s="67"/>
    </row>
    <row r="9" spans="2:8" ht="30.75" customHeight="1">
      <c r="B9" s="44" t="s">
        <v>138</v>
      </c>
      <c r="C9" s="68" t="s">
        <v>139</v>
      </c>
      <c r="D9" s="69"/>
    </row>
    <row r="10" spans="2:8" ht="30.75" customHeight="1">
      <c r="B10" s="43" t="s">
        <v>5</v>
      </c>
      <c r="C10" s="68" t="s">
        <v>139</v>
      </c>
      <c r="D10" s="69"/>
    </row>
    <row r="11" spans="2:8" ht="18.75">
      <c r="B11" s="43" t="s">
        <v>6</v>
      </c>
      <c r="C11" s="70" t="s">
        <v>140</v>
      </c>
      <c r="D11" s="71"/>
    </row>
    <row r="12" spans="2:8" ht="18.75">
      <c r="B12" s="43" t="s">
        <v>7</v>
      </c>
      <c r="C12" s="70" t="s">
        <v>141</v>
      </c>
      <c r="D12" s="71"/>
    </row>
    <row r="13" spans="2:8" ht="18.75">
      <c r="B13" s="43" t="s">
        <v>8</v>
      </c>
      <c r="C13" s="73" t="s">
        <v>142</v>
      </c>
      <c r="D13" s="74"/>
    </row>
    <row r="14" spans="2:8" ht="18.75" customHeight="1">
      <c r="B14" s="43" t="s">
        <v>9</v>
      </c>
      <c r="C14" s="75" t="s">
        <v>145</v>
      </c>
      <c r="D14" s="76"/>
    </row>
    <row r="15" spans="2:8" ht="18.75">
      <c r="B15" s="43" t="s">
        <v>10</v>
      </c>
      <c r="C15" s="66" t="s">
        <v>144</v>
      </c>
      <c r="D15" s="67"/>
    </row>
    <row r="16" spans="2:8" ht="18.75">
      <c r="B16" s="43" t="s">
        <v>11</v>
      </c>
      <c r="C16" s="66" t="s">
        <v>143</v>
      </c>
      <c r="D16" s="67"/>
    </row>
    <row r="17" spans="2:3" ht="16.5">
      <c r="B17" s="49"/>
      <c r="C17" s="50"/>
    </row>
    <row r="18" spans="2:3" ht="16.5">
      <c r="B18" s="49"/>
      <c r="C18" s="50"/>
    </row>
    <row r="19" spans="2:3" ht="18.75">
      <c r="B19" s="51"/>
      <c r="C19" s="52"/>
    </row>
  </sheetData>
  <mergeCells count="11">
    <mergeCell ref="C7:D7"/>
    <mergeCell ref="C5:D5"/>
    <mergeCell ref="C13:D13"/>
    <mergeCell ref="C14:D14"/>
    <mergeCell ref="C15:D15"/>
    <mergeCell ref="C16:D16"/>
    <mergeCell ref="C8:D8"/>
    <mergeCell ref="C9:D9"/>
    <mergeCell ref="C10:D10"/>
    <mergeCell ref="C11:D11"/>
    <mergeCell ref="C12:D12"/>
  </mergeCells>
  <pageMargins left="1.1811023622047245" right="0.39370078740157483" top="0.39370078740157483" bottom="0.3937007874015748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view="pageBreakPreview" topLeftCell="A79" zoomScale="90" zoomScaleNormal="80" zoomScaleSheetLayoutView="90" workbookViewId="0">
      <pane xSplit="2" topLeftCell="C1" activePane="topRight" state="frozen"/>
      <selection activeCell="F25" sqref="F25"/>
      <selection pane="topRight" activeCell="E84" sqref="E84"/>
    </sheetView>
  </sheetViews>
  <sheetFormatPr defaultRowHeight="15.75"/>
  <cols>
    <col min="1" max="1" width="7.5703125" style="8" customWidth="1"/>
    <col min="2" max="2" width="49.42578125" style="8" customWidth="1"/>
    <col min="3" max="3" width="12.28515625" style="8" customWidth="1"/>
    <col min="4" max="6" width="18.140625" style="8" customWidth="1"/>
    <col min="7" max="256" width="9.140625" style="8"/>
    <col min="257" max="257" width="7.28515625" style="8" customWidth="1"/>
    <col min="258" max="258" width="67.85546875" style="8" customWidth="1"/>
    <col min="259" max="259" width="12.28515625" style="8" customWidth="1"/>
    <col min="260" max="261" width="27.5703125" style="8" customWidth="1"/>
    <col min="262" max="262" width="24.140625" style="8" customWidth="1"/>
    <col min="263" max="512" width="9.140625" style="8"/>
    <col min="513" max="513" width="7.28515625" style="8" customWidth="1"/>
    <col min="514" max="514" width="67.85546875" style="8" customWidth="1"/>
    <col min="515" max="515" width="12.28515625" style="8" customWidth="1"/>
    <col min="516" max="517" width="27.5703125" style="8" customWidth="1"/>
    <col min="518" max="518" width="24.140625" style="8" customWidth="1"/>
    <col min="519" max="768" width="9.140625" style="8"/>
    <col min="769" max="769" width="7.28515625" style="8" customWidth="1"/>
    <col min="770" max="770" width="67.85546875" style="8" customWidth="1"/>
    <col min="771" max="771" width="12.28515625" style="8" customWidth="1"/>
    <col min="772" max="773" width="27.5703125" style="8" customWidth="1"/>
    <col min="774" max="774" width="24.140625" style="8" customWidth="1"/>
    <col min="775" max="1024" width="9.140625" style="8"/>
    <col min="1025" max="1025" width="7.28515625" style="8" customWidth="1"/>
    <col min="1026" max="1026" width="67.85546875" style="8" customWidth="1"/>
    <col min="1027" max="1027" width="12.28515625" style="8" customWidth="1"/>
    <col min="1028" max="1029" width="27.5703125" style="8" customWidth="1"/>
    <col min="1030" max="1030" width="24.140625" style="8" customWidth="1"/>
    <col min="1031" max="1280" width="9.140625" style="8"/>
    <col min="1281" max="1281" width="7.28515625" style="8" customWidth="1"/>
    <col min="1282" max="1282" width="67.85546875" style="8" customWidth="1"/>
    <col min="1283" max="1283" width="12.28515625" style="8" customWidth="1"/>
    <col min="1284" max="1285" width="27.5703125" style="8" customWidth="1"/>
    <col min="1286" max="1286" width="24.140625" style="8" customWidth="1"/>
    <col min="1287" max="1536" width="9.140625" style="8"/>
    <col min="1537" max="1537" width="7.28515625" style="8" customWidth="1"/>
    <col min="1538" max="1538" width="67.85546875" style="8" customWidth="1"/>
    <col min="1539" max="1539" width="12.28515625" style="8" customWidth="1"/>
    <col min="1540" max="1541" width="27.5703125" style="8" customWidth="1"/>
    <col min="1542" max="1542" width="24.140625" style="8" customWidth="1"/>
    <col min="1543" max="1792" width="9.140625" style="8"/>
    <col min="1793" max="1793" width="7.28515625" style="8" customWidth="1"/>
    <col min="1794" max="1794" width="67.85546875" style="8" customWidth="1"/>
    <col min="1795" max="1795" width="12.28515625" style="8" customWidth="1"/>
    <col min="1796" max="1797" width="27.5703125" style="8" customWidth="1"/>
    <col min="1798" max="1798" width="24.140625" style="8" customWidth="1"/>
    <col min="1799" max="2048" width="9.140625" style="8"/>
    <col min="2049" max="2049" width="7.28515625" style="8" customWidth="1"/>
    <col min="2050" max="2050" width="67.85546875" style="8" customWidth="1"/>
    <col min="2051" max="2051" width="12.28515625" style="8" customWidth="1"/>
    <col min="2052" max="2053" width="27.5703125" style="8" customWidth="1"/>
    <col min="2054" max="2054" width="24.140625" style="8" customWidth="1"/>
    <col min="2055" max="2304" width="9.140625" style="8"/>
    <col min="2305" max="2305" width="7.28515625" style="8" customWidth="1"/>
    <col min="2306" max="2306" width="67.85546875" style="8" customWidth="1"/>
    <col min="2307" max="2307" width="12.28515625" style="8" customWidth="1"/>
    <col min="2308" max="2309" width="27.5703125" style="8" customWidth="1"/>
    <col min="2310" max="2310" width="24.140625" style="8" customWidth="1"/>
    <col min="2311" max="2560" width="9.140625" style="8"/>
    <col min="2561" max="2561" width="7.28515625" style="8" customWidth="1"/>
    <col min="2562" max="2562" width="67.85546875" style="8" customWidth="1"/>
    <col min="2563" max="2563" width="12.28515625" style="8" customWidth="1"/>
    <col min="2564" max="2565" width="27.5703125" style="8" customWidth="1"/>
    <col min="2566" max="2566" width="24.140625" style="8" customWidth="1"/>
    <col min="2567" max="2816" width="9.140625" style="8"/>
    <col min="2817" max="2817" width="7.28515625" style="8" customWidth="1"/>
    <col min="2818" max="2818" width="67.85546875" style="8" customWidth="1"/>
    <col min="2819" max="2819" width="12.28515625" style="8" customWidth="1"/>
    <col min="2820" max="2821" width="27.5703125" style="8" customWidth="1"/>
    <col min="2822" max="2822" width="24.140625" style="8" customWidth="1"/>
    <col min="2823" max="3072" width="9.140625" style="8"/>
    <col min="3073" max="3073" width="7.28515625" style="8" customWidth="1"/>
    <col min="3074" max="3074" width="67.85546875" style="8" customWidth="1"/>
    <col min="3075" max="3075" width="12.28515625" style="8" customWidth="1"/>
    <col min="3076" max="3077" width="27.5703125" style="8" customWidth="1"/>
    <col min="3078" max="3078" width="24.140625" style="8" customWidth="1"/>
    <col min="3079" max="3328" width="9.140625" style="8"/>
    <col min="3329" max="3329" width="7.28515625" style="8" customWidth="1"/>
    <col min="3330" max="3330" width="67.85546875" style="8" customWidth="1"/>
    <col min="3331" max="3331" width="12.28515625" style="8" customWidth="1"/>
    <col min="3332" max="3333" width="27.5703125" style="8" customWidth="1"/>
    <col min="3334" max="3334" width="24.140625" style="8" customWidth="1"/>
    <col min="3335" max="3584" width="9.140625" style="8"/>
    <col min="3585" max="3585" width="7.28515625" style="8" customWidth="1"/>
    <col min="3586" max="3586" width="67.85546875" style="8" customWidth="1"/>
    <col min="3587" max="3587" width="12.28515625" style="8" customWidth="1"/>
    <col min="3588" max="3589" width="27.5703125" style="8" customWidth="1"/>
    <col min="3590" max="3590" width="24.140625" style="8" customWidth="1"/>
    <col min="3591" max="3840" width="9.140625" style="8"/>
    <col min="3841" max="3841" width="7.28515625" style="8" customWidth="1"/>
    <col min="3842" max="3842" width="67.85546875" style="8" customWidth="1"/>
    <col min="3843" max="3843" width="12.28515625" style="8" customWidth="1"/>
    <col min="3844" max="3845" width="27.5703125" style="8" customWidth="1"/>
    <col min="3846" max="3846" width="24.140625" style="8" customWidth="1"/>
    <col min="3847" max="4096" width="9.140625" style="8"/>
    <col min="4097" max="4097" width="7.28515625" style="8" customWidth="1"/>
    <col min="4098" max="4098" width="67.85546875" style="8" customWidth="1"/>
    <col min="4099" max="4099" width="12.28515625" style="8" customWidth="1"/>
    <col min="4100" max="4101" width="27.5703125" style="8" customWidth="1"/>
    <col min="4102" max="4102" width="24.140625" style="8" customWidth="1"/>
    <col min="4103" max="4352" width="9.140625" style="8"/>
    <col min="4353" max="4353" width="7.28515625" style="8" customWidth="1"/>
    <col min="4354" max="4354" width="67.85546875" style="8" customWidth="1"/>
    <col min="4355" max="4355" width="12.28515625" style="8" customWidth="1"/>
    <col min="4356" max="4357" width="27.5703125" style="8" customWidth="1"/>
    <col min="4358" max="4358" width="24.140625" style="8" customWidth="1"/>
    <col min="4359" max="4608" width="9.140625" style="8"/>
    <col min="4609" max="4609" width="7.28515625" style="8" customWidth="1"/>
    <col min="4610" max="4610" width="67.85546875" style="8" customWidth="1"/>
    <col min="4611" max="4611" width="12.28515625" style="8" customWidth="1"/>
    <col min="4612" max="4613" width="27.5703125" style="8" customWidth="1"/>
    <col min="4614" max="4614" width="24.140625" style="8" customWidth="1"/>
    <col min="4615" max="4864" width="9.140625" style="8"/>
    <col min="4865" max="4865" width="7.28515625" style="8" customWidth="1"/>
    <col min="4866" max="4866" width="67.85546875" style="8" customWidth="1"/>
    <col min="4867" max="4867" width="12.28515625" style="8" customWidth="1"/>
    <col min="4868" max="4869" width="27.5703125" style="8" customWidth="1"/>
    <col min="4870" max="4870" width="24.140625" style="8" customWidth="1"/>
    <col min="4871" max="5120" width="9.140625" style="8"/>
    <col min="5121" max="5121" width="7.28515625" style="8" customWidth="1"/>
    <col min="5122" max="5122" width="67.85546875" style="8" customWidth="1"/>
    <col min="5123" max="5123" width="12.28515625" style="8" customWidth="1"/>
    <col min="5124" max="5125" width="27.5703125" style="8" customWidth="1"/>
    <col min="5126" max="5126" width="24.140625" style="8" customWidth="1"/>
    <col min="5127" max="5376" width="9.140625" style="8"/>
    <col min="5377" max="5377" width="7.28515625" style="8" customWidth="1"/>
    <col min="5378" max="5378" width="67.85546875" style="8" customWidth="1"/>
    <col min="5379" max="5379" width="12.28515625" style="8" customWidth="1"/>
    <col min="5380" max="5381" width="27.5703125" style="8" customWidth="1"/>
    <col min="5382" max="5382" width="24.140625" style="8" customWidth="1"/>
    <col min="5383" max="5632" width="9.140625" style="8"/>
    <col min="5633" max="5633" width="7.28515625" style="8" customWidth="1"/>
    <col min="5634" max="5634" width="67.85546875" style="8" customWidth="1"/>
    <col min="5635" max="5635" width="12.28515625" style="8" customWidth="1"/>
    <col min="5636" max="5637" width="27.5703125" style="8" customWidth="1"/>
    <col min="5638" max="5638" width="24.140625" style="8" customWidth="1"/>
    <col min="5639" max="5888" width="9.140625" style="8"/>
    <col min="5889" max="5889" width="7.28515625" style="8" customWidth="1"/>
    <col min="5890" max="5890" width="67.85546875" style="8" customWidth="1"/>
    <col min="5891" max="5891" width="12.28515625" style="8" customWidth="1"/>
    <col min="5892" max="5893" width="27.5703125" style="8" customWidth="1"/>
    <col min="5894" max="5894" width="24.140625" style="8" customWidth="1"/>
    <col min="5895" max="6144" width="9.140625" style="8"/>
    <col min="6145" max="6145" width="7.28515625" style="8" customWidth="1"/>
    <col min="6146" max="6146" width="67.85546875" style="8" customWidth="1"/>
    <col min="6147" max="6147" width="12.28515625" style="8" customWidth="1"/>
    <col min="6148" max="6149" width="27.5703125" style="8" customWidth="1"/>
    <col min="6150" max="6150" width="24.140625" style="8" customWidth="1"/>
    <col min="6151" max="6400" width="9.140625" style="8"/>
    <col min="6401" max="6401" width="7.28515625" style="8" customWidth="1"/>
    <col min="6402" max="6402" width="67.85546875" style="8" customWidth="1"/>
    <col min="6403" max="6403" width="12.28515625" style="8" customWidth="1"/>
    <col min="6404" max="6405" width="27.5703125" style="8" customWidth="1"/>
    <col min="6406" max="6406" width="24.140625" style="8" customWidth="1"/>
    <col min="6407" max="6656" width="9.140625" style="8"/>
    <col min="6657" max="6657" width="7.28515625" style="8" customWidth="1"/>
    <col min="6658" max="6658" width="67.85546875" style="8" customWidth="1"/>
    <col min="6659" max="6659" width="12.28515625" style="8" customWidth="1"/>
    <col min="6660" max="6661" width="27.5703125" style="8" customWidth="1"/>
    <col min="6662" max="6662" width="24.140625" style="8" customWidth="1"/>
    <col min="6663" max="6912" width="9.140625" style="8"/>
    <col min="6913" max="6913" width="7.28515625" style="8" customWidth="1"/>
    <col min="6914" max="6914" width="67.85546875" style="8" customWidth="1"/>
    <col min="6915" max="6915" width="12.28515625" style="8" customWidth="1"/>
    <col min="6916" max="6917" width="27.5703125" style="8" customWidth="1"/>
    <col min="6918" max="6918" width="24.140625" style="8" customWidth="1"/>
    <col min="6919" max="7168" width="9.140625" style="8"/>
    <col min="7169" max="7169" width="7.28515625" style="8" customWidth="1"/>
    <col min="7170" max="7170" width="67.85546875" style="8" customWidth="1"/>
    <col min="7171" max="7171" width="12.28515625" style="8" customWidth="1"/>
    <col min="7172" max="7173" width="27.5703125" style="8" customWidth="1"/>
    <col min="7174" max="7174" width="24.140625" style="8" customWidth="1"/>
    <col min="7175" max="7424" width="9.140625" style="8"/>
    <col min="7425" max="7425" width="7.28515625" style="8" customWidth="1"/>
    <col min="7426" max="7426" width="67.85546875" style="8" customWidth="1"/>
    <col min="7427" max="7427" width="12.28515625" style="8" customWidth="1"/>
    <col min="7428" max="7429" width="27.5703125" style="8" customWidth="1"/>
    <col min="7430" max="7430" width="24.140625" style="8" customWidth="1"/>
    <col min="7431" max="7680" width="9.140625" style="8"/>
    <col min="7681" max="7681" width="7.28515625" style="8" customWidth="1"/>
    <col min="7682" max="7682" width="67.85546875" style="8" customWidth="1"/>
    <col min="7683" max="7683" width="12.28515625" style="8" customWidth="1"/>
    <col min="7684" max="7685" width="27.5703125" style="8" customWidth="1"/>
    <col min="7686" max="7686" width="24.140625" style="8" customWidth="1"/>
    <col min="7687" max="7936" width="9.140625" style="8"/>
    <col min="7937" max="7937" width="7.28515625" style="8" customWidth="1"/>
    <col min="7938" max="7938" width="67.85546875" style="8" customWidth="1"/>
    <col min="7939" max="7939" width="12.28515625" style="8" customWidth="1"/>
    <col min="7940" max="7941" width="27.5703125" style="8" customWidth="1"/>
    <col min="7942" max="7942" width="24.140625" style="8" customWidth="1"/>
    <col min="7943" max="8192" width="9.140625" style="8"/>
    <col min="8193" max="8193" width="7.28515625" style="8" customWidth="1"/>
    <col min="8194" max="8194" width="67.85546875" style="8" customWidth="1"/>
    <col min="8195" max="8195" width="12.28515625" style="8" customWidth="1"/>
    <col min="8196" max="8197" width="27.5703125" style="8" customWidth="1"/>
    <col min="8198" max="8198" width="24.140625" style="8" customWidth="1"/>
    <col min="8199" max="8448" width="9.140625" style="8"/>
    <col min="8449" max="8449" width="7.28515625" style="8" customWidth="1"/>
    <col min="8450" max="8450" width="67.85546875" style="8" customWidth="1"/>
    <col min="8451" max="8451" width="12.28515625" style="8" customWidth="1"/>
    <col min="8452" max="8453" width="27.5703125" style="8" customWidth="1"/>
    <col min="8454" max="8454" width="24.140625" style="8" customWidth="1"/>
    <col min="8455" max="8704" width="9.140625" style="8"/>
    <col min="8705" max="8705" width="7.28515625" style="8" customWidth="1"/>
    <col min="8706" max="8706" width="67.85546875" style="8" customWidth="1"/>
    <col min="8707" max="8707" width="12.28515625" style="8" customWidth="1"/>
    <col min="8708" max="8709" width="27.5703125" style="8" customWidth="1"/>
    <col min="8710" max="8710" width="24.140625" style="8" customWidth="1"/>
    <col min="8711" max="8960" width="9.140625" style="8"/>
    <col min="8961" max="8961" width="7.28515625" style="8" customWidth="1"/>
    <col min="8962" max="8962" width="67.85546875" style="8" customWidth="1"/>
    <col min="8963" max="8963" width="12.28515625" style="8" customWidth="1"/>
    <col min="8964" max="8965" width="27.5703125" style="8" customWidth="1"/>
    <col min="8966" max="8966" width="24.140625" style="8" customWidth="1"/>
    <col min="8967" max="9216" width="9.140625" style="8"/>
    <col min="9217" max="9217" width="7.28515625" style="8" customWidth="1"/>
    <col min="9218" max="9218" width="67.85546875" style="8" customWidth="1"/>
    <col min="9219" max="9219" width="12.28515625" style="8" customWidth="1"/>
    <col min="9220" max="9221" width="27.5703125" style="8" customWidth="1"/>
    <col min="9222" max="9222" width="24.140625" style="8" customWidth="1"/>
    <col min="9223" max="9472" width="9.140625" style="8"/>
    <col min="9473" max="9473" width="7.28515625" style="8" customWidth="1"/>
    <col min="9474" max="9474" width="67.85546875" style="8" customWidth="1"/>
    <col min="9475" max="9475" width="12.28515625" style="8" customWidth="1"/>
    <col min="9476" max="9477" width="27.5703125" style="8" customWidth="1"/>
    <col min="9478" max="9478" width="24.140625" style="8" customWidth="1"/>
    <col min="9479" max="9728" width="9.140625" style="8"/>
    <col min="9729" max="9729" width="7.28515625" style="8" customWidth="1"/>
    <col min="9730" max="9730" width="67.85546875" style="8" customWidth="1"/>
    <col min="9731" max="9731" width="12.28515625" style="8" customWidth="1"/>
    <col min="9732" max="9733" width="27.5703125" style="8" customWidth="1"/>
    <col min="9734" max="9734" width="24.140625" style="8" customWidth="1"/>
    <col min="9735" max="9984" width="9.140625" style="8"/>
    <col min="9985" max="9985" width="7.28515625" style="8" customWidth="1"/>
    <col min="9986" max="9986" width="67.85546875" style="8" customWidth="1"/>
    <col min="9987" max="9987" width="12.28515625" style="8" customWidth="1"/>
    <col min="9988" max="9989" width="27.5703125" style="8" customWidth="1"/>
    <col min="9990" max="9990" width="24.140625" style="8" customWidth="1"/>
    <col min="9991" max="10240" width="9.140625" style="8"/>
    <col min="10241" max="10241" width="7.28515625" style="8" customWidth="1"/>
    <col min="10242" max="10242" width="67.85546875" style="8" customWidth="1"/>
    <col min="10243" max="10243" width="12.28515625" style="8" customWidth="1"/>
    <col min="10244" max="10245" width="27.5703125" style="8" customWidth="1"/>
    <col min="10246" max="10246" width="24.140625" style="8" customWidth="1"/>
    <col min="10247" max="10496" width="9.140625" style="8"/>
    <col min="10497" max="10497" width="7.28515625" style="8" customWidth="1"/>
    <col min="10498" max="10498" width="67.85546875" style="8" customWidth="1"/>
    <col min="10499" max="10499" width="12.28515625" style="8" customWidth="1"/>
    <col min="10500" max="10501" width="27.5703125" style="8" customWidth="1"/>
    <col min="10502" max="10502" width="24.140625" style="8" customWidth="1"/>
    <col min="10503" max="10752" width="9.140625" style="8"/>
    <col min="10753" max="10753" width="7.28515625" style="8" customWidth="1"/>
    <col min="10754" max="10754" width="67.85546875" style="8" customWidth="1"/>
    <col min="10755" max="10755" width="12.28515625" style="8" customWidth="1"/>
    <col min="10756" max="10757" width="27.5703125" style="8" customWidth="1"/>
    <col min="10758" max="10758" width="24.140625" style="8" customWidth="1"/>
    <col min="10759" max="11008" width="9.140625" style="8"/>
    <col min="11009" max="11009" width="7.28515625" style="8" customWidth="1"/>
    <col min="11010" max="11010" width="67.85546875" style="8" customWidth="1"/>
    <col min="11011" max="11011" width="12.28515625" style="8" customWidth="1"/>
    <col min="11012" max="11013" width="27.5703125" style="8" customWidth="1"/>
    <col min="11014" max="11014" width="24.140625" style="8" customWidth="1"/>
    <col min="11015" max="11264" width="9.140625" style="8"/>
    <col min="11265" max="11265" width="7.28515625" style="8" customWidth="1"/>
    <col min="11266" max="11266" width="67.85546875" style="8" customWidth="1"/>
    <col min="11267" max="11267" width="12.28515625" style="8" customWidth="1"/>
    <col min="11268" max="11269" width="27.5703125" style="8" customWidth="1"/>
    <col min="11270" max="11270" width="24.140625" style="8" customWidth="1"/>
    <col min="11271" max="11520" width="9.140625" style="8"/>
    <col min="11521" max="11521" width="7.28515625" style="8" customWidth="1"/>
    <col min="11522" max="11522" width="67.85546875" style="8" customWidth="1"/>
    <col min="11523" max="11523" width="12.28515625" style="8" customWidth="1"/>
    <col min="11524" max="11525" width="27.5703125" style="8" customWidth="1"/>
    <col min="11526" max="11526" width="24.140625" style="8" customWidth="1"/>
    <col min="11527" max="11776" width="9.140625" style="8"/>
    <col min="11777" max="11777" width="7.28515625" style="8" customWidth="1"/>
    <col min="11778" max="11778" width="67.85546875" style="8" customWidth="1"/>
    <col min="11779" max="11779" width="12.28515625" style="8" customWidth="1"/>
    <col min="11780" max="11781" width="27.5703125" style="8" customWidth="1"/>
    <col min="11782" max="11782" width="24.140625" style="8" customWidth="1"/>
    <col min="11783" max="12032" width="9.140625" style="8"/>
    <col min="12033" max="12033" width="7.28515625" style="8" customWidth="1"/>
    <col min="12034" max="12034" width="67.85546875" style="8" customWidth="1"/>
    <col min="12035" max="12035" width="12.28515625" style="8" customWidth="1"/>
    <col min="12036" max="12037" width="27.5703125" style="8" customWidth="1"/>
    <col min="12038" max="12038" width="24.140625" style="8" customWidth="1"/>
    <col min="12039" max="12288" width="9.140625" style="8"/>
    <col min="12289" max="12289" width="7.28515625" style="8" customWidth="1"/>
    <col min="12290" max="12290" width="67.85546875" style="8" customWidth="1"/>
    <col min="12291" max="12291" width="12.28515625" style="8" customWidth="1"/>
    <col min="12292" max="12293" width="27.5703125" style="8" customWidth="1"/>
    <col min="12294" max="12294" width="24.140625" style="8" customWidth="1"/>
    <col min="12295" max="12544" width="9.140625" style="8"/>
    <col min="12545" max="12545" width="7.28515625" style="8" customWidth="1"/>
    <col min="12546" max="12546" width="67.85546875" style="8" customWidth="1"/>
    <col min="12547" max="12547" width="12.28515625" style="8" customWidth="1"/>
    <col min="12548" max="12549" width="27.5703125" style="8" customWidth="1"/>
    <col min="12550" max="12550" width="24.140625" style="8" customWidth="1"/>
    <col min="12551" max="12800" width="9.140625" style="8"/>
    <col min="12801" max="12801" width="7.28515625" style="8" customWidth="1"/>
    <col min="12802" max="12802" width="67.85546875" style="8" customWidth="1"/>
    <col min="12803" max="12803" width="12.28515625" style="8" customWidth="1"/>
    <col min="12804" max="12805" width="27.5703125" style="8" customWidth="1"/>
    <col min="12806" max="12806" width="24.140625" style="8" customWidth="1"/>
    <col min="12807" max="13056" width="9.140625" style="8"/>
    <col min="13057" max="13057" width="7.28515625" style="8" customWidth="1"/>
    <col min="13058" max="13058" width="67.85546875" style="8" customWidth="1"/>
    <col min="13059" max="13059" width="12.28515625" style="8" customWidth="1"/>
    <col min="13060" max="13061" width="27.5703125" style="8" customWidth="1"/>
    <col min="13062" max="13062" width="24.140625" style="8" customWidth="1"/>
    <col min="13063" max="13312" width="9.140625" style="8"/>
    <col min="13313" max="13313" width="7.28515625" style="8" customWidth="1"/>
    <col min="13314" max="13314" width="67.85546875" style="8" customWidth="1"/>
    <col min="13315" max="13315" width="12.28515625" style="8" customWidth="1"/>
    <col min="13316" max="13317" width="27.5703125" style="8" customWidth="1"/>
    <col min="13318" max="13318" width="24.140625" style="8" customWidth="1"/>
    <col min="13319" max="13568" width="9.140625" style="8"/>
    <col min="13569" max="13569" width="7.28515625" style="8" customWidth="1"/>
    <col min="13570" max="13570" width="67.85546875" style="8" customWidth="1"/>
    <col min="13571" max="13571" width="12.28515625" style="8" customWidth="1"/>
    <col min="13572" max="13573" width="27.5703125" style="8" customWidth="1"/>
    <col min="13574" max="13574" width="24.140625" style="8" customWidth="1"/>
    <col min="13575" max="13824" width="9.140625" style="8"/>
    <col min="13825" max="13825" width="7.28515625" style="8" customWidth="1"/>
    <col min="13826" max="13826" width="67.85546875" style="8" customWidth="1"/>
    <col min="13827" max="13827" width="12.28515625" style="8" customWidth="1"/>
    <col min="13828" max="13829" width="27.5703125" style="8" customWidth="1"/>
    <col min="13830" max="13830" width="24.140625" style="8" customWidth="1"/>
    <col min="13831" max="14080" width="9.140625" style="8"/>
    <col min="14081" max="14081" width="7.28515625" style="8" customWidth="1"/>
    <col min="14082" max="14082" width="67.85546875" style="8" customWidth="1"/>
    <col min="14083" max="14083" width="12.28515625" style="8" customWidth="1"/>
    <col min="14084" max="14085" width="27.5703125" style="8" customWidth="1"/>
    <col min="14086" max="14086" width="24.140625" style="8" customWidth="1"/>
    <col min="14087" max="14336" width="9.140625" style="8"/>
    <col min="14337" max="14337" width="7.28515625" style="8" customWidth="1"/>
    <col min="14338" max="14338" width="67.85546875" style="8" customWidth="1"/>
    <col min="14339" max="14339" width="12.28515625" style="8" customWidth="1"/>
    <col min="14340" max="14341" width="27.5703125" style="8" customWidth="1"/>
    <col min="14342" max="14342" width="24.140625" style="8" customWidth="1"/>
    <col min="14343" max="14592" width="9.140625" style="8"/>
    <col min="14593" max="14593" width="7.28515625" style="8" customWidth="1"/>
    <col min="14594" max="14594" width="67.85546875" style="8" customWidth="1"/>
    <col min="14595" max="14595" width="12.28515625" style="8" customWidth="1"/>
    <col min="14596" max="14597" width="27.5703125" style="8" customWidth="1"/>
    <col min="14598" max="14598" width="24.140625" style="8" customWidth="1"/>
    <col min="14599" max="14848" width="9.140625" style="8"/>
    <col min="14849" max="14849" width="7.28515625" style="8" customWidth="1"/>
    <col min="14850" max="14850" width="67.85546875" style="8" customWidth="1"/>
    <col min="14851" max="14851" width="12.28515625" style="8" customWidth="1"/>
    <col min="14852" max="14853" width="27.5703125" style="8" customWidth="1"/>
    <col min="14854" max="14854" width="24.140625" style="8" customWidth="1"/>
    <col min="14855" max="15104" width="9.140625" style="8"/>
    <col min="15105" max="15105" width="7.28515625" style="8" customWidth="1"/>
    <col min="15106" max="15106" width="67.85546875" style="8" customWidth="1"/>
    <col min="15107" max="15107" width="12.28515625" style="8" customWidth="1"/>
    <col min="15108" max="15109" width="27.5703125" style="8" customWidth="1"/>
    <col min="15110" max="15110" width="24.140625" style="8" customWidth="1"/>
    <col min="15111" max="15360" width="9.140625" style="8"/>
    <col min="15361" max="15361" width="7.28515625" style="8" customWidth="1"/>
    <col min="15362" max="15362" width="67.85546875" style="8" customWidth="1"/>
    <col min="15363" max="15363" width="12.28515625" style="8" customWidth="1"/>
    <col min="15364" max="15365" width="27.5703125" style="8" customWidth="1"/>
    <col min="15366" max="15366" width="24.140625" style="8" customWidth="1"/>
    <col min="15367" max="15616" width="9.140625" style="8"/>
    <col min="15617" max="15617" width="7.28515625" style="8" customWidth="1"/>
    <col min="15618" max="15618" width="67.85546875" style="8" customWidth="1"/>
    <col min="15619" max="15619" width="12.28515625" style="8" customWidth="1"/>
    <col min="15620" max="15621" width="27.5703125" style="8" customWidth="1"/>
    <col min="15622" max="15622" width="24.140625" style="8" customWidth="1"/>
    <col min="15623" max="15872" width="9.140625" style="8"/>
    <col min="15873" max="15873" width="7.28515625" style="8" customWidth="1"/>
    <col min="15874" max="15874" width="67.85546875" style="8" customWidth="1"/>
    <col min="15875" max="15875" width="12.28515625" style="8" customWidth="1"/>
    <col min="15876" max="15877" width="27.5703125" style="8" customWidth="1"/>
    <col min="15878" max="15878" width="24.140625" style="8" customWidth="1"/>
    <col min="15879" max="16128" width="9.140625" style="8"/>
    <col min="16129" max="16129" width="7.28515625" style="8" customWidth="1"/>
    <col min="16130" max="16130" width="67.85546875" style="8" customWidth="1"/>
    <col min="16131" max="16131" width="12.28515625" style="8" customWidth="1"/>
    <col min="16132" max="16133" width="27.5703125" style="8" customWidth="1"/>
    <col min="16134" max="16134" width="24.140625" style="8" customWidth="1"/>
    <col min="16135" max="16384" width="9.140625" style="8"/>
  </cols>
  <sheetData>
    <row r="1" spans="1:6" ht="48.75" customHeight="1">
      <c r="E1" s="78" t="s">
        <v>12</v>
      </c>
      <c r="F1" s="78"/>
    </row>
    <row r="2" spans="1:6" ht="55.5" customHeight="1">
      <c r="A2" s="72" t="s">
        <v>146</v>
      </c>
      <c r="B2" s="77"/>
      <c r="C2" s="77"/>
      <c r="D2" s="77"/>
      <c r="E2" s="77"/>
      <c r="F2" s="77"/>
    </row>
    <row r="3" spans="1:6" ht="7.5" customHeight="1"/>
    <row r="4" spans="1:6" s="12" customFormat="1" ht="94.5">
      <c r="A4" s="9" t="s">
        <v>13</v>
      </c>
      <c r="B4" s="10" t="s">
        <v>14</v>
      </c>
      <c r="C4" s="10" t="s">
        <v>15</v>
      </c>
      <c r="D4" s="10" t="s">
        <v>16</v>
      </c>
      <c r="E4" s="10" t="s">
        <v>17</v>
      </c>
      <c r="F4" s="11" t="s">
        <v>18</v>
      </c>
    </row>
    <row r="5" spans="1:6" s="13" customFormat="1" ht="14.1" customHeight="1">
      <c r="A5" s="2" t="s">
        <v>19</v>
      </c>
      <c r="B5" s="3" t="s">
        <v>20</v>
      </c>
      <c r="C5" s="21"/>
      <c r="D5" s="22">
        <f>D7+D57+D70</f>
        <v>734622.49824999995</v>
      </c>
      <c r="E5" s="22">
        <f>E7+E57+E70</f>
        <v>760000</v>
      </c>
      <c r="F5" s="22">
        <f>F7+F57+F70</f>
        <v>774263.97302396526</v>
      </c>
    </row>
    <row r="6" spans="1:6" s="13" customFormat="1" ht="14.1" customHeight="1">
      <c r="A6" s="2"/>
      <c r="B6" s="3" t="s">
        <v>21</v>
      </c>
      <c r="C6" s="21"/>
      <c r="D6" s="22"/>
      <c r="E6" s="22"/>
      <c r="F6" s="22"/>
    </row>
    <row r="7" spans="1:6" s="13" customFormat="1" ht="14.1" customHeight="1">
      <c r="A7" s="2" t="s">
        <v>22</v>
      </c>
      <c r="B7" s="3" t="s">
        <v>23</v>
      </c>
      <c r="C7" s="21" t="s">
        <v>24</v>
      </c>
      <c r="D7" s="22">
        <f>D8+D11</f>
        <v>291263.01205999998</v>
      </c>
      <c r="E7" s="22">
        <f>E8+E11</f>
        <v>286509</v>
      </c>
      <c r="F7" s="22">
        <f>F8+F11</f>
        <v>301000</v>
      </c>
    </row>
    <row r="8" spans="1:6" s="13" customFormat="1" ht="14.1" customHeight="1">
      <c r="A8" s="2" t="s">
        <v>25</v>
      </c>
      <c r="B8" s="3" t="s">
        <v>26</v>
      </c>
      <c r="C8" s="21" t="s">
        <v>24</v>
      </c>
      <c r="D8" s="22">
        <f>D9+D10</f>
        <v>291263.01205999998</v>
      </c>
      <c r="E8" s="22">
        <f>E9+E10</f>
        <v>286509</v>
      </c>
      <c r="F8" s="22">
        <f>F9+F10</f>
        <v>301000</v>
      </c>
    </row>
    <row r="9" spans="1:6" s="13" customFormat="1" ht="14.1" customHeight="1">
      <c r="A9" s="2"/>
      <c r="B9" s="3" t="s">
        <v>27</v>
      </c>
      <c r="C9" s="21" t="s">
        <v>24</v>
      </c>
      <c r="D9" s="22">
        <f t="shared" ref="D9:F10" si="0">D17+D24+D31+D38+D45+D52</f>
        <v>145013.23606</v>
      </c>
      <c r="E9" s="22">
        <f t="shared" si="0"/>
        <v>134443</v>
      </c>
      <c r="F9" s="22">
        <f t="shared" si="0"/>
        <v>141239.22830644221</v>
      </c>
    </row>
    <row r="10" spans="1:6" s="13" customFormat="1" ht="14.1" customHeight="1">
      <c r="A10" s="2"/>
      <c r="B10" s="3" t="s">
        <v>28</v>
      </c>
      <c r="C10" s="21" t="s">
        <v>24</v>
      </c>
      <c r="D10" s="22">
        <f t="shared" si="0"/>
        <v>146249.77600000001</v>
      </c>
      <c r="E10" s="22">
        <f t="shared" si="0"/>
        <v>152066</v>
      </c>
      <c r="F10" s="22">
        <f t="shared" si="0"/>
        <v>159760.77169355779</v>
      </c>
    </row>
    <row r="11" spans="1:6" s="13" customFormat="1" ht="14.1" customHeight="1">
      <c r="A11" s="2" t="s">
        <v>29</v>
      </c>
      <c r="B11" s="3" t="s">
        <v>30</v>
      </c>
      <c r="C11" s="21" t="s">
        <v>24</v>
      </c>
      <c r="D11" s="22">
        <v>0</v>
      </c>
      <c r="E11" s="22">
        <v>0</v>
      </c>
      <c r="F11" s="22">
        <v>0</v>
      </c>
    </row>
    <row r="12" spans="1:6" s="13" customFormat="1" ht="14.1" customHeight="1">
      <c r="A12" s="2"/>
      <c r="B12" s="3" t="s">
        <v>27</v>
      </c>
      <c r="C12" s="21" t="s">
        <v>24</v>
      </c>
      <c r="D12" s="22">
        <v>0</v>
      </c>
      <c r="E12" s="22">
        <v>0</v>
      </c>
      <c r="F12" s="22">
        <v>0</v>
      </c>
    </row>
    <row r="13" spans="1:6" s="13" customFormat="1" ht="14.1" customHeight="1">
      <c r="A13" s="2"/>
      <c r="B13" s="3" t="s">
        <v>28</v>
      </c>
      <c r="C13" s="21" t="s">
        <v>24</v>
      </c>
      <c r="D13" s="22">
        <v>0</v>
      </c>
      <c r="E13" s="22">
        <v>0</v>
      </c>
      <c r="F13" s="22">
        <v>0</v>
      </c>
    </row>
    <row r="14" spans="1:6" s="13" customFormat="1" ht="14.1" customHeight="1">
      <c r="A14" s="2"/>
      <c r="B14" s="3" t="s">
        <v>21</v>
      </c>
      <c r="C14" s="21" t="s">
        <v>24</v>
      </c>
      <c r="D14" s="22">
        <v>0</v>
      </c>
      <c r="E14" s="22">
        <v>0</v>
      </c>
      <c r="F14" s="22">
        <v>0</v>
      </c>
    </row>
    <row r="15" spans="1:6" s="14" customFormat="1" ht="45" customHeight="1">
      <c r="A15" s="2" t="s">
        <v>31</v>
      </c>
      <c r="B15" s="3" t="s">
        <v>32</v>
      </c>
      <c r="C15" s="21" t="s">
        <v>24</v>
      </c>
      <c r="D15" s="22">
        <f>D16</f>
        <v>116361.75441000001</v>
      </c>
      <c r="E15" s="22">
        <f>E16</f>
        <v>119473</v>
      </c>
      <c r="F15" s="22">
        <f>F16</f>
        <v>121697.093041129</v>
      </c>
    </row>
    <row r="16" spans="1:6" s="13" customFormat="1" ht="14.1" customHeight="1">
      <c r="A16" s="2" t="s">
        <v>33</v>
      </c>
      <c r="B16" s="3" t="s">
        <v>26</v>
      </c>
      <c r="C16" s="21" t="s">
        <v>24</v>
      </c>
      <c r="D16" s="22">
        <f>D17+D18</f>
        <v>116361.75441000001</v>
      </c>
      <c r="E16" s="22">
        <f>E17+E18</f>
        <v>119473</v>
      </c>
      <c r="F16" s="22">
        <f>F17+F18</f>
        <v>121697.093041129</v>
      </c>
    </row>
    <row r="17" spans="1:6" s="13" customFormat="1" ht="14.1" customHeight="1">
      <c r="A17" s="2"/>
      <c r="B17" s="3" t="s">
        <v>27</v>
      </c>
      <c r="C17" s="21" t="s">
        <v>24</v>
      </c>
      <c r="D17" s="22">
        <v>59961.091410000008</v>
      </c>
      <c r="E17" s="22">
        <f>55109+702+251</f>
        <v>56062</v>
      </c>
      <c r="F17" s="22">
        <v>57105.665803130803</v>
      </c>
    </row>
    <row r="18" spans="1:6" s="13" customFormat="1" ht="14.1" customHeight="1">
      <c r="A18" s="2"/>
      <c r="B18" s="3" t="s">
        <v>28</v>
      </c>
      <c r="C18" s="21" t="s">
        <v>24</v>
      </c>
      <c r="D18" s="22">
        <v>56400.663</v>
      </c>
      <c r="E18" s="22">
        <f>62333+794+284</f>
        <v>63411</v>
      </c>
      <c r="F18" s="22">
        <v>64591.427237998199</v>
      </c>
    </row>
    <row r="19" spans="1:6" s="13" customFormat="1" ht="14.1" customHeight="1">
      <c r="A19" s="2" t="s">
        <v>34</v>
      </c>
      <c r="B19" s="3" t="s">
        <v>30</v>
      </c>
      <c r="C19" s="21" t="s">
        <v>24</v>
      </c>
      <c r="D19" s="22">
        <v>0</v>
      </c>
      <c r="E19" s="22">
        <v>0</v>
      </c>
      <c r="F19" s="22">
        <v>0</v>
      </c>
    </row>
    <row r="20" spans="1:6" s="13" customFormat="1" ht="14.1" customHeight="1">
      <c r="A20" s="2"/>
      <c r="B20" s="3" t="s">
        <v>27</v>
      </c>
      <c r="C20" s="21" t="s">
        <v>24</v>
      </c>
      <c r="D20" s="22">
        <v>0</v>
      </c>
      <c r="E20" s="22">
        <v>0</v>
      </c>
      <c r="F20" s="22">
        <v>0</v>
      </c>
    </row>
    <row r="21" spans="1:6" s="13" customFormat="1" ht="14.1" customHeight="1">
      <c r="A21" s="2"/>
      <c r="B21" s="3" t="s">
        <v>28</v>
      </c>
      <c r="C21" s="21" t="s">
        <v>24</v>
      </c>
      <c r="D21" s="22">
        <v>0</v>
      </c>
      <c r="E21" s="22">
        <v>0</v>
      </c>
      <c r="F21" s="22">
        <v>0</v>
      </c>
    </row>
    <row r="22" spans="1:6" s="13" customFormat="1" ht="45.75" customHeight="1">
      <c r="A22" s="2" t="s">
        <v>35</v>
      </c>
      <c r="B22" s="3" t="s">
        <v>36</v>
      </c>
      <c r="C22" s="21" t="s">
        <v>24</v>
      </c>
      <c r="D22" s="22">
        <f>D23</f>
        <v>0</v>
      </c>
      <c r="E22" s="22">
        <f>E23</f>
        <v>0</v>
      </c>
      <c r="F22" s="22">
        <f>F23</f>
        <v>0</v>
      </c>
    </row>
    <row r="23" spans="1:6" s="13" customFormat="1" ht="14.1" customHeight="1">
      <c r="A23" s="2" t="s">
        <v>37</v>
      </c>
      <c r="B23" s="3" t="s">
        <v>26</v>
      </c>
      <c r="C23" s="21" t="s">
        <v>24</v>
      </c>
      <c r="D23" s="22">
        <f>D24+D25</f>
        <v>0</v>
      </c>
      <c r="E23" s="22">
        <f>E24+E25</f>
        <v>0</v>
      </c>
      <c r="F23" s="22">
        <f>F24+F25</f>
        <v>0</v>
      </c>
    </row>
    <row r="24" spans="1:6" s="13" customFormat="1" ht="14.1" customHeight="1">
      <c r="A24" s="2"/>
      <c r="B24" s="3" t="s">
        <v>27</v>
      </c>
      <c r="C24" s="21" t="s">
        <v>24</v>
      </c>
      <c r="D24" s="22">
        <v>0</v>
      </c>
      <c r="E24" s="22">
        <v>0</v>
      </c>
      <c r="F24" s="22">
        <v>0</v>
      </c>
    </row>
    <row r="25" spans="1:6" s="13" customFormat="1" ht="14.1" customHeight="1">
      <c r="A25" s="2"/>
      <c r="B25" s="3" t="s">
        <v>28</v>
      </c>
      <c r="C25" s="21" t="s">
        <v>24</v>
      </c>
      <c r="D25" s="22">
        <v>0</v>
      </c>
      <c r="E25" s="22">
        <v>0</v>
      </c>
      <c r="F25" s="22">
        <v>0</v>
      </c>
    </row>
    <row r="26" spans="1:6" s="13" customFormat="1" ht="14.1" customHeight="1">
      <c r="A26" s="2" t="s">
        <v>38</v>
      </c>
      <c r="B26" s="3" t="s">
        <v>30</v>
      </c>
      <c r="C26" s="21" t="s">
        <v>24</v>
      </c>
      <c r="D26" s="22">
        <v>0</v>
      </c>
      <c r="E26" s="22">
        <v>0</v>
      </c>
      <c r="F26" s="22">
        <v>0</v>
      </c>
    </row>
    <row r="27" spans="1:6" s="13" customFormat="1" ht="14.1" customHeight="1">
      <c r="A27" s="2"/>
      <c r="B27" s="3" t="s">
        <v>27</v>
      </c>
      <c r="C27" s="21" t="s">
        <v>24</v>
      </c>
      <c r="D27" s="22">
        <v>0</v>
      </c>
      <c r="E27" s="22">
        <v>0</v>
      </c>
      <c r="F27" s="22">
        <v>0</v>
      </c>
    </row>
    <row r="28" spans="1:6" s="13" customFormat="1" ht="14.1" customHeight="1">
      <c r="A28" s="2"/>
      <c r="B28" s="3" t="s">
        <v>28</v>
      </c>
      <c r="C28" s="21" t="s">
        <v>24</v>
      </c>
      <c r="D28" s="22">
        <v>0</v>
      </c>
      <c r="E28" s="22">
        <v>0</v>
      </c>
      <c r="F28" s="22">
        <v>0</v>
      </c>
    </row>
    <row r="29" spans="1:6" s="13" customFormat="1" ht="63.75" customHeight="1">
      <c r="A29" s="2" t="s">
        <v>39</v>
      </c>
      <c r="B29" s="3" t="s">
        <v>40</v>
      </c>
      <c r="C29" s="21" t="s">
        <v>24</v>
      </c>
      <c r="D29" s="22">
        <v>0</v>
      </c>
      <c r="E29" s="22">
        <v>0</v>
      </c>
      <c r="F29" s="22">
        <v>0</v>
      </c>
    </row>
    <row r="30" spans="1:6" s="13" customFormat="1" ht="14.1" customHeight="1">
      <c r="A30" s="2" t="s">
        <v>41</v>
      </c>
      <c r="B30" s="3" t="s">
        <v>26</v>
      </c>
      <c r="C30" s="21" t="s">
        <v>24</v>
      </c>
      <c r="D30" s="22">
        <f>D31+D32</f>
        <v>0</v>
      </c>
      <c r="E30" s="22">
        <f>E31+E32</f>
        <v>0</v>
      </c>
      <c r="F30" s="22">
        <f>F31+F32</f>
        <v>0</v>
      </c>
    </row>
    <row r="31" spans="1:6" s="13" customFormat="1" ht="14.1" customHeight="1">
      <c r="A31" s="2"/>
      <c r="B31" s="3" t="s">
        <v>27</v>
      </c>
      <c r="C31" s="21" t="s">
        <v>24</v>
      </c>
      <c r="D31" s="22"/>
      <c r="E31" s="22"/>
      <c r="F31" s="22"/>
    </row>
    <row r="32" spans="1:6" s="13" customFormat="1" ht="14.1" customHeight="1">
      <c r="A32" s="2"/>
      <c r="B32" s="3" t="s">
        <v>28</v>
      </c>
      <c r="C32" s="21" t="s">
        <v>24</v>
      </c>
      <c r="D32" s="22"/>
      <c r="E32" s="22"/>
      <c r="F32" s="22"/>
    </row>
    <row r="33" spans="1:6" s="13" customFormat="1" ht="14.1" customHeight="1">
      <c r="A33" s="2" t="s">
        <v>42</v>
      </c>
      <c r="B33" s="3" t="s">
        <v>30</v>
      </c>
      <c r="C33" s="21" t="s">
        <v>24</v>
      </c>
      <c r="D33" s="22">
        <v>0</v>
      </c>
      <c r="E33" s="22">
        <v>0</v>
      </c>
      <c r="F33" s="22">
        <v>0</v>
      </c>
    </row>
    <row r="34" spans="1:6" s="13" customFormat="1" ht="14.1" customHeight="1">
      <c r="A34" s="2"/>
      <c r="B34" s="3" t="s">
        <v>27</v>
      </c>
      <c r="C34" s="21" t="s">
        <v>24</v>
      </c>
      <c r="D34" s="22">
        <v>0</v>
      </c>
      <c r="E34" s="22">
        <v>0</v>
      </c>
      <c r="F34" s="22">
        <v>0</v>
      </c>
    </row>
    <row r="35" spans="1:6" s="13" customFormat="1" ht="14.1" customHeight="1">
      <c r="A35" s="2"/>
      <c r="B35" s="3" t="s">
        <v>28</v>
      </c>
      <c r="C35" s="21" t="s">
        <v>24</v>
      </c>
      <c r="D35" s="22">
        <v>0</v>
      </c>
      <c r="E35" s="22">
        <v>0</v>
      </c>
      <c r="F35" s="22">
        <v>0</v>
      </c>
    </row>
    <row r="36" spans="1:6" s="13" customFormat="1" ht="65.25" customHeight="1">
      <c r="A36" s="2" t="s">
        <v>43</v>
      </c>
      <c r="B36" s="3" t="s">
        <v>44</v>
      </c>
      <c r="C36" s="21" t="s">
        <v>24</v>
      </c>
      <c r="D36" s="22">
        <v>0</v>
      </c>
      <c r="E36" s="22">
        <v>0</v>
      </c>
      <c r="F36" s="22">
        <v>0</v>
      </c>
    </row>
    <row r="37" spans="1:6" s="13" customFormat="1" ht="14.1" customHeight="1">
      <c r="A37" s="2" t="s">
        <v>45</v>
      </c>
      <c r="B37" s="3" t="s">
        <v>26</v>
      </c>
      <c r="C37" s="21" t="s">
        <v>24</v>
      </c>
      <c r="D37" s="22">
        <f>D38+D39</f>
        <v>0</v>
      </c>
      <c r="E37" s="22">
        <f>E38+E39</f>
        <v>0</v>
      </c>
      <c r="F37" s="22">
        <f>F38+F39</f>
        <v>0</v>
      </c>
    </row>
    <row r="38" spans="1:6" s="13" customFormat="1" ht="14.1" customHeight="1">
      <c r="A38" s="2"/>
      <c r="B38" s="3" t="s">
        <v>27</v>
      </c>
      <c r="C38" s="21" t="s">
        <v>24</v>
      </c>
      <c r="D38" s="22"/>
      <c r="E38" s="22"/>
      <c r="F38" s="22"/>
    </row>
    <row r="39" spans="1:6" s="13" customFormat="1" ht="14.1" customHeight="1">
      <c r="A39" s="2"/>
      <c r="B39" s="3" t="s">
        <v>28</v>
      </c>
      <c r="C39" s="21" t="s">
        <v>24</v>
      </c>
      <c r="D39" s="22"/>
      <c r="E39" s="22"/>
      <c r="F39" s="22"/>
    </row>
    <row r="40" spans="1:6" s="13" customFormat="1" ht="14.1" customHeight="1">
      <c r="A40" s="2" t="s">
        <v>46</v>
      </c>
      <c r="B40" s="3" t="s">
        <v>30</v>
      </c>
      <c r="C40" s="21" t="s">
        <v>24</v>
      </c>
      <c r="D40" s="22">
        <v>0</v>
      </c>
      <c r="E40" s="22">
        <v>0</v>
      </c>
      <c r="F40" s="22">
        <v>0</v>
      </c>
    </row>
    <row r="41" spans="1:6" ht="14.1" customHeight="1">
      <c r="A41" s="2"/>
      <c r="B41" s="3" t="s">
        <v>27</v>
      </c>
      <c r="C41" s="21" t="s">
        <v>24</v>
      </c>
      <c r="D41" s="22">
        <v>0</v>
      </c>
      <c r="E41" s="22">
        <v>0</v>
      </c>
      <c r="F41" s="22">
        <v>0</v>
      </c>
    </row>
    <row r="42" spans="1:6" s="15" customFormat="1" ht="14.1" customHeight="1">
      <c r="A42" s="2"/>
      <c r="B42" s="3" t="s">
        <v>28</v>
      </c>
      <c r="C42" s="21" t="s">
        <v>24</v>
      </c>
      <c r="D42" s="22">
        <v>0</v>
      </c>
      <c r="E42" s="22">
        <v>0</v>
      </c>
      <c r="F42" s="22">
        <v>0</v>
      </c>
    </row>
    <row r="43" spans="1:6" s="15" customFormat="1" ht="32.25" customHeight="1">
      <c r="A43" s="2" t="s">
        <v>47</v>
      </c>
      <c r="B43" s="3" t="s">
        <v>48</v>
      </c>
      <c r="C43" s="21" t="s">
        <v>24</v>
      </c>
      <c r="D43" s="22">
        <f>D44</f>
        <v>174901.25764999999</v>
      </c>
      <c r="E43" s="22">
        <f>E44</f>
        <v>167036</v>
      </c>
      <c r="F43" s="22">
        <f>F44</f>
        <v>179302.906958871</v>
      </c>
    </row>
    <row r="44" spans="1:6" s="15" customFormat="1" ht="14.1" customHeight="1">
      <c r="A44" s="2" t="s">
        <v>49</v>
      </c>
      <c r="B44" s="3" t="s">
        <v>26</v>
      </c>
      <c r="C44" s="21" t="s">
        <v>24</v>
      </c>
      <c r="D44" s="22">
        <f>D45+D46</f>
        <v>174901.25764999999</v>
      </c>
      <c r="E44" s="22">
        <f>E45+E46</f>
        <v>167036</v>
      </c>
      <c r="F44" s="22">
        <f>F45+F46</f>
        <v>179302.906958871</v>
      </c>
    </row>
    <row r="45" spans="1:6" s="15" customFormat="1" ht="14.1" customHeight="1">
      <c r="A45" s="2"/>
      <c r="B45" s="3" t="s">
        <v>27</v>
      </c>
      <c r="C45" s="21" t="s">
        <v>24</v>
      </c>
      <c r="D45" s="22">
        <v>85052.144649999987</v>
      </c>
      <c r="E45" s="22">
        <v>78381</v>
      </c>
      <c r="F45" s="22">
        <v>84133.562503311405</v>
      </c>
    </row>
    <row r="46" spans="1:6" ht="14.1" customHeight="1">
      <c r="A46" s="2"/>
      <c r="B46" s="3" t="s">
        <v>28</v>
      </c>
      <c r="C46" s="21" t="s">
        <v>24</v>
      </c>
      <c r="D46" s="22">
        <v>89849.112999999998</v>
      </c>
      <c r="E46" s="22">
        <v>88655</v>
      </c>
      <c r="F46" s="22">
        <v>95169.344455559607</v>
      </c>
    </row>
    <row r="47" spans="1:6" ht="14.1" customHeight="1">
      <c r="A47" s="2" t="s">
        <v>50</v>
      </c>
      <c r="B47" s="3" t="s">
        <v>30</v>
      </c>
      <c r="C47" s="21" t="s">
        <v>24</v>
      </c>
      <c r="D47" s="22">
        <v>0</v>
      </c>
      <c r="E47" s="22">
        <v>0</v>
      </c>
      <c r="F47" s="22">
        <v>0</v>
      </c>
    </row>
    <row r="48" spans="1:6" ht="14.1" customHeight="1">
      <c r="A48" s="2"/>
      <c r="B48" s="3" t="s">
        <v>27</v>
      </c>
      <c r="C48" s="21" t="s">
        <v>24</v>
      </c>
      <c r="D48" s="22">
        <v>0</v>
      </c>
      <c r="E48" s="22">
        <v>0</v>
      </c>
      <c r="F48" s="22">
        <v>0</v>
      </c>
    </row>
    <row r="49" spans="1:6" ht="14.1" customHeight="1">
      <c r="A49" s="2"/>
      <c r="B49" s="3" t="s">
        <v>28</v>
      </c>
      <c r="C49" s="21" t="s">
        <v>24</v>
      </c>
      <c r="D49" s="22">
        <v>0</v>
      </c>
      <c r="E49" s="22">
        <v>0</v>
      </c>
      <c r="F49" s="22">
        <v>0</v>
      </c>
    </row>
    <row r="50" spans="1:6" ht="18" customHeight="1">
      <c r="A50" s="2" t="s">
        <v>51</v>
      </c>
      <c r="B50" s="3" t="s">
        <v>52</v>
      </c>
      <c r="C50" s="21" t="s">
        <v>24</v>
      </c>
      <c r="D50" s="22">
        <f>D51</f>
        <v>0</v>
      </c>
      <c r="E50" s="22">
        <f>E51</f>
        <v>0</v>
      </c>
      <c r="F50" s="22">
        <f>F51</f>
        <v>0</v>
      </c>
    </row>
    <row r="51" spans="1:6" ht="14.1" customHeight="1">
      <c r="A51" s="2" t="s">
        <v>53</v>
      </c>
      <c r="B51" s="3" t="s">
        <v>26</v>
      </c>
      <c r="C51" s="21" t="s">
        <v>24</v>
      </c>
      <c r="D51" s="22">
        <f>D52+D53</f>
        <v>0</v>
      </c>
      <c r="E51" s="22">
        <f>E52+E53</f>
        <v>0</v>
      </c>
      <c r="F51" s="22">
        <f>F52+F53</f>
        <v>0</v>
      </c>
    </row>
    <row r="52" spans="1:6" ht="14.1" customHeight="1">
      <c r="A52" s="2"/>
      <c r="B52" s="3" t="s">
        <v>27</v>
      </c>
      <c r="C52" s="21" t="s">
        <v>24</v>
      </c>
      <c r="D52" s="22">
        <v>0</v>
      </c>
      <c r="E52" s="22">
        <v>0</v>
      </c>
      <c r="F52" s="22">
        <v>0</v>
      </c>
    </row>
    <row r="53" spans="1:6" ht="14.1" customHeight="1">
      <c r="A53" s="2"/>
      <c r="B53" s="3" t="s">
        <v>28</v>
      </c>
      <c r="C53" s="21" t="s">
        <v>24</v>
      </c>
      <c r="D53" s="22">
        <v>0</v>
      </c>
      <c r="E53" s="22">
        <v>0</v>
      </c>
      <c r="F53" s="22">
        <v>0</v>
      </c>
    </row>
    <row r="54" spans="1:6" ht="14.1" customHeight="1">
      <c r="A54" s="2" t="s">
        <v>54</v>
      </c>
      <c r="B54" s="3" t="s">
        <v>30</v>
      </c>
      <c r="C54" s="21" t="s">
        <v>24</v>
      </c>
      <c r="D54" s="22">
        <v>0</v>
      </c>
      <c r="E54" s="22">
        <v>0</v>
      </c>
      <c r="F54" s="22">
        <v>0</v>
      </c>
    </row>
    <row r="55" spans="1:6" ht="14.1" customHeight="1">
      <c r="A55" s="2"/>
      <c r="B55" s="3" t="s">
        <v>27</v>
      </c>
      <c r="C55" s="21" t="s">
        <v>24</v>
      </c>
      <c r="D55" s="22">
        <v>0</v>
      </c>
      <c r="E55" s="22">
        <v>0</v>
      </c>
      <c r="F55" s="22">
        <v>0</v>
      </c>
    </row>
    <row r="56" spans="1:6" ht="14.1" customHeight="1">
      <c r="A56" s="2"/>
      <c r="B56" s="3" t="s">
        <v>28</v>
      </c>
      <c r="C56" s="21" t="s">
        <v>24</v>
      </c>
      <c r="D56" s="22">
        <v>0</v>
      </c>
      <c r="E56" s="22">
        <v>0</v>
      </c>
      <c r="F56" s="22">
        <v>0</v>
      </c>
    </row>
    <row r="57" spans="1:6" ht="30" customHeight="1">
      <c r="A57" s="2" t="s">
        <v>55</v>
      </c>
      <c r="B57" s="3" t="s">
        <v>56</v>
      </c>
      <c r="C57" s="21" t="s">
        <v>24</v>
      </c>
      <c r="D57" s="22">
        <f>D58+D61+D64+D67</f>
        <v>213734.74622</v>
      </c>
      <c r="E57" s="22">
        <f>E58+E61+E64+E67</f>
        <v>315737</v>
      </c>
      <c r="F57" s="22">
        <f>F58+F61+F64+F67</f>
        <v>231278.49720107121</v>
      </c>
    </row>
    <row r="58" spans="1:6" ht="14.1" customHeight="1">
      <c r="A58" s="2"/>
      <c r="B58" s="3" t="s">
        <v>57</v>
      </c>
      <c r="C58" s="21" t="s">
        <v>24</v>
      </c>
      <c r="D58" s="22">
        <f>D59+D60</f>
        <v>85622.677479759994</v>
      </c>
      <c r="E58" s="22">
        <f>E59+E60</f>
        <v>0</v>
      </c>
      <c r="F58" s="17">
        <f>F59+F60</f>
        <v>0</v>
      </c>
    </row>
    <row r="59" spans="1:6" ht="14.1" customHeight="1">
      <c r="A59" s="2"/>
      <c r="B59" s="3" t="s">
        <v>27</v>
      </c>
      <c r="C59" s="21" t="s">
        <v>24</v>
      </c>
      <c r="D59" s="22">
        <v>41228.121677433002</v>
      </c>
      <c r="E59" s="22">
        <v>0</v>
      </c>
      <c r="F59" s="22">
        <v>0</v>
      </c>
    </row>
    <row r="60" spans="1:6" ht="14.1" customHeight="1">
      <c r="A60" s="2"/>
      <c r="B60" s="3" t="s">
        <v>28</v>
      </c>
      <c r="C60" s="21" t="s">
        <v>24</v>
      </c>
      <c r="D60" s="22">
        <v>44394.555802326999</v>
      </c>
      <c r="E60" s="22">
        <v>0</v>
      </c>
      <c r="F60" s="22">
        <v>0</v>
      </c>
    </row>
    <row r="61" spans="1:6" ht="14.1" customHeight="1">
      <c r="A61" s="2"/>
      <c r="B61" s="3" t="s">
        <v>58</v>
      </c>
      <c r="C61" s="21" t="s">
        <v>24</v>
      </c>
      <c r="D61" s="22">
        <f>D62+D63</f>
        <v>53052.973140287999</v>
      </c>
      <c r="E61" s="22">
        <f>E62+E63</f>
        <v>205538</v>
      </c>
      <c r="F61" s="22">
        <f>F62+F63</f>
        <v>150557.36321146961</v>
      </c>
    </row>
    <row r="62" spans="1:6" ht="14.1" customHeight="1">
      <c r="A62" s="2"/>
      <c r="B62" s="3" t="s">
        <v>27</v>
      </c>
      <c r="C62" s="21" t="s">
        <v>24</v>
      </c>
      <c r="D62" s="22">
        <v>27387.614139630001</v>
      </c>
      <c r="E62" s="22">
        <v>106428</v>
      </c>
      <c r="F62" s="22">
        <v>87629.235292024096</v>
      </c>
    </row>
    <row r="63" spans="1:6" ht="14.1" customHeight="1">
      <c r="A63" s="2"/>
      <c r="B63" s="3" t="s">
        <v>28</v>
      </c>
      <c r="C63" s="21" t="s">
        <v>24</v>
      </c>
      <c r="D63" s="22">
        <v>25665.359000657998</v>
      </c>
      <c r="E63" s="22">
        <v>99110</v>
      </c>
      <c r="F63" s="22">
        <v>62928.127919445498</v>
      </c>
    </row>
    <row r="64" spans="1:6" ht="14.1" customHeight="1">
      <c r="A64" s="2"/>
      <c r="B64" s="3" t="s">
        <v>59</v>
      </c>
      <c r="C64" s="21" t="s">
        <v>24</v>
      </c>
      <c r="D64" s="22">
        <f>D65+D66</f>
        <v>75059.095599952008</v>
      </c>
      <c r="E64" s="22">
        <f>E65+E66</f>
        <v>110199</v>
      </c>
      <c r="F64" s="22">
        <f>F65+F66</f>
        <v>80721.1339896016</v>
      </c>
    </row>
    <row r="65" spans="1:6" ht="14.1" customHeight="1">
      <c r="A65" s="2"/>
      <c r="B65" s="3" t="s">
        <v>27</v>
      </c>
      <c r="C65" s="21" t="s">
        <v>24</v>
      </c>
      <c r="D65" s="22">
        <v>33177.376602937002</v>
      </c>
      <c r="E65" s="22">
        <v>57061</v>
      </c>
      <c r="F65" s="22">
        <v>46982.108044858403</v>
      </c>
    </row>
    <row r="66" spans="1:6" ht="14.1" customHeight="1">
      <c r="A66" s="2"/>
      <c r="B66" s="3" t="s">
        <v>28</v>
      </c>
      <c r="C66" s="21" t="s">
        <v>24</v>
      </c>
      <c r="D66" s="22">
        <v>41881.718997014999</v>
      </c>
      <c r="E66" s="22">
        <v>53138</v>
      </c>
      <c r="F66" s="22">
        <v>33739.025944743204</v>
      </c>
    </row>
    <row r="67" spans="1:6" ht="14.1" customHeight="1">
      <c r="A67" s="2"/>
      <c r="B67" s="3" t="s">
        <v>60</v>
      </c>
      <c r="C67" s="21" t="s">
        <v>24</v>
      </c>
      <c r="D67" s="22">
        <f>D68+D69</f>
        <v>0</v>
      </c>
      <c r="E67" s="22">
        <f>E68+E69</f>
        <v>0</v>
      </c>
      <c r="F67" s="22">
        <f>F68+F69</f>
        <v>0</v>
      </c>
    </row>
    <row r="68" spans="1:6" ht="14.1" customHeight="1">
      <c r="A68" s="2"/>
      <c r="B68" s="3" t="s">
        <v>27</v>
      </c>
      <c r="C68" s="21" t="s">
        <v>24</v>
      </c>
      <c r="D68" s="22">
        <v>0</v>
      </c>
      <c r="E68" s="22">
        <v>0</v>
      </c>
      <c r="F68" s="22">
        <v>0</v>
      </c>
    </row>
    <row r="69" spans="1:6" ht="14.1" customHeight="1">
      <c r="A69" s="2"/>
      <c r="B69" s="3" t="s">
        <v>28</v>
      </c>
      <c r="C69" s="21" t="s">
        <v>24</v>
      </c>
      <c r="D69" s="22">
        <v>0</v>
      </c>
      <c r="E69" s="22">
        <v>0</v>
      </c>
      <c r="F69" s="22">
        <v>0</v>
      </c>
    </row>
    <row r="70" spans="1:6" ht="30" customHeight="1">
      <c r="A70" s="2" t="s">
        <v>61</v>
      </c>
      <c r="B70" s="3" t="s">
        <v>62</v>
      </c>
      <c r="C70" s="21" t="s">
        <v>24</v>
      </c>
      <c r="D70" s="22">
        <f>D71+D72</f>
        <v>229624.73997</v>
      </c>
      <c r="E70" s="22">
        <f>E71+E72</f>
        <v>157754</v>
      </c>
      <c r="F70" s="22">
        <f>F71+F72</f>
        <v>241985.47582289402</v>
      </c>
    </row>
    <row r="71" spans="1:6" ht="14.1" customHeight="1">
      <c r="A71" s="2"/>
      <c r="B71" s="3" t="s">
        <v>63</v>
      </c>
      <c r="C71" s="21" t="s">
        <v>24</v>
      </c>
      <c r="D71" s="22">
        <v>123294.20377000001</v>
      </c>
      <c r="E71" s="22">
        <v>78032</v>
      </c>
      <c r="F71" s="22">
        <v>126711.84462811401</v>
      </c>
    </row>
    <row r="72" spans="1:6" ht="14.1" customHeight="1">
      <c r="A72" s="2"/>
      <c r="B72" s="3" t="s">
        <v>64</v>
      </c>
      <c r="C72" s="21" t="s">
        <v>24</v>
      </c>
      <c r="D72" s="22">
        <v>106330.53619999999</v>
      </c>
      <c r="E72" s="22">
        <v>79722</v>
      </c>
      <c r="F72" s="22">
        <v>115273.63119478</v>
      </c>
    </row>
    <row r="73" spans="1:6" ht="17.25" customHeight="1">
      <c r="A73" s="2" t="s">
        <v>65</v>
      </c>
      <c r="B73" s="3" t="s">
        <v>66</v>
      </c>
      <c r="C73" s="21" t="s">
        <v>69</v>
      </c>
      <c r="D73" s="23">
        <f>D75+D76+D81</f>
        <v>71.653000000000006</v>
      </c>
      <c r="E73" s="23">
        <f>E75+E76+E81</f>
        <v>71.653000000000006</v>
      </c>
      <c r="F73" s="23">
        <f>F75+F76+F81</f>
        <v>71.653000000000006</v>
      </c>
    </row>
    <row r="74" spans="1:6" ht="14.1" customHeight="1">
      <c r="A74" s="2"/>
      <c r="B74" s="3" t="s">
        <v>21</v>
      </c>
      <c r="C74" s="21"/>
      <c r="D74" s="24"/>
      <c r="E74" s="24" t="s">
        <v>134</v>
      </c>
      <c r="F74" s="24"/>
    </row>
    <row r="75" spans="1:6" ht="34.5" customHeight="1">
      <c r="A75" s="2" t="s">
        <v>67</v>
      </c>
      <c r="B75" s="3" t="s">
        <v>68</v>
      </c>
      <c r="C75" s="21" t="s">
        <v>69</v>
      </c>
      <c r="D75" s="24">
        <v>68.305000000000007</v>
      </c>
      <c r="E75" s="24">
        <f>D75</f>
        <v>68.305000000000007</v>
      </c>
      <c r="F75" s="24">
        <f>D75</f>
        <v>68.305000000000007</v>
      </c>
    </row>
    <row r="76" spans="1:6" ht="30" customHeight="1">
      <c r="A76" s="2" t="s">
        <v>70</v>
      </c>
      <c r="B76" s="3" t="s">
        <v>71</v>
      </c>
      <c r="C76" s="21" t="s">
        <v>69</v>
      </c>
      <c r="D76" s="23">
        <f>D77+D78+D79+D80</f>
        <v>3.347</v>
      </c>
      <c r="E76" s="23">
        <f>E77+E78+E79+E80</f>
        <v>3.347</v>
      </c>
      <c r="F76" s="23">
        <f>F77+F78+F79+F80</f>
        <v>3.347</v>
      </c>
    </row>
    <row r="77" spans="1:6" ht="14.1" customHeight="1">
      <c r="A77" s="2"/>
      <c r="B77" s="3" t="s">
        <v>57</v>
      </c>
      <c r="C77" s="21" t="s">
        <v>69</v>
      </c>
      <c r="D77" s="24">
        <v>2.0619999999999998</v>
      </c>
      <c r="E77" s="24">
        <f t="shared" ref="E77:E81" si="1">D77</f>
        <v>2.0619999999999998</v>
      </c>
      <c r="F77" s="24">
        <f t="shared" ref="F77:F81" si="2">D77</f>
        <v>2.0619999999999998</v>
      </c>
    </row>
    <row r="78" spans="1:6" ht="14.1" customHeight="1">
      <c r="A78" s="2"/>
      <c r="B78" s="3" t="s">
        <v>58</v>
      </c>
      <c r="C78" s="21" t="s">
        <v>69</v>
      </c>
      <c r="D78" s="24">
        <v>1.2569999999999999</v>
      </c>
      <c r="E78" s="24">
        <f t="shared" si="1"/>
        <v>1.2569999999999999</v>
      </c>
      <c r="F78" s="24">
        <f t="shared" si="2"/>
        <v>1.2569999999999999</v>
      </c>
    </row>
    <row r="79" spans="1:6" ht="14.1" customHeight="1">
      <c r="A79" s="2"/>
      <c r="B79" s="3" t="s">
        <v>59</v>
      </c>
      <c r="C79" s="21" t="s">
        <v>69</v>
      </c>
      <c r="D79" s="24">
        <v>2.8000000000000001E-2</v>
      </c>
      <c r="E79" s="24">
        <f t="shared" si="1"/>
        <v>2.8000000000000001E-2</v>
      </c>
      <c r="F79" s="24">
        <f t="shared" si="2"/>
        <v>2.8000000000000001E-2</v>
      </c>
    </row>
    <row r="80" spans="1:6" ht="14.1" customHeight="1">
      <c r="A80" s="2"/>
      <c r="B80" s="3" t="s">
        <v>60</v>
      </c>
      <c r="C80" s="21" t="s">
        <v>69</v>
      </c>
      <c r="D80" s="23">
        <v>0</v>
      </c>
      <c r="E80" s="23">
        <f t="shared" si="1"/>
        <v>0</v>
      </c>
      <c r="F80" s="23">
        <f t="shared" si="2"/>
        <v>0</v>
      </c>
    </row>
    <row r="81" spans="1:8" ht="30" customHeight="1">
      <c r="A81" s="2" t="s">
        <v>72</v>
      </c>
      <c r="B81" s="3" t="s">
        <v>73</v>
      </c>
      <c r="C81" s="21" t="s">
        <v>69</v>
      </c>
      <c r="D81" s="24">
        <v>1E-3</v>
      </c>
      <c r="E81" s="24">
        <f t="shared" si="1"/>
        <v>1E-3</v>
      </c>
      <c r="F81" s="24">
        <f t="shared" si="2"/>
        <v>1E-3</v>
      </c>
    </row>
    <row r="82" spans="1:8" ht="14.1" customHeight="1">
      <c r="A82" s="2" t="s">
        <v>74</v>
      </c>
      <c r="B82" s="3" t="s">
        <v>75</v>
      </c>
      <c r="C82" s="21" t="s">
        <v>78</v>
      </c>
      <c r="D82" s="22">
        <f>D84+D85+13</f>
        <v>70021</v>
      </c>
      <c r="E82" s="22">
        <f t="shared" ref="E82:F82" si="3">E84+E85+13</f>
        <v>70021</v>
      </c>
      <c r="F82" s="22">
        <f t="shared" si="3"/>
        <v>70021</v>
      </c>
    </row>
    <row r="83" spans="1:8" ht="14.1" customHeight="1">
      <c r="A83" s="2"/>
      <c r="B83" s="3" t="s">
        <v>21</v>
      </c>
      <c r="C83" s="21"/>
      <c r="D83" s="22"/>
      <c r="E83" s="22"/>
      <c r="F83" s="22"/>
    </row>
    <row r="84" spans="1:8" ht="32.25" customHeight="1">
      <c r="A84" s="2" t="s">
        <v>76</v>
      </c>
      <c r="B84" s="3" t="s">
        <v>77</v>
      </c>
      <c r="C84" s="21" t="s">
        <v>78</v>
      </c>
      <c r="D84" s="22">
        <v>66045</v>
      </c>
      <c r="E84" s="22">
        <f>D84</f>
        <v>66045</v>
      </c>
      <c r="F84" s="22">
        <f>D84</f>
        <v>66045</v>
      </c>
    </row>
    <row r="85" spans="1:8" ht="30" customHeight="1">
      <c r="A85" s="2" t="s">
        <v>79</v>
      </c>
      <c r="B85" s="3" t="s">
        <v>80</v>
      </c>
      <c r="C85" s="21" t="s">
        <v>78</v>
      </c>
      <c r="D85" s="22">
        <f>D87+D88+D89</f>
        <v>3963</v>
      </c>
      <c r="E85" s="22">
        <f t="shared" ref="E85:F85" si="4">E87+E88+E89</f>
        <v>3963</v>
      </c>
      <c r="F85" s="22">
        <f t="shared" si="4"/>
        <v>3963</v>
      </c>
    </row>
    <row r="86" spans="1:8" ht="14.1" customHeight="1">
      <c r="A86" s="2"/>
      <c r="B86" s="3" t="s">
        <v>57</v>
      </c>
      <c r="C86" s="21" t="s">
        <v>78</v>
      </c>
      <c r="D86" s="55" t="s">
        <v>149</v>
      </c>
      <c r="E86" s="55" t="s">
        <v>149</v>
      </c>
      <c r="F86" s="55" t="s">
        <v>149</v>
      </c>
    </row>
    <row r="87" spans="1:8" ht="14.1" customHeight="1">
      <c r="A87" s="2"/>
      <c r="B87" s="3" t="s">
        <v>58</v>
      </c>
      <c r="C87" s="21" t="s">
        <v>78</v>
      </c>
      <c r="D87" s="22">
        <v>3904</v>
      </c>
      <c r="E87" s="22">
        <f t="shared" ref="E87:E89" si="5">D87</f>
        <v>3904</v>
      </c>
      <c r="F87" s="22">
        <f t="shared" ref="F87:F89" si="6">D87</f>
        <v>3904</v>
      </c>
    </row>
    <row r="88" spans="1:8" ht="14.1" customHeight="1">
      <c r="A88" s="2"/>
      <c r="B88" s="3" t="s">
        <v>59</v>
      </c>
      <c r="C88" s="21" t="s">
        <v>78</v>
      </c>
      <c r="D88" s="22">
        <v>59</v>
      </c>
      <c r="E88" s="22">
        <f t="shared" si="5"/>
        <v>59</v>
      </c>
      <c r="F88" s="22">
        <f t="shared" si="6"/>
        <v>59</v>
      </c>
    </row>
    <row r="89" spans="1:8" ht="14.1" customHeight="1">
      <c r="A89" s="2"/>
      <c r="B89" s="3" t="s">
        <v>60</v>
      </c>
      <c r="C89" s="21" t="s">
        <v>78</v>
      </c>
      <c r="D89" s="22">
        <v>0</v>
      </c>
      <c r="E89" s="22">
        <f t="shared" si="5"/>
        <v>0</v>
      </c>
      <c r="F89" s="22">
        <f t="shared" si="6"/>
        <v>0</v>
      </c>
    </row>
    <row r="90" spans="1:8" ht="14.1" customHeight="1">
      <c r="A90" s="2" t="s">
        <v>81</v>
      </c>
      <c r="B90" s="3" t="s">
        <v>82</v>
      </c>
      <c r="C90" s="21" t="s">
        <v>78</v>
      </c>
      <c r="D90" s="22">
        <f>D82</f>
        <v>70021</v>
      </c>
      <c r="E90" s="22">
        <f t="shared" ref="E90:F90" si="7">E82</f>
        <v>70021</v>
      </c>
      <c r="F90" s="22">
        <f t="shared" si="7"/>
        <v>70021</v>
      </c>
    </row>
    <row r="91" spans="1:8" ht="31.5" customHeight="1">
      <c r="A91" s="2" t="s">
        <v>83</v>
      </c>
      <c r="B91" s="3" t="s">
        <v>84</v>
      </c>
      <c r="C91" s="21" t="s">
        <v>85</v>
      </c>
      <c r="D91" s="22">
        <f>173799.665064292+D97</f>
        <v>886622.7450642921</v>
      </c>
      <c r="E91" s="22">
        <v>240617</v>
      </c>
      <c r="F91" s="22">
        <v>268503</v>
      </c>
    </row>
    <row r="92" spans="1:8" ht="30" customHeight="1">
      <c r="A92" s="2" t="s">
        <v>86</v>
      </c>
      <c r="B92" s="3" t="s">
        <v>87</v>
      </c>
      <c r="C92" s="21"/>
      <c r="D92" s="22"/>
      <c r="E92" s="22"/>
      <c r="F92" s="22"/>
      <c r="G92" s="60" t="s">
        <v>151</v>
      </c>
      <c r="H92" s="60" t="s">
        <v>150</v>
      </c>
    </row>
    <row r="93" spans="1:8" ht="14.1" customHeight="1">
      <c r="A93" s="2" t="s">
        <v>88</v>
      </c>
      <c r="B93" s="3" t="s">
        <v>89</v>
      </c>
      <c r="C93" s="21" t="s">
        <v>90</v>
      </c>
      <c r="D93" s="22">
        <v>144</v>
      </c>
      <c r="E93" s="55" t="s">
        <v>149</v>
      </c>
      <c r="F93" s="22">
        <v>150.75</v>
      </c>
      <c r="G93" s="60">
        <v>144.30000000000001</v>
      </c>
      <c r="H93" s="60">
        <v>155</v>
      </c>
    </row>
    <row r="94" spans="1:8" ht="30.75" customHeight="1">
      <c r="A94" s="2" t="s">
        <v>91</v>
      </c>
      <c r="B94" s="3" t="s">
        <v>92</v>
      </c>
      <c r="C94" s="21" t="s">
        <v>93</v>
      </c>
      <c r="D94" s="22">
        <f>51127.71/D93/12</f>
        <v>29.58779513888889</v>
      </c>
      <c r="E94" s="55" t="s">
        <v>149</v>
      </c>
      <c r="F94" s="22">
        <f>79773.1*1.04/F93/12</f>
        <v>45.861815367606418</v>
      </c>
    </row>
    <row r="95" spans="1:8" ht="72.75" customHeight="1">
      <c r="A95" s="2" t="s">
        <v>94</v>
      </c>
      <c r="B95" s="3" t="s">
        <v>95</v>
      </c>
      <c r="C95" s="21"/>
      <c r="D95" s="36" t="s">
        <v>148</v>
      </c>
      <c r="E95" s="36" t="s">
        <v>148</v>
      </c>
      <c r="F95" s="36" t="s">
        <v>148</v>
      </c>
    </row>
    <row r="96" spans="1:8" ht="14.1" customHeight="1">
      <c r="A96" s="2" t="s">
        <v>96</v>
      </c>
      <c r="B96" s="3" t="s">
        <v>97</v>
      </c>
      <c r="C96" s="21" t="s">
        <v>85</v>
      </c>
      <c r="D96" s="22">
        <v>0</v>
      </c>
      <c r="E96" s="22">
        <v>6909.9467954371175</v>
      </c>
      <c r="F96" s="22">
        <v>40076.96111697748</v>
      </c>
    </row>
    <row r="97" spans="1:6" ht="14.1" customHeight="1">
      <c r="A97" s="2" t="s">
        <v>98</v>
      </c>
      <c r="B97" s="3" t="s">
        <v>99</v>
      </c>
      <c r="C97" s="21" t="s">
        <v>85</v>
      </c>
      <c r="D97" s="56">
        <v>712823.08000000007</v>
      </c>
      <c r="E97" s="22">
        <v>25252.815179077421</v>
      </c>
      <c r="F97" s="22">
        <v>60487.84111130071</v>
      </c>
    </row>
    <row r="98" spans="1:6" ht="14.1" customHeight="1">
      <c r="A98" s="2" t="s">
        <v>100</v>
      </c>
      <c r="B98" s="3" t="s">
        <v>101</v>
      </c>
      <c r="C98" s="21" t="s">
        <v>85</v>
      </c>
      <c r="D98" s="22">
        <v>0</v>
      </c>
      <c r="E98" s="22">
        <v>8543.3540224290082</v>
      </c>
      <c r="F98" s="22">
        <v>15172.270624109553</v>
      </c>
    </row>
    <row r="99" spans="1:6" ht="14.1" customHeight="1">
      <c r="A99" s="2" t="s">
        <v>102</v>
      </c>
      <c r="B99" s="3" t="s">
        <v>103</v>
      </c>
      <c r="C99" s="21" t="s">
        <v>85</v>
      </c>
      <c r="D99" s="22">
        <v>-520617.41858856642</v>
      </c>
      <c r="E99" s="22">
        <v>7537.0484324290082</v>
      </c>
      <c r="F99" s="22">
        <f>F98-F98*0.2</f>
        <v>12137.816499287643</v>
      </c>
    </row>
    <row r="100" spans="1:6" ht="14.1" customHeight="1">
      <c r="A100" s="2" t="s">
        <v>104</v>
      </c>
      <c r="B100" s="3" t="s">
        <v>105</v>
      </c>
      <c r="C100" s="21" t="s">
        <v>106</v>
      </c>
      <c r="D100" s="53">
        <f t="shared" ref="D100:F100" si="8">D99/D91</f>
        <v>-0.58719158907976654</v>
      </c>
      <c r="E100" s="53">
        <f t="shared" si="8"/>
        <v>3.1323840096206867E-2</v>
      </c>
      <c r="F100" s="53">
        <f t="shared" si="8"/>
        <v>4.5205515391960771E-2</v>
      </c>
    </row>
    <row r="101" spans="1:6" ht="30" customHeight="1">
      <c r="A101" s="2" t="s">
        <v>107</v>
      </c>
      <c r="B101" s="3" t="s">
        <v>108</v>
      </c>
      <c r="C101" s="21"/>
      <c r="D101" s="54" t="s">
        <v>134</v>
      </c>
      <c r="E101" s="54" t="s">
        <v>134</v>
      </c>
      <c r="F101" s="54" t="s">
        <v>134</v>
      </c>
    </row>
    <row r="102" spans="1:6" s="15" customFormat="1" ht="14.1" customHeight="1">
      <c r="A102" s="16" t="s">
        <v>109</v>
      </c>
      <c r="D102" s="33">
        <f>D99/D91</f>
        <v>-0.58719158907976654</v>
      </c>
      <c r="E102" s="33">
        <f t="shared" ref="E102:F102" si="9">E99/E91</f>
        <v>3.1323840096206867E-2</v>
      </c>
      <c r="F102" s="33">
        <f t="shared" si="9"/>
        <v>4.5205515391960771E-2</v>
      </c>
    </row>
  </sheetData>
  <mergeCells count="2">
    <mergeCell ref="A2:F2"/>
    <mergeCell ref="E1:F1"/>
  </mergeCells>
  <pageMargins left="1.1811023622047245" right="0.39370078740157483" top="0.39370078740157483" bottom="0.39370078740157483" header="0.31496062992125984" footer="0.31496062992125984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view="pageBreakPreview" zoomScaleNormal="100" zoomScaleSheetLayoutView="100" workbookViewId="0">
      <pane xSplit="2" ySplit="5" topLeftCell="C6" activePane="bottomRight" state="frozen"/>
      <selection activeCell="F25" sqref="F25"/>
      <selection pane="topRight" activeCell="F25" sqref="F25"/>
      <selection pane="bottomLeft" activeCell="F25" sqref="F25"/>
      <selection pane="bottomRight" activeCell="I7" sqref="I7"/>
    </sheetView>
  </sheetViews>
  <sheetFormatPr defaultRowHeight="15.75"/>
  <cols>
    <col min="1" max="1" width="7.7109375" style="1" customWidth="1"/>
    <col min="2" max="2" width="45" style="1" customWidth="1"/>
    <col min="3" max="3" width="17" style="1" customWidth="1"/>
    <col min="4" max="9" width="9.7109375" style="1" customWidth="1"/>
    <col min="10" max="256" width="9.140625" style="1"/>
    <col min="257" max="257" width="7.7109375" style="1" customWidth="1"/>
    <col min="258" max="258" width="45" style="1" customWidth="1"/>
    <col min="259" max="259" width="17" style="1" customWidth="1"/>
    <col min="260" max="265" width="9.7109375" style="1" customWidth="1"/>
    <col min="266" max="512" width="9.140625" style="1"/>
    <col min="513" max="513" width="7.7109375" style="1" customWidth="1"/>
    <col min="514" max="514" width="45" style="1" customWidth="1"/>
    <col min="515" max="515" width="17" style="1" customWidth="1"/>
    <col min="516" max="521" width="9.7109375" style="1" customWidth="1"/>
    <col min="522" max="768" width="9.140625" style="1"/>
    <col min="769" max="769" width="7.7109375" style="1" customWidth="1"/>
    <col min="770" max="770" width="45" style="1" customWidth="1"/>
    <col min="771" max="771" width="17" style="1" customWidth="1"/>
    <col min="772" max="777" width="9.7109375" style="1" customWidth="1"/>
    <col min="778" max="1024" width="9.140625" style="1"/>
    <col min="1025" max="1025" width="7.7109375" style="1" customWidth="1"/>
    <col min="1026" max="1026" width="45" style="1" customWidth="1"/>
    <col min="1027" max="1027" width="17" style="1" customWidth="1"/>
    <col min="1028" max="1033" width="9.7109375" style="1" customWidth="1"/>
    <col min="1034" max="1280" width="9.140625" style="1"/>
    <col min="1281" max="1281" width="7.7109375" style="1" customWidth="1"/>
    <col min="1282" max="1282" width="45" style="1" customWidth="1"/>
    <col min="1283" max="1283" width="17" style="1" customWidth="1"/>
    <col min="1284" max="1289" width="9.7109375" style="1" customWidth="1"/>
    <col min="1290" max="1536" width="9.140625" style="1"/>
    <col min="1537" max="1537" width="7.7109375" style="1" customWidth="1"/>
    <col min="1538" max="1538" width="45" style="1" customWidth="1"/>
    <col min="1539" max="1539" width="17" style="1" customWidth="1"/>
    <col min="1540" max="1545" width="9.7109375" style="1" customWidth="1"/>
    <col min="1546" max="1792" width="9.140625" style="1"/>
    <col min="1793" max="1793" width="7.7109375" style="1" customWidth="1"/>
    <col min="1794" max="1794" width="45" style="1" customWidth="1"/>
    <col min="1795" max="1795" width="17" style="1" customWidth="1"/>
    <col min="1796" max="1801" width="9.7109375" style="1" customWidth="1"/>
    <col min="1802" max="2048" width="9.140625" style="1"/>
    <col min="2049" max="2049" width="7.7109375" style="1" customWidth="1"/>
    <col min="2050" max="2050" width="45" style="1" customWidth="1"/>
    <col min="2051" max="2051" width="17" style="1" customWidth="1"/>
    <col min="2052" max="2057" width="9.7109375" style="1" customWidth="1"/>
    <col min="2058" max="2304" width="9.140625" style="1"/>
    <col min="2305" max="2305" width="7.7109375" style="1" customWidth="1"/>
    <col min="2306" max="2306" width="45" style="1" customWidth="1"/>
    <col min="2307" max="2307" width="17" style="1" customWidth="1"/>
    <col min="2308" max="2313" width="9.7109375" style="1" customWidth="1"/>
    <col min="2314" max="2560" width="9.140625" style="1"/>
    <col min="2561" max="2561" width="7.7109375" style="1" customWidth="1"/>
    <col min="2562" max="2562" width="45" style="1" customWidth="1"/>
    <col min="2563" max="2563" width="17" style="1" customWidth="1"/>
    <col min="2564" max="2569" width="9.7109375" style="1" customWidth="1"/>
    <col min="2570" max="2816" width="9.140625" style="1"/>
    <col min="2817" max="2817" width="7.7109375" style="1" customWidth="1"/>
    <col min="2818" max="2818" width="45" style="1" customWidth="1"/>
    <col min="2819" max="2819" width="17" style="1" customWidth="1"/>
    <col min="2820" max="2825" width="9.7109375" style="1" customWidth="1"/>
    <col min="2826" max="3072" width="9.140625" style="1"/>
    <col min="3073" max="3073" width="7.7109375" style="1" customWidth="1"/>
    <col min="3074" max="3074" width="45" style="1" customWidth="1"/>
    <col min="3075" max="3075" width="17" style="1" customWidth="1"/>
    <col min="3076" max="3081" width="9.7109375" style="1" customWidth="1"/>
    <col min="3082" max="3328" width="9.140625" style="1"/>
    <col min="3329" max="3329" width="7.7109375" style="1" customWidth="1"/>
    <col min="3330" max="3330" width="45" style="1" customWidth="1"/>
    <col min="3331" max="3331" width="17" style="1" customWidth="1"/>
    <col min="3332" max="3337" width="9.7109375" style="1" customWidth="1"/>
    <col min="3338" max="3584" width="9.140625" style="1"/>
    <col min="3585" max="3585" width="7.7109375" style="1" customWidth="1"/>
    <col min="3586" max="3586" width="45" style="1" customWidth="1"/>
    <col min="3587" max="3587" width="17" style="1" customWidth="1"/>
    <col min="3588" max="3593" width="9.7109375" style="1" customWidth="1"/>
    <col min="3594" max="3840" width="9.140625" style="1"/>
    <col min="3841" max="3841" width="7.7109375" style="1" customWidth="1"/>
    <col min="3842" max="3842" width="45" style="1" customWidth="1"/>
    <col min="3843" max="3843" width="17" style="1" customWidth="1"/>
    <col min="3844" max="3849" width="9.7109375" style="1" customWidth="1"/>
    <col min="3850" max="4096" width="9.140625" style="1"/>
    <col min="4097" max="4097" width="7.7109375" style="1" customWidth="1"/>
    <col min="4098" max="4098" width="45" style="1" customWidth="1"/>
    <col min="4099" max="4099" width="17" style="1" customWidth="1"/>
    <col min="4100" max="4105" width="9.7109375" style="1" customWidth="1"/>
    <col min="4106" max="4352" width="9.140625" style="1"/>
    <col min="4353" max="4353" width="7.7109375" style="1" customWidth="1"/>
    <col min="4354" max="4354" width="45" style="1" customWidth="1"/>
    <col min="4355" max="4355" width="17" style="1" customWidth="1"/>
    <col min="4356" max="4361" width="9.7109375" style="1" customWidth="1"/>
    <col min="4362" max="4608" width="9.140625" style="1"/>
    <col min="4609" max="4609" width="7.7109375" style="1" customWidth="1"/>
    <col min="4610" max="4610" width="45" style="1" customWidth="1"/>
    <col min="4611" max="4611" width="17" style="1" customWidth="1"/>
    <col min="4612" max="4617" width="9.7109375" style="1" customWidth="1"/>
    <col min="4618" max="4864" width="9.140625" style="1"/>
    <col min="4865" max="4865" width="7.7109375" style="1" customWidth="1"/>
    <col min="4866" max="4866" width="45" style="1" customWidth="1"/>
    <col min="4867" max="4867" width="17" style="1" customWidth="1"/>
    <col min="4868" max="4873" width="9.7109375" style="1" customWidth="1"/>
    <col min="4874" max="5120" width="9.140625" style="1"/>
    <col min="5121" max="5121" width="7.7109375" style="1" customWidth="1"/>
    <col min="5122" max="5122" width="45" style="1" customWidth="1"/>
    <col min="5123" max="5123" width="17" style="1" customWidth="1"/>
    <col min="5124" max="5129" width="9.7109375" style="1" customWidth="1"/>
    <col min="5130" max="5376" width="9.140625" style="1"/>
    <col min="5377" max="5377" width="7.7109375" style="1" customWidth="1"/>
    <col min="5378" max="5378" width="45" style="1" customWidth="1"/>
    <col min="5379" max="5379" width="17" style="1" customWidth="1"/>
    <col min="5380" max="5385" width="9.7109375" style="1" customWidth="1"/>
    <col min="5386" max="5632" width="9.140625" style="1"/>
    <col min="5633" max="5633" width="7.7109375" style="1" customWidth="1"/>
    <col min="5634" max="5634" width="45" style="1" customWidth="1"/>
    <col min="5635" max="5635" width="17" style="1" customWidth="1"/>
    <col min="5636" max="5641" width="9.7109375" style="1" customWidth="1"/>
    <col min="5642" max="5888" width="9.140625" style="1"/>
    <col min="5889" max="5889" width="7.7109375" style="1" customWidth="1"/>
    <col min="5890" max="5890" width="45" style="1" customWidth="1"/>
    <col min="5891" max="5891" width="17" style="1" customWidth="1"/>
    <col min="5892" max="5897" width="9.7109375" style="1" customWidth="1"/>
    <col min="5898" max="6144" width="9.140625" style="1"/>
    <col min="6145" max="6145" width="7.7109375" style="1" customWidth="1"/>
    <col min="6146" max="6146" width="45" style="1" customWidth="1"/>
    <col min="6147" max="6147" width="17" style="1" customWidth="1"/>
    <col min="6148" max="6153" width="9.7109375" style="1" customWidth="1"/>
    <col min="6154" max="6400" width="9.140625" style="1"/>
    <col min="6401" max="6401" width="7.7109375" style="1" customWidth="1"/>
    <col min="6402" max="6402" width="45" style="1" customWidth="1"/>
    <col min="6403" max="6403" width="17" style="1" customWidth="1"/>
    <col min="6404" max="6409" width="9.7109375" style="1" customWidth="1"/>
    <col min="6410" max="6656" width="9.140625" style="1"/>
    <col min="6657" max="6657" width="7.7109375" style="1" customWidth="1"/>
    <col min="6658" max="6658" width="45" style="1" customWidth="1"/>
    <col min="6659" max="6659" width="17" style="1" customWidth="1"/>
    <col min="6660" max="6665" width="9.7109375" style="1" customWidth="1"/>
    <col min="6666" max="6912" width="9.140625" style="1"/>
    <col min="6913" max="6913" width="7.7109375" style="1" customWidth="1"/>
    <col min="6914" max="6914" width="45" style="1" customWidth="1"/>
    <col min="6915" max="6915" width="17" style="1" customWidth="1"/>
    <col min="6916" max="6921" width="9.7109375" style="1" customWidth="1"/>
    <col min="6922" max="7168" width="9.140625" style="1"/>
    <col min="7169" max="7169" width="7.7109375" style="1" customWidth="1"/>
    <col min="7170" max="7170" width="45" style="1" customWidth="1"/>
    <col min="7171" max="7171" width="17" style="1" customWidth="1"/>
    <col min="7172" max="7177" width="9.7109375" style="1" customWidth="1"/>
    <col min="7178" max="7424" width="9.140625" style="1"/>
    <col min="7425" max="7425" width="7.7109375" style="1" customWidth="1"/>
    <col min="7426" max="7426" width="45" style="1" customWidth="1"/>
    <col min="7427" max="7427" width="17" style="1" customWidth="1"/>
    <col min="7428" max="7433" width="9.7109375" style="1" customWidth="1"/>
    <col min="7434" max="7680" width="9.140625" style="1"/>
    <col min="7681" max="7681" width="7.7109375" style="1" customWidth="1"/>
    <col min="7682" max="7682" width="45" style="1" customWidth="1"/>
    <col min="7683" max="7683" width="17" style="1" customWidth="1"/>
    <col min="7684" max="7689" width="9.7109375" style="1" customWidth="1"/>
    <col min="7690" max="7936" width="9.140625" style="1"/>
    <col min="7937" max="7937" width="7.7109375" style="1" customWidth="1"/>
    <col min="7938" max="7938" width="45" style="1" customWidth="1"/>
    <col min="7939" max="7939" width="17" style="1" customWidth="1"/>
    <col min="7940" max="7945" width="9.7109375" style="1" customWidth="1"/>
    <col min="7946" max="8192" width="9.140625" style="1"/>
    <col min="8193" max="8193" width="7.7109375" style="1" customWidth="1"/>
    <col min="8194" max="8194" width="45" style="1" customWidth="1"/>
    <col min="8195" max="8195" width="17" style="1" customWidth="1"/>
    <col min="8196" max="8201" width="9.7109375" style="1" customWidth="1"/>
    <col min="8202" max="8448" width="9.140625" style="1"/>
    <col min="8449" max="8449" width="7.7109375" style="1" customWidth="1"/>
    <col min="8450" max="8450" width="45" style="1" customWidth="1"/>
    <col min="8451" max="8451" width="17" style="1" customWidth="1"/>
    <col min="8452" max="8457" width="9.7109375" style="1" customWidth="1"/>
    <col min="8458" max="8704" width="9.140625" style="1"/>
    <col min="8705" max="8705" width="7.7109375" style="1" customWidth="1"/>
    <col min="8706" max="8706" width="45" style="1" customWidth="1"/>
    <col min="8707" max="8707" width="17" style="1" customWidth="1"/>
    <col min="8708" max="8713" width="9.7109375" style="1" customWidth="1"/>
    <col min="8714" max="8960" width="9.140625" style="1"/>
    <col min="8961" max="8961" width="7.7109375" style="1" customWidth="1"/>
    <col min="8962" max="8962" width="45" style="1" customWidth="1"/>
    <col min="8963" max="8963" width="17" style="1" customWidth="1"/>
    <col min="8964" max="8969" width="9.7109375" style="1" customWidth="1"/>
    <col min="8970" max="9216" width="9.140625" style="1"/>
    <col min="9217" max="9217" width="7.7109375" style="1" customWidth="1"/>
    <col min="9218" max="9218" width="45" style="1" customWidth="1"/>
    <col min="9219" max="9219" width="17" style="1" customWidth="1"/>
    <col min="9220" max="9225" width="9.7109375" style="1" customWidth="1"/>
    <col min="9226" max="9472" width="9.140625" style="1"/>
    <col min="9473" max="9473" width="7.7109375" style="1" customWidth="1"/>
    <col min="9474" max="9474" width="45" style="1" customWidth="1"/>
    <col min="9475" max="9475" width="17" style="1" customWidth="1"/>
    <col min="9476" max="9481" width="9.7109375" style="1" customWidth="1"/>
    <col min="9482" max="9728" width="9.140625" style="1"/>
    <col min="9729" max="9729" width="7.7109375" style="1" customWidth="1"/>
    <col min="9730" max="9730" width="45" style="1" customWidth="1"/>
    <col min="9731" max="9731" width="17" style="1" customWidth="1"/>
    <col min="9732" max="9737" width="9.7109375" style="1" customWidth="1"/>
    <col min="9738" max="9984" width="9.140625" style="1"/>
    <col min="9985" max="9985" width="7.7109375" style="1" customWidth="1"/>
    <col min="9986" max="9986" width="45" style="1" customWidth="1"/>
    <col min="9987" max="9987" width="17" style="1" customWidth="1"/>
    <col min="9988" max="9993" width="9.7109375" style="1" customWidth="1"/>
    <col min="9994" max="10240" width="9.140625" style="1"/>
    <col min="10241" max="10241" width="7.7109375" style="1" customWidth="1"/>
    <col min="10242" max="10242" width="45" style="1" customWidth="1"/>
    <col min="10243" max="10243" width="17" style="1" customWidth="1"/>
    <col min="10244" max="10249" width="9.7109375" style="1" customWidth="1"/>
    <col min="10250" max="10496" width="9.140625" style="1"/>
    <col min="10497" max="10497" width="7.7109375" style="1" customWidth="1"/>
    <col min="10498" max="10498" width="45" style="1" customWidth="1"/>
    <col min="10499" max="10499" width="17" style="1" customWidth="1"/>
    <col min="10500" max="10505" width="9.7109375" style="1" customWidth="1"/>
    <col min="10506" max="10752" width="9.140625" style="1"/>
    <col min="10753" max="10753" width="7.7109375" style="1" customWidth="1"/>
    <col min="10754" max="10754" width="45" style="1" customWidth="1"/>
    <col min="10755" max="10755" width="17" style="1" customWidth="1"/>
    <col min="10756" max="10761" width="9.7109375" style="1" customWidth="1"/>
    <col min="10762" max="11008" width="9.140625" style="1"/>
    <col min="11009" max="11009" width="7.7109375" style="1" customWidth="1"/>
    <col min="11010" max="11010" width="45" style="1" customWidth="1"/>
    <col min="11011" max="11011" width="17" style="1" customWidth="1"/>
    <col min="11012" max="11017" width="9.7109375" style="1" customWidth="1"/>
    <col min="11018" max="11264" width="9.140625" style="1"/>
    <col min="11265" max="11265" width="7.7109375" style="1" customWidth="1"/>
    <col min="11266" max="11266" width="45" style="1" customWidth="1"/>
    <col min="11267" max="11267" width="17" style="1" customWidth="1"/>
    <col min="11268" max="11273" width="9.7109375" style="1" customWidth="1"/>
    <col min="11274" max="11520" width="9.140625" style="1"/>
    <col min="11521" max="11521" width="7.7109375" style="1" customWidth="1"/>
    <col min="11522" max="11522" width="45" style="1" customWidth="1"/>
    <col min="11523" max="11523" width="17" style="1" customWidth="1"/>
    <col min="11524" max="11529" width="9.7109375" style="1" customWidth="1"/>
    <col min="11530" max="11776" width="9.140625" style="1"/>
    <col min="11777" max="11777" width="7.7109375" style="1" customWidth="1"/>
    <col min="11778" max="11778" width="45" style="1" customWidth="1"/>
    <col min="11779" max="11779" width="17" style="1" customWidth="1"/>
    <col min="11780" max="11785" width="9.7109375" style="1" customWidth="1"/>
    <col min="11786" max="12032" width="9.140625" style="1"/>
    <col min="12033" max="12033" width="7.7109375" style="1" customWidth="1"/>
    <col min="12034" max="12034" width="45" style="1" customWidth="1"/>
    <col min="12035" max="12035" width="17" style="1" customWidth="1"/>
    <col min="12036" max="12041" width="9.7109375" style="1" customWidth="1"/>
    <col min="12042" max="12288" width="9.140625" style="1"/>
    <col min="12289" max="12289" width="7.7109375" style="1" customWidth="1"/>
    <col min="12290" max="12290" width="45" style="1" customWidth="1"/>
    <col min="12291" max="12291" width="17" style="1" customWidth="1"/>
    <col min="12292" max="12297" width="9.7109375" style="1" customWidth="1"/>
    <col min="12298" max="12544" width="9.140625" style="1"/>
    <col min="12545" max="12545" width="7.7109375" style="1" customWidth="1"/>
    <col min="12546" max="12546" width="45" style="1" customWidth="1"/>
    <col min="12547" max="12547" width="17" style="1" customWidth="1"/>
    <col min="12548" max="12553" width="9.7109375" style="1" customWidth="1"/>
    <col min="12554" max="12800" width="9.140625" style="1"/>
    <col min="12801" max="12801" width="7.7109375" style="1" customWidth="1"/>
    <col min="12802" max="12802" width="45" style="1" customWidth="1"/>
    <col min="12803" max="12803" width="17" style="1" customWidth="1"/>
    <col min="12804" max="12809" width="9.7109375" style="1" customWidth="1"/>
    <col min="12810" max="13056" width="9.140625" style="1"/>
    <col min="13057" max="13057" width="7.7109375" style="1" customWidth="1"/>
    <col min="13058" max="13058" width="45" style="1" customWidth="1"/>
    <col min="13059" max="13059" width="17" style="1" customWidth="1"/>
    <col min="13060" max="13065" width="9.7109375" style="1" customWidth="1"/>
    <col min="13066" max="13312" width="9.140625" style="1"/>
    <col min="13313" max="13313" width="7.7109375" style="1" customWidth="1"/>
    <col min="13314" max="13314" width="45" style="1" customWidth="1"/>
    <col min="13315" max="13315" width="17" style="1" customWidth="1"/>
    <col min="13316" max="13321" width="9.7109375" style="1" customWidth="1"/>
    <col min="13322" max="13568" width="9.140625" style="1"/>
    <col min="13569" max="13569" width="7.7109375" style="1" customWidth="1"/>
    <col min="13570" max="13570" width="45" style="1" customWidth="1"/>
    <col min="13571" max="13571" width="17" style="1" customWidth="1"/>
    <col min="13572" max="13577" width="9.7109375" style="1" customWidth="1"/>
    <col min="13578" max="13824" width="9.140625" style="1"/>
    <col min="13825" max="13825" width="7.7109375" style="1" customWidth="1"/>
    <col min="13826" max="13826" width="45" style="1" customWidth="1"/>
    <col min="13827" max="13827" width="17" style="1" customWidth="1"/>
    <col min="13828" max="13833" width="9.7109375" style="1" customWidth="1"/>
    <col min="13834" max="14080" width="9.140625" style="1"/>
    <col min="14081" max="14081" width="7.7109375" style="1" customWidth="1"/>
    <col min="14082" max="14082" width="45" style="1" customWidth="1"/>
    <col min="14083" max="14083" width="17" style="1" customWidth="1"/>
    <col min="14084" max="14089" width="9.7109375" style="1" customWidth="1"/>
    <col min="14090" max="14336" width="9.140625" style="1"/>
    <col min="14337" max="14337" width="7.7109375" style="1" customWidth="1"/>
    <col min="14338" max="14338" width="45" style="1" customWidth="1"/>
    <col min="14339" max="14339" width="17" style="1" customWidth="1"/>
    <col min="14340" max="14345" width="9.7109375" style="1" customWidth="1"/>
    <col min="14346" max="14592" width="9.140625" style="1"/>
    <col min="14593" max="14593" width="7.7109375" style="1" customWidth="1"/>
    <col min="14594" max="14594" width="45" style="1" customWidth="1"/>
    <col min="14595" max="14595" width="17" style="1" customWidth="1"/>
    <col min="14596" max="14601" width="9.7109375" style="1" customWidth="1"/>
    <col min="14602" max="14848" width="9.140625" style="1"/>
    <col min="14849" max="14849" width="7.7109375" style="1" customWidth="1"/>
    <col min="14850" max="14850" width="45" style="1" customWidth="1"/>
    <col min="14851" max="14851" width="17" style="1" customWidth="1"/>
    <col min="14852" max="14857" width="9.7109375" style="1" customWidth="1"/>
    <col min="14858" max="15104" width="9.140625" style="1"/>
    <col min="15105" max="15105" width="7.7109375" style="1" customWidth="1"/>
    <col min="15106" max="15106" width="45" style="1" customWidth="1"/>
    <col min="15107" max="15107" width="17" style="1" customWidth="1"/>
    <col min="15108" max="15113" width="9.7109375" style="1" customWidth="1"/>
    <col min="15114" max="15360" width="9.140625" style="1"/>
    <col min="15361" max="15361" width="7.7109375" style="1" customWidth="1"/>
    <col min="15362" max="15362" width="45" style="1" customWidth="1"/>
    <col min="15363" max="15363" width="17" style="1" customWidth="1"/>
    <col min="15364" max="15369" width="9.7109375" style="1" customWidth="1"/>
    <col min="15370" max="15616" width="9.140625" style="1"/>
    <col min="15617" max="15617" width="7.7109375" style="1" customWidth="1"/>
    <col min="15618" max="15618" width="45" style="1" customWidth="1"/>
    <col min="15619" max="15619" width="17" style="1" customWidth="1"/>
    <col min="15620" max="15625" width="9.7109375" style="1" customWidth="1"/>
    <col min="15626" max="15872" width="9.140625" style="1"/>
    <col min="15873" max="15873" width="7.7109375" style="1" customWidth="1"/>
    <col min="15874" max="15874" width="45" style="1" customWidth="1"/>
    <col min="15875" max="15875" width="17" style="1" customWidth="1"/>
    <col min="15876" max="15881" width="9.7109375" style="1" customWidth="1"/>
    <col min="15882" max="16128" width="9.140625" style="1"/>
    <col min="16129" max="16129" width="7.7109375" style="1" customWidth="1"/>
    <col min="16130" max="16130" width="45" style="1" customWidth="1"/>
    <col min="16131" max="16131" width="17" style="1" customWidth="1"/>
    <col min="16132" max="16137" width="9.7109375" style="1" customWidth="1"/>
    <col min="16138" max="16384" width="9.140625" style="1"/>
  </cols>
  <sheetData>
    <row r="1" spans="1:10" ht="54" customHeight="1">
      <c r="G1" s="79" t="s">
        <v>110</v>
      </c>
      <c r="H1" s="79"/>
      <c r="I1" s="79"/>
    </row>
    <row r="2" spans="1:10" ht="35.25" customHeight="1">
      <c r="A2" s="80" t="s">
        <v>147</v>
      </c>
      <c r="B2" s="80"/>
      <c r="C2" s="80"/>
      <c r="D2" s="80"/>
      <c r="E2" s="80"/>
      <c r="F2" s="80"/>
      <c r="G2" s="80"/>
      <c r="H2" s="80"/>
      <c r="I2" s="80"/>
    </row>
    <row r="4" spans="1:10" s="6" customFormat="1" ht="60.75" customHeight="1">
      <c r="A4" s="81" t="s">
        <v>13</v>
      </c>
      <c r="B4" s="82" t="s">
        <v>14</v>
      </c>
      <c r="C4" s="82" t="s">
        <v>111</v>
      </c>
      <c r="D4" s="82" t="s">
        <v>112</v>
      </c>
      <c r="E4" s="82"/>
      <c r="F4" s="82" t="s">
        <v>113</v>
      </c>
      <c r="G4" s="82"/>
      <c r="H4" s="82" t="s">
        <v>114</v>
      </c>
      <c r="I4" s="82"/>
    </row>
    <row r="5" spans="1:10" s="7" customFormat="1" ht="30" customHeight="1">
      <c r="A5" s="81"/>
      <c r="B5" s="82"/>
      <c r="C5" s="82"/>
      <c r="D5" s="18" t="s">
        <v>115</v>
      </c>
      <c r="E5" s="18" t="s">
        <v>116</v>
      </c>
      <c r="F5" s="18" t="s">
        <v>115</v>
      </c>
      <c r="G5" s="18" t="s">
        <v>116</v>
      </c>
      <c r="H5" s="18" t="s">
        <v>115</v>
      </c>
      <c r="I5" s="18" t="s">
        <v>116</v>
      </c>
    </row>
    <row r="6" spans="1:10" s="7" customFormat="1" ht="26.1" customHeight="1">
      <c r="A6" s="2" t="s">
        <v>74</v>
      </c>
      <c r="B6" s="3" t="s">
        <v>117</v>
      </c>
      <c r="C6" s="2"/>
      <c r="D6" s="34"/>
      <c r="E6" s="34"/>
      <c r="F6" s="34"/>
      <c r="G6" s="34"/>
      <c r="H6" s="34"/>
      <c r="I6" s="34"/>
    </row>
    <row r="7" spans="1:10" s="7" customFormat="1" ht="54" customHeight="1">
      <c r="A7" s="2" t="s">
        <v>76</v>
      </c>
      <c r="B7" s="3" t="s">
        <v>118</v>
      </c>
      <c r="C7" s="21" t="s">
        <v>119</v>
      </c>
      <c r="D7" s="57">
        <f>'сбытовые надбавки'!D7</f>
        <v>250</v>
      </c>
      <c r="E7" s="57">
        <f>'сбытовые надбавки'!E7</f>
        <v>263</v>
      </c>
      <c r="F7" s="57">
        <f>'сбытовые надбавки'!F7</f>
        <v>263</v>
      </c>
      <c r="G7" s="57">
        <f>'сбытовые надбавки'!G7</f>
        <v>25</v>
      </c>
      <c r="H7" s="57">
        <f>'сбытовые надбавки'!H7</f>
        <v>25</v>
      </c>
      <c r="I7" s="57">
        <f>'сбытовые надбавки'!I7</f>
        <v>273</v>
      </c>
      <c r="J7" s="20"/>
    </row>
    <row r="8" spans="1:10" s="7" customFormat="1" ht="66.75" customHeight="1">
      <c r="A8" s="2" t="s">
        <v>79</v>
      </c>
      <c r="B8" s="3" t="s">
        <v>120</v>
      </c>
      <c r="C8" s="21" t="s">
        <v>119</v>
      </c>
      <c r="D8" s="57">
        <f>'сбытовые надбавки'!D8</f>
        <v>170</v>
      </c>
      <c r="E8" s="57">
        <f>'сбытовые надбавки'!E8</f>
        <v>187</v>
      </c>
      <c r="F8" s="57">
        <f>'сбытовые надбавки'!F8</f>
        <v>187</v>
      </c>
      <c r="G8" s="57">
        <f>'сбытовые надбавки'!G8</f>
        <v>646</v>
      </c>
      <c r="H8" s="57">
        <f>'сбытовые надбавки'!H8</f>
        <v>118</v>
      </c>
      <c r="I8" s="57">
        <f>'сбытовые надбавки'!I8</f>
        <v>118</v>
      </c>
      <c r="J8" s="19"/>
    </row>
    <row r="9" spans="1:10" s="7" customFormat="1" ht="27" customHeight="1">
      <c r="A9" s="2" t="s">
        <v>121</v>
      </c>
      <c r="B9" s="3" t="s">
        <v>122</v>
      </c>
      <c r="C9" s="2" t="s">
        <v>106</v>
      </c>
      <c r="D9" s="35"/>
      <c r="E9" s="35"/>
      <c r="F9" s="35"/>
      <c r="G9" s="35"/>
      <c r="H9" s="35"/>
      <c r="I9" s="35"/>
    </row>
    <row r="10" spans="1:10" s="7" customFormat="1" ht="27" customHeight="1">
      <c r="A10" s="2"/>
      <c r="B10" s="3" t="s">
        <v>57</v>
      </c>
      <c r="C10" s="2" t="s">
        <v>106</v>
      </c>
      <c r="D10" s="35">
        <v>27.01</v>
      </c>
      <c r="E10" s="35">
        <v>27.2</v>
      </c>
      <c r="F10" s="35">
        <f>E10</f>
        <v>27.2</v>
      </c>
      <c r="G10" s="41" t="s">
        <v>134</v>
      </c>
      <c r="H10" s="41" t="s">
        <v>134</v>
      </c>
      <c r="I10" s="41" t="s">
        <v>134</v>
      </c>
    </row>
    <row r="11" spans="1:10" s="7" customFormat="1" ht="27" customHeight="1">
      <c r="A11" s="2"/>
      <c r="B11" s="3" t="s">
        <v>58</v>
      </c>
      <c r="C11" s="2" t="s">
        <v>106</v>
      </c>
      <c r="D11" s="35">
        <v>24.82</v>
      </c>
      <c r="E11" s="35">
        <v>25</v>
      </c>
      <c r="F11" s="35">
        <f>E11</f>
        <v>25</v>
      </c>
      <c r="G11" s="41" t="s">
        <v>134</v>
      </c>
      <c r="H11" s="41" t="s">
        <v>134</v>
      </c>
      <c r="I11" s="41" t="s">
        <v>134</v>
      </c>
    </row>
    <row r="12" spans="1:10" s="7" customFormat="1" ht="27" customHeight="1">
      <c r="A12" s="2"/>
      <c r="B12" s="3" t="s">
        <v>59</v>
      </c>
      <c r="C12" s="2" t="s">
        <v>106</v>
      </c>
      <c r="D12" s="35">
        <v>16.91</v>
      </c>
      <c r="E12" s="35">
        <v>17.03</v>
      </c>
      <c r="F12" s="35">
        <f>E12</f>
        <v>17.03</v>
      </c>
      <c r="G12" s="41" t="s">
        <v>134</v>
      </c>
      <c r="H12" s="41" t="s">
        <v>134</v>
      </c>
      <c r="I12" s="41" t="s">
        <v>134</v>
      </c>
    </row>
    <row r="13" spans="1:10" s="7" customFormat="1" ht="27" customHeight="1">
      <c r="A13" s="2"/>
      <c r="B13" s="3" t="s">
        <v>60</v>
      </c>
      <c r="C13" s="2" t="s">
        <v>106</v>
      </c>
      <c r="D13" s="35">
        <v>9.98</v>
      </c>
      <c r="E13" s="35">
        <v>9.8800000000000008</v>
      </c>
      <c r="F13" s="35">
        <f>E13</f>
        <v>9.8800000000000008</v>
      </c>
      <c r="G13" s="41" t="s">
        <v>134</v>
      </c>
      <c r="H13" s="41" t="s">
        <v>134</v>
      </c>
      <c r="I13" s="41" t="s">
        <v>134</v>
      </c>
    </row>
    <row r="14" spans="1:10" s="4" customFormat="1" ht="17.25" customHeight="1">
      <c r="A14" s="5" t="s">
        <v>109</v>
      </c>
    </row>
  </sheetData>
  <mergeCells count="8">
    <mergeCell ref="G1:I1"/>
    <mergeCell ref="A2:I2"/>
    <mergeCell ref="A4:A5"/>
    <mergeCell ref="B4:B5"/>
    <mergeCell ref="C4:C5"/>
    <mergeCell ref="D4:E4"/>
    <mergeCell ref="F4:G4"/>
    <mergeCell ref="H4:I4"/>
  </mergeCells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view="pageBreakPreview" zoomScaleNormal="100" zoomScaleSheetLayoutView="100" workbookViewId="0">
      <pane xSplit="2" ySplit="5" topLeftCell="C6" activePane="bottomRight" state="frozen"/>
      <selection activeCell="F25" sqref="F25"/>
      <selection pane="topRight" activeCell="F25" sqref="F25"/>
      <selection pane="bottomLeft" activeCell="F25" sqref="F25"/>
      <selection pane="bottomRight" activeCell="G10" sqref="G10"/>
    </sheetView>
  </sheetViews>
  <sheetFormatPr defaultRowHeight="15.75"/>
  <cols>
    <col min="1" max="1" width="7.7109375" style="1" customWidth="1"/>
    <col min="2" max="2" width="52.85546875" style="1" customWidth="1"/>
    <col min="3" max="3" width="12.42578125" style="1" customWidth="1"/>
    <col min="4" max="9" width="9.7109375" style="1" customWidth="1"/>
    <col min="10" max="256" width="9.140625" style="1"/>
    <col min="257" max="257" width="7.7109375" style="1" customWidth="1"/>
    <col min="258" max="258" width="45" style="1" customWidth="1"/>
    <col min="259" max="259" width="17" style="1" customWidth="1"/>
    <col min="260" max="265" width="9.7109375" style="1" customWidth="1"/>
    <col min="266" max="512" width="9.140625" style="1"/>
    <col min="513" max="513" width="7.7109375" style="1" customWidth="1"/>
    <col min="514" max="514" width="45" style="1" customWidth="1"/>
    <col min="515" max="515" width="17" style="1" customWidth="1"/>
    <col min="516" max="521" width="9.7109375" style="1" customWidth="1"/>
    <col min="522" max="768" width="9.140625" style="1"/>
    <col min="769" max="769" width="7.7109375" style="1" customWidth="1"/>
    <col min="770" max="770" width="45" style="1" customWidth="1"/>
    <col min="771" max="771" width="17" style="1" customWidth="1"/>
    <col min="772" max="777" width="9.7109375" style="1" customWidth="1"/>
    <col min="778" max="1024" width="9.140625" style="1"/>
    <col min="1025" max="1025" width="7.7109375" style="1" customWidth="1"/>
    <col min="1026" max="1026" width="45" style="1" customWidth="1"/>
    <col min="1027" max="1027" width="17" style="1" customWidth="1"/>
    <col min="1028" max="1033" width="9.7109375" style="1" customWidth="1"/>
    <col min="1034" max="1280" width="9.140625" style="1"/>
    <col min="1281" max="1281" width="7.7109375" style="1" customWidth="1"/>
    <col min="1282" max="1282" width="45" style="1" customWidth="1"/>
    <col min="1283" max="1283" width="17" style="1" customWidth="1"/>
    <col min="1284" max="1289" width="9.7109375" style="1" customWidth="1"/>
    <col min="1290" max="1536" width="9.140625" style="1"/>
    <col min="1537" max="1537" width="7.7109375" style="1" customWidth="1"/>
    <col min="1538" max="1538" width="45" style="1" customWidth="1"/>
    <col min="1539" max="1539" width="17" style="1" customWidth="1"/>
    <col min="1540" max="1545" width="9.7109375" style="1" customWidth="1"/>
    <col min="1546" max="1792" width="9.140625" style="1"/>
    <col min="1793" max="1793" width="7.7109375" style="1" customWidth="1"/>
    <col min="1794" max="1794" width="45" style="1" customWidth="1"/>
    <col min="1795" max="1795" width="17" style="1" customWidth="1"/>
    <col min="1796" max="1801" width="9.7109375" style="1" customWidth="1"/>
    <col min="1802" max="2048" width="9.140625" style="1"/>
    <col min="2049" max="2049" width="7.7109375" style="1" customWidth="1"/>
    <col min="2050" max="2050" width="45" style="1" customWidth="1"/>
    <col min="2051" max="2051" width="17" style="1" customWidth="1"/>
    <col min="2052" max="2057" width="9.7109375" style="1" customWidth="1"/>
    <col min="2058" max="2304" width="9.140625" style="1"/>
    <col min="2305" max="2305" width="7.7109375" style="1" customWidth="1"/>
    <col min="2306" max="2306" width="45" style="1" customWidth="1"/>
    <col min="2307" max="2307" width="17" style="1" customWidth="1"/>
    <col min="2308" max="2313" width="9.7109375" style="1" customWidth="1"/>
    <col min="2314" max="2560" width="9.140625" style="1"/>
    <col min="2561" max="2561" width="7.7109375" style="1" customWidth="1"/>
    <col min="2562" max="2562" width="45" style="1" customWidth="1"/>
    <col min="2563" max="2563" width="17" style="1" customWidth="1"/>
    <col min="2564" max="2569" width="9.7109375" style="1" customWidth="1"/>
    <col min="2570" max="2816" width="9.140625" style="1"/>
    <col min="2817" max="2817" width="7.7109375" style="1" customWidth="1"/>
    <col min="2818" max="2818" width="45" style="1" customWidth="1"/>
    <col min="2819" max="2819" width="17" style="1" customWidth="1"/>
    <col min="2820" max="2825" width="9.7109375" style="1" customWidth="1"/>
    <col min="2826" max="3072" width="9.140625" style="1"/>
    <col min="3073" max="3073" width="7.7109375" style="1" customWidth="1"/>
    <col min="3074" max="3074" width="45" style="1" customWidth="1"/>
    <col min="3075" max="3075" width="17" style="1" customWidth="1"/>
    <col min="3076" max="3081" width="9.7109375" style="1" customWidth="1"/>
    <col min="3082" max="3328" width="9.140625" style="1"/>
    <col min="3329" max="3329" width="7.7109375" style="1" customWidth="1"/>
    <col min="3330" max="3330" width="45" style="1" customWidth="1"/>
    <col min="3331" max="3331" width="17" style="1" customWidth="1"/>
    <col min="3332" max="3337" width="9.7109375" style="1" customWidth="1"/>
    <col min="3338" max="3584" width="9.140625" style="1"/>
    <col min="3585" max="3585" width="7.7109375" style="1" customWidth="1"/>
    <col min="3586" max="3586" width="45" style="1" customWidth="1"/>
    <col min="3587" max="3587" width="17" style="1" customWidth="1"/>
    <col min="3588" max="3593" width="9.7109375" style="1" customWidth="1"/>
    <col min="3594" max="3840" width="9.140625" style="1"/>
    <col min="3841" max="3841" width="7.7109375" style="1" customWidth="1"/>
    <col min="3842" max="3842" width="45" style="1" customWidth="1"/>
    <col min="3843" max="3843" width="17" style="1" customWidth="1"/>
    <col min="3844" max="3849" width="9.7109375" style="1" customWidth="1"/>
    <col min="3850" max="4096" width="9.140625" style="1"/>
    <col min="4097" max="4097" width="7.7109375" style="1" customWidth="1"/>
    <col min="4098" max="4098" width="45" style="1" customWidth="1"/>
    <col min="4099" max="4099" width="17" style="1" customWidth="1"/>
    <col min="4100" max="4105" width="9.7109375" style="1" customWidth="1"/>
    <col min="4106" max="4352" width="9.140625" style="1"/>
    <col min="4353" max="4353" width="7.7109375" style="1" customWidth="1"/>
    <col min="4354" max="4354" width="45" style="1" customWidth="1"/>
    <col min="4355" max="4355" width="17" style="1" customWidth="1"/>
    <col min="4356" max="4361" width="9.7109375" style="1" customWidth="1"/>
    <col min="4362" max="4608" width="9.140625" style="1"/>
    <col min="4609" max="4609" width="7.7109375" style="1" customWidth="1"/>
    <col min="4610" max="4610" width="45" style="1" customWidth="1"/>
    <col min="4611" max="4611" width="17" style="1" customWidth="1"/>
    <col min="4612" max="4617" width="9.7109375" style="1" customWidth="1"/>
    <col min="4618" max="4864" width="9.140625" style="1"/>
    <col min="4865" max="4865" width="7.7109375" style="1" customWidth="1"/>
    <col min="4866" max="4866" width="45" style="1" customWidth="1"/>
    <col min="4867" max="4867" width="17" style="1" customWidth="1"/>
    <col min="4868" max="4873" width="9.7109375" style="1" customWidth="1"/>
    <col min="4874" max="5120" width="9.140625" style="1"/>
    <col min="5121" max="5121" width="7.7109375" style="1" customWidth="1"/>
    <col min="5122" max="5122" width="45" style="1" customWidth="1"/>
    <col min="5123" max="5123" width="17" style="1" customWidth="1"/>
    <col min="5124" max="5129" width="9.7109375" style="1" customWidth="1"/>
    <col min="5130" max="5376" width="9.140625" style="1"/>
    <col min="5377" max="5377" width="7.7109375" style="1" customWidth="1"/>
    <col min="5378" max="5378" width="45" style="1" customWidth="1"/>
    <col min="5379" max="5379" width="17" style="1" customWidth="1"/>
    <col min="5380" max="5385" width="9.7109375" style="1" customWidth="1"/>
    <col min="5386" max="5632" width="9.140625" style="1"/>
    <col min="5633" max="5633" width="7.7109375" style="1" customWidth="1"/>
    <col min="5634" max="5634" width="45" style="1" customWidth="1"/>
    <col min="5635" max="5635" width="17" style="1" customWidth="1"/>
    <col min="5636" max="5641" width="9.7109375" style="1" customWidth="1"/>
    <col min="5642" max="5888" width="9.140625" style="1"/>
    <col min="5889" max="5889" width="7.7109375" style="1" customWidth="1"/>
    <col min="5890" max="5890" width="45" style="1" customWidth="1"/>
    <col min="5891" max="5891" width="17" style="1" customWidth="1"/>
    <col min="5892" max="5897" width="9.7109375" style="1" customWidth="1"/>
    <col min="5898" max="6144" width="9.140625" style="1"/>
    <col min="6145" max="6145" width="7.7109375" style="1" customWidth="1"/>
    <col min="6146" max="6146" width="45" style="1" customWidth="1"/>
    <col min="6147" max="6147" width="17" style="1" customWidth="1"/>
    <col min="6148" max="6153" width="9.7109375" style="1" customWidth="1"/>
    <col min="6154" max="6400" width="9.140625" style="1"/>
    <col min="6401" max="6401" width="7.7109375" style="1" customWidth="1"/>
    <col min="6402" max="6402" width="45" style="1" customWidth="1"/>
    <col min="6403" max="6403" width="17" style="1" customWidth="1"/>
    <col min="6404" max="6409" width="9.7109375" style="1" customWidth="1"/>
    <col min="6410" max="6656" width="9.140625" style="1"/>
    <col min="6657" max="6657" width="7.7109375" style="1" customWidth="1"/>
    <col min="6658" max="6658" width="45" style="1" customWidth="1"/>
    <col min="6659" max="6659" width="17" style="1" customWidth="1"/>
    <col min="6660" max="6665" width="9.7109375" style="1" customWidth="1"/>
    <col min="6666" max="6912" width="9.140625" style="1"/>
    <col min="6913" max="6913" width="7.7109375" style="1" customWidth="1"/>
    <col min="6914" max="6914" width="45" style="1" customWidth="1"/>
    <col min="6915" max="6915" width="17" style="1" customWidth="1"/>
    <col min="6916" max="6921" width="9.7109375" style="1" customWidth="1"/>
    <col min="6922" max="7168" width="9.140625" style="1"/>
    <col min="7169" max="7169" width="7.7109375" style="1" customWidth="1"/>
    <col min="7170" max="7170" width="45" style="1" customWidth="1"/>
    <col min="7171" max="7171" width="17" style="1" customWidth="1"/>
    <col min="7172" max="7177" width="9.7109375" style="1" customWidth="1"/>
    <col min="7178" max="7424" width="9.140625" style="1"/>
    <col min="7425" max="7425" width="7.7109375" style="1" customWidth="1"/>
    <col min="7426" max="7426" width="45" style="1" customWidth="1"/>
    <col min="7427" max="7427" width="17" style="1" customWidth="1"/>
    <col min="7428" max="7433" width="9.7109375" style="1" customWidth="1"/>
    <col min="7434" max="7680" width="9.140625" style="1"/>
    <col min="7681" max="7681" width="7.7109375" style="1" customWidth="1"/>
    <col min="7682" max="7682" width="45" style="1" customWidth="1"/>
    <col min="7683" max="7683" width="17" style="1" customWidth="1"/>
    <col min="7684" max="7689" width="9.7109375" style="1" customWidth="1"/>
    <col min="7690" max="7936" width="9.140625" style="1"/>
    <col min="7937" max="7937" width="7.7109375" style="1" customWidth="1"/>
    <col min="7938" max="7938" width="45" style="1" customWidth="1"/>
    <col min="7939" max="7939" width="17" style="1" customWidth="1"/>
    <col min="7940" max="7945" width="9.7109375" style="1" customWidth="1"/>
    <col min="7946" max="8192" width="9.140625" style="1"/>
    <col min="8193" max="8193" width="7.7109375" style="1" customWidth="1"/>
    <col min="8194" max="8194" width="45" style="1" customWidth="1"/>
    <col min="8195" max="8195" width="17" style="1" customWidth="1"/>
    <col min="8196" max="8201" width="9.7109375" style="1" customWidth="1"/>
    <col min="8202" max="8448" width="9.140625" style="1"/>
    <col min="8449" max="8449" width="7.7109375" style="1" customWidth="1"/>
    <col min="8450" max="8450" width="45" style="1" customWidth="1"/>
    <col min="8451" max="8451" width="17" style="1" customWidth="1"/>
    <col min="8452" max="8457" width="9.7109375" style="1" customWidth="1"/>
    <col min="8458" max="8704" width="9.140625" style="1"/>
    <col min="8705" max="8705" width="7.7109375" style="1" customWidth="1"/>
    <col min="8706" max="8706" width="45" style="1" customWidth="1"/>
    <col min="8707" max="8707" width="17" style="1" customWidth="1"/>
    <col min="8708" max="8713" width="9.7109375" style="1" customWidth="1"/>
    <col min="8714" max="8960" width="9.140625" style="1"/>
    <col min="8961" max="8961" width="7.7109375" style="1" customWidth="1"/>
    <col min="8962" max="8962" width="45" style="1" customWidth="1"/>
    <col min="8963" max="8963" width="17" style="1" customWidth="1"/>
    <col min="8964" max="8969" width="9.7109375" style="1" customWidth="1"/>
    <col min="8970" max="9216" width="9.140625" style="1"/>
    <col min="9217" max="9217" width="7.7109375" style="1" customWidth="1"/>
    <col min="9218" max="9218" width="45" style="1" customWidth="1"/>
    <col min="9219" max="9219" width="17" style="1" customWidth="1"/>
    <col min="9220" max="9225" width="9.7109375" style="1" customWidth="1"/>
    <col min="9226" max="9472" width="9.140625" style="1"/>
    <col min="9473" max="9473" width="7.7109375" style="1" customWidth="1"/>
    <col min="9474" max="9474" width="45" style="1" customWidth="1"/>
    <col min="9475" max="9475" width="17" style="1" customWidth="1"/>
    <col min="9476" max="9481" width="9.7109375" style="1" customWidth="1"/>
    <col min="9482" max="9728" width="9.140625" style="1"/>
    <col min="9729" max="9729" width="7.7109375" style="1" customWidth="1"/>
    <col min="9730" max="9730" width="45" style="1" customWidth="1"/>
    <col min="9731" max="9731" width="17" style="1" customWidth="1"/>
    <col min="9732" max="9737" width="9.7109375" style="1" customWidth="1"/>
    <col min="9738" max="9984" width="9.140625" style="1"/>
    <col min="9985" max="9985" width="7.7109375" style="1" customWidth="1"/>
    <col min="9986" max="9986" width="45" style="1" customWidth="1"/>
    <col min="9987" max="9987" width="17" style="1" customWidth="1"/>
    <col min="9988" max="9993" width="9.7109375" style="1" customWidth="1"/>
    <col min="9994" max="10240" width="9.140625" style="1"/>
    <col min="10241" max="10241" width="7.7109375" style="1" customWidth="1"/>
    <col min="10242" max="10242" width="45" style="1" customWidth="1"/>
    <col min="10243" max="10243" width="17" style="1" customWidth="1"/>
    <col min="10244" max="10249" width="9.7109375" style="1" customWidth="1"/>
    <col min="10250" max="10496" width="9.140625" style="1"/>
    <col min="10497" max="10497" width="7.7109375" style="1" customWidth="1"/>
    <col min="10498" max="10498" width="45" style="1" customWidth="1"/>
    <col min="10499" max="10499" width="17" style="1" customWidth="1"/>
    <col min="10500" max="10505" width="9.7109375" style="1" customWidth="1"/>
    <col min="10506" max="10752" width="9.140625" style="1"/>
    <col min="10753" max="10753" width="7.7109375" style="1" customWidth="1"/>
    <col min="10754" max="10754" width="45" style="1" customWidth="1"/>
    <col min="10755" max="10755" width="17" style="1" customWidth="1"/>
    <col min="10756" max="10761" width="9.7109375" style="1" customWidth="1"/>
    <col min="10762" max="11008" width="9.140625" style="1"/>
    <col min="11009" max="11009" width="7.7109375" style="1" customWidth="1"/>
    <col min="11010" max="11010" width="45" style="1" customWidth="1"/>
    <col min="11011" max="11011" width="17" style="1" customWidth="1"/>
    <col min="11012" max="11017" width="9.7109375" style="1" customWidth="1"/>
    <col min="11018" max="11264" width="9.140625" style="1"/>
    <col min="11265" max="11265" width="7.7109375" style="1" customWidth="1"/>
    <col min="11266" max="11266" width="45" style="1" customWidth="1"/>
    <col min="11267" max="11267" width="17" style="1" customWidth="1"/>
    <col min="11268" max="11273" width="9.7109375" style="1" customWidth="1"/>
    <col min="11274" max="11520" width="9.140625" style="1"/>
    <col min="11521" max="11521" width="7.7109375" style="1" customWidth="1"/>
    <col min="11522" max="11522" width="45" style="1" customWidth="1"/>
    <col min="11523" max="11523" width="17" style="1" customWidth="1"/>
    <col min="11524" max="11529" width="9.7109375" style="1" customWidth="1"/>
    <col min="11530" max="11776" width="9.140625" style="1"/>
    <col min="11777" max="11777" width="7.7109375" style="1" customWidth="1"/>
    <col min="11778" max="11778" width="45" style="1" customWidth="1"/>
    <col min="11779" max="11779" width="17" style="1" customWidth="1"/>
    <col min="11780" max="11785" width="9.7109375" style="1" customWidth="1"/>
    <col min="11786" max="12032" width="9.140625" style="1"/>
    <col min="12033" max="12033" width="7.7109375" style="1" customWidth="1"/>
    <col min="12034" max="12034" width="45" style="1" customWidth="1"/>
    <col min="12035" max="12035" width="17" style="1" customWidth="1"/>
    <col min="12036" max="12041" width="9.7109375" style="1" customWidth="1"/>
    <col min="12042" max="12288" width="9.140625" style="1"/>
    <col min="12289" max="12289" width="7.7109375" style="1" customWidth="1"/>
    <col min="12290" max="12290" width="45" style="1" customWidth="1"/>
    <col min="12291" max="12291" width="17" style="1" customWidth="1"/>
    <col min="12292" max="12297" width="9.7109375" style="1" customWidth="1"/>
    <col min="12298" max="12544" width="9.140625" style="1"/>
    <col min="12545" max="12545" width="7.7109375" style="1" customWidth="1"/>
    <col min="12546" max="12546" width="45" style="1" customWidth="1"/>
    <col min="12547" max="12547" width="17" style="1" customWidth="1"/>
    <col min="12548" max="12553" width="9.7109375" style="1" customWidth="1"/>
    <col min="12554" max="12800" width="9.140625" style="1"/>
    <col min="12801" max="12801" width="7.7109375" style="1" customWidth="1"/>
    <col min="12802" max="12802" width="45" style="1" customWidth="1"/>
    <col min="12803" max="12803" width="17" style="1" customWidth="1"/>
    <col min="12804" max="12809" width="9.7109375" style="1" customWidth="1"/>
    <col min="12810" max="13056" width="9.140625" style="1"/>
    <col min="13057" max="13057" width="7.7109375" style="1" customWidth="1"/>
    <col min="13058" max="13058" width="45" style="1" customWidth="1"/>
    <col min="13059" max="13059" width="17" style="1" customWidth="1"/>
    <col min="13060" max="13065" width="9.7109375" style="1" customWidth="1"/>
    <col min="13066" max="13312" width="9.140625" style="1"/>
    <col min="13313" max="13313" width="7.7109375" style="1" customWidth="1"/>
    <col min="13314" max="13314" width="45" style="1" customWidth="1"/>
    <col min="13315" max="13315" width="17" style="1" customWidth="1"/>
    <col min="13316" max="13321" width="9.7109375" style="1" customWidth="1"/>
    <col min="13322" max="13568" width="9.140625" style="1"/>
    <col min="13569" max="13569" width="7.7109375" style="1" customWidth="1"/>
    <col min="13570" max="13570" width="45" style="1" customWidth="1"/>
    <col min="13571" max="13571" width="17" style="1" customWidth="1"/>
    <col min="13572" max="13577" width="9.7109375" style="1" customWidth="1"/>
    <col min="13578" max="13824" width="9.140625" style="1"/>
    <col min="13825" max="13825" width="7.7109375" style="1" customWidth="1"/>
    <col min="13826" max="13826" width="45" style="1" customWidth="1"/>
    <col min="13827" max="13827" width="17" style="1" customWidth="1"/>
    <col min="13828" max="13833" width="9.7109375" style="1" customWidth="1"/>
    <col min="13834" max="14080" width="9.140625" style="1"/>
    <col min="14081" max="14081" width="7.7109375" style="1" customWidth="1"/>
    <col min="14082" max="14082" width="45" style="1" customWidth="1"/>
    <col min="14083" max="14083" width="17" style="1" customWidth="1"/>
    <col min="14084" max="14089" width="9.7109375" style="1" customWidth="1"/>
    <col min="14090" max="14336" width="9.140625" style="1"/>
    <col min="14337" max="14337" width="7.7109375" style="1" customWidth="1"/>
    <col min="14338" max="14338" width="45" style="1" customWidth="1"/>
    <col min="14339" max="14339" width="17" style="1" customWidth="1"/>
    <col min="14340" max="14345" width="9.7109375" style="1" customWidth="1"/>
    <col min="14346" max="14592" width="9.140625" style="1"/>
    <col min="14593" max="14593" width="7.7109375" style="1" customWidth="1"/>
    <col min="14594" max="14594" width="45" style="1" customWidth="1"/>
    <col min="14595" max="14595" width="17" style="1" customWidth="1"/>
    <col min="14596" max="14601" width="9.7109375" style="1" customWidth="1"/>
    <col min="14602" max="14848" width="9.140625" style="1"/>
    <col min="14849" max="14849" width="7.7109375" style="1" customWidth="1"/>
    <col min="14850" max="14850" width="45" style="1" customWidth="1"/>
    <col min="14851" max="14851" width="17" style="1" customWidth="1"/>
    <col min="14852" max="14857" width="9.7109375" style="1" customWidth="1"/>
    <col min="14858" max="15104" width="9.140625" style="1"/>
    <col min="15105" max="15105" width="7.7109375" style="1" customWidth="1"/>
    <col min="15106" max="15106" width="45" style="1" customWidth="1"/>
    <col min="15107" max="15107" width="17" style="1" customWidth="1"/>
    <col min="15108" max="15113" width="9.7109375" style="1" customWidth="1"/>
    <col min="15114" max="15360" width="9.140625" style="1"/>
    <col min="15361" max="15361" width="7.7109375" style="1" customWidth="1"/>
    <col min="15362" max="15362" width="45" style="1" customWidth="1"/>
    <col min="15363" max="15363" width="17" style="1" customWidth="1"/>
    <col min="15364" max="15369" width="9.7109375" style="1" customWidth="1"/>
    <col min="15370" max="15616" width="9.140625" style="1"/>
    <col min="15617" max="15617" width="7.7109375" style="1" customWidth="1"/>
    <col min="15618" max="15618" width="45" style="1" customWidth="1"/>
    <col min="15619" max="15619" width="17" style="1" customWidth="1"/>
    <col min="15620" max="15625" width="9.7109375" style="1" customWidth="1"/>
    <col min="15626" max="15872" width="9.140625" style="1"/>
    <col min="15873" max="15873" width="7.7109375" style="1" customWidth="1"/>
    <col min="15874" max="15874" width="45" style="1" customWidth="1"/>
    <col min="15875" max="15875" width="17" style="1" customWidth="1"/>
    <col min="15876" max="15881" width="9.7109375" style="1" customWidth="1"/>
    <col min="15882" max="16128" width="9.140625" style="1"/>
    <col min="16129" max="16129" width="7.7109375" style="1" customWidth="1"/>
    <col min="16130" max="16130" width="45" style="1" customWidth="1"/>
    <col min="16131" max="16131" width="17" style="1" customWidth="1"/>
    <col min="16132" max="16137" width="9.7109375" style="1" customWidth="1"/>
    <col min="16138" max="16384" width="9.140625" style="1"/>
  </cols>
  <sheetData>
    <row r="1" spans="1:10" ht="54" customHeight="1">
      <c r="G1" s="79"/>
      <c r="H1" s="79"/>
      <c r="I1" s="79"/>
    </row>
    <row r="2" spans="1:10" ht="50.25" customHeight="1">
      <c r="A2" s="80" t="s">
        <v>152</v>
      </c>
      <c r="B2" s="80"/>
      <c r="C2" s="80"/>
      <c r="D2" s="80"/>
      <c r="E2" s="80"/>
      <c r="F2" s="80"/>
      <c r="G2" s="80"/>
      <c r="H2" s="80"/>
      <c r="I2" s="80"/>
    </row>
    <row r="4" spans="1:10" s="6" customFormat="1" ht="60.75" customHeight="1">
      <c r="A4" s="81" t="s">
        <v>13</v>
      </c>
      <c r="B4" s="82" t="s">
        <v>14</v>
      </c>
      <c r="C4" s="82" t="s">
        <v>111</v>
      </c>
      <c r="D4" s="82" t="s">
        <v>112</v>
      </c>
      <c r="E4" s="82"/>
      <c r="F4" s="82" t="s">
        <v>113</v>
      </c>
      <c r="G4" s="82"/>
      <c r="H4" s="82" t="s">
        <v>114</v>
      </c>
      <c r="I4" s="82"/>
    </row>
    <row r="5" spans="1:10" s="7" customFormat="1" ht="30" customHeight="1">
      <c r="A5" s="81"/>
      <c r="B5" s="82"/>
      <c r="C5" s="82"/>
      <c r="D5" s="39" t="s">
        <v>115</v>
      </c>
      <c r="E5" s="39" t="s">
        <v>116</v>
      </c>
      <c r="F5" s="39" t="s">
        <v>115</v>
      </c>
      <c r="G5" s="39" t="s">
        <v>116</v>
      </c>
      <c r="H5" s="39" t="s">
        <v>115</v>
      </c>
      <c r="I5" s="39" t="s">
        <v>116</v>
      </c>
    </row>
    <row r="6" spans="1:10" s="7" customFormat="1" ht="26.1" customHeight="1">
      <c r="A6" s="2" t="s">
        <v>74</v>
      </c>
      <c r="B6" s="3" t="s">
        <v>117</v>
      </c>
      <c r="C6" s="2"/>
      <c r="D6" s="34"/>
      <c r="E6" s="34"/>
      <c r="F6" s="34"/>
      <c r="G6" s="34"/>
      <c r="H6" s="34"/>
      <c r="I6" s="34"/>
    </row>
    <row r="7" spans="1:10" s="7" customFormat="1" ht="48" customHeight="1">
      <c r="A7" s="2" t="s">
        <v>76</v>
      </c>
      <c r="B7" s="3" t="s">
        <v>118</v>
      </c>
      <c r="C7" s="21" t="s">
        <v>119</v>
      </c>
      <c r="D7" s="58">
        <v>250</v>
      </c>
      <c r="E7" s="58">
        <v>263</v>
      </c>
      <c r="F7" s="58">
        <f>E7</f>
        <v>263</v>
      </c>
      <c r="G7" s="58">
        <v>25</v>
      </c>
      <c r="H7" s="58">
        <f>G7</f>
        <v>25</v>
      </c>
      <c r="I7" s="58">
        <v>273</v>
      </c>
      <c r="J7" s="20"/>
    </row>
    <row r="8" spans="1:10" s="7" customFormat="1" ht="66" customHeight="1">
      <c r="A8" s="2" t="s">
        <v>79</v>
      </c>
      <c r="B8" s="3" t="s">
        <v>120</v>
      </c>
      <c r="C8" s="21" t="s">
        <v>119</v>
      </c>
      <c r="D8" s="58">
        <v>170</v>
      </c>
      <c r="E8" s="58">
        <v>187</v>
      </c>
      <c r="F8" s="58">
        <f>E8</f>
        <v>187</v>
      </c>
      <c r="G8" s="58">
        <v>646</v>
      </c>
      <c r="H8" s="58">
        <v>118</v>
      </c>
      <c r="I8" s="58">
        <v>118</v>
      </c>
      <c r="J8" s="19"/>
    </row>
    <row r="9" spans="1:10" s="7" customFormat="1" ht="35.25" customHeight="1">
      <c r="A9" s="2" t="s">
        <v>121</v>
      </c>
      <c r="B9" s="3" t="s">
        <v>132</v>
      </c>
      <c r="C9" s="2"/>
      <c r="D9" s="58"/>
      <c r="E9" s="58"/>
      <c r="F9" s="58"/>
      <c r="G9" s="58"/>
      <c r="H9" s="58"/>
      <c r="I9" s="58"/>
    </row>
    <row r="10" spans="1:10" s="7" customFormat="1" ht="27" customHeight="1">
      <c r="A10" s="2"/>
      <c r="B10" s="3" t="s">
        <v>133</v>
      </c>
      <c r="C10" s="2" t="s">
        <v>119</v>
      </c>
      <c r="D10" s="59" t="s">
        <v>134</v>
      </c>
      <c r="E10" s="59" t="s">
        <v>134</v>
      </c>
      <c r="F10" s="59" t="s">
        <v>134</v>
      </c>
      <c r="G10" s="58">
        <v>590</v>
      </c>
      <c r="H10" s="58">
        <f t="shared" ref="H10:H12" si="0">G10</f>
        <v>590</v>
      </c>
      <c r="I10" s="58">
        <v>1187</v>
      </c>
    </row>
    <row r="11" spans="1:10" s="7" customFormat="1" ht="27" customHeight="1">
      <c r="A11" s="2"/>
      <c r="B11" s="3" t="s">
        <v>59</v>
      </c>
      <c r="C11" s="2" t="s">
        <v>119</v>
      </c>
      <c r="D11" s="59" t="s">
        <v>134</v>
      </c>
      <c r="E11" s="59" t="s">
        <v>134</v>
      </c>
      <c r="F11" s="59" t="s">
        <v>134</v>
      </c>
      <c r="G11" s="58">
        <v>454</v>
      </c>
      <c r="H11" s="58">
        <f t="shared" si="0"/>
        <v>454</v>
      </c>
      <c r="I11" s="58">
        <v>1187</v>
      </c>
    </row>
    <row r="12" spans="1:10" s="7" customFormat="1" ht="27" customHeight="1">
      <c r="A12" s="2"/>
      <c r="B12" s="3" t="s">
        <v>60</v>
      </c>
      <c r="C12" s="2" t="s">
        <v>119</v>
      </c>
      <c r="D12" s="59" t="s">
        <v>134</v>
      </c>
      <c r="E12" s="59" t="s">
        <v>134</v>
      </c>
      <c r="F12" s="59" t="s">
        <v>134</v>
      </c>
      <c r="G12" s="58">
        <v>197</v>
      </c>
      <c r="H12" s="58">
        <f t="shared" si="0"/>
        <v>197</v>
      </c>
      <c r="I12" s="58">
        <v>1187</v>
      </c>
    </row>
    <row r="13" spans="1:10" s="4" customFormat="1" ht="17.25" customHeight="1">
      <c r="A13" s="5" t="s">
        <v>109</v>
      </c>
    </row>
  </sheetData>
  <mergeCells count="8">
    <mergeCell ref="G1:I1"/>
    <mergeCell ref="A2:I2"/>
    <mergeCell ref="A4:A5"/>
    <mergeCell ref="B4:B5"/>
    <mergeCell ref="C4:C5"/>
    <mergeCell ref="D4:E4"/>
    <mergeCell ref="F4:G4"/>
    <mergeCell ref="H4:I4"/>
  </mergeCells>
  <pageMargins left="0.78740157480314965" right="0.39370078740157483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Предложение</vt:lpstr>
      <vt:lpstr> Раздел 1</vt:lpstr>
      <vt:lpstr>Раздел 2</vt:lpstr>
      <vt:lpstr>Раздел 3</vt:lpstr>
      <vt:lpstr>сбытовые надбавки</vt:lpstr>
      <vt:lpstr>' Раздел 1'!Область_печати</vt:lpstr>
      <vt:lpstr>'Раздел 2'!Область_печати</vt:lpstr>
      <vt:lpstr>'Раздел 3'!Область_печати</vt:lpstr>
      <vt:lpstr>'сбытовые надбавки'!Область_печати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2018-04-18T13:40:19Z</dcterms:modified>
</cp:coreProperties>
</file>