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4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<sst xmlns="http://schemas.openxmlformats.org/spreadsheetml/2006/main" count="565" uniqueCount="219">
  <si>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</si>
  <si>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</si>
  <si>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</si>
  <si>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</si>
  <si>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</si>
  <si>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</si>
  <si>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</si>
  <si>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</si>
  <si>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</si>
  <si>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Форма размещения информации о плановых отключениях электроэнергии на Интернет-сайте</t>
  </si>
  <si>
    <t>№ п/п</t>
  </si>
  <si>
    <t>№ Заявки</t>
  </si>
  <si>
    <t>Кате-гория</t>
  </si>
  <si>
    <t>Объект</t>
  </si>
  <si>
    <t>Оборудование</t>
  </si>
  <si>
    <t>Причина</t>
  </si>
  <si>
    <t>Отключаемая нагрузка,
 МВт</t>
  </si>
  <si>
    <t>Подразделение (ПО, РЭС)</t>
  </si>
  <si>
    <t>Численность обесточиваемого населения, чел.</t>
  </si>
  <si>
    <t>Аварийная готовность, ч</t>
  </si>
  <si>
    <t>Примечание</t>
  </si>
  <si>
    <t>ПС "Ботлих"</t>
  </si>
  <si>
    <t>Текущий ремонт</t>
  </si>
  <si>
    <t>ПУ ГЭС</t>
  </si>
  <si>
    <t>Республика Дагестан</t>
  </si>
  <si>
    <t>ПС "Анцух"</t>
  </si>
  <si>
    <t>ПС "Вачи"</t>
  </si>
  <si>
    <t>ПС "Цуриб"</t>
  </si>
  <si>
    <t>ПС "Согратль"</t>
  </si>
  <si>
    <t>Гунибский район</t>
  </si>
  <si>
    <t>Тляратинский район</t>
  </si>
  <si>
    <t>ВЛ-7/35кВ    Ботлих - Карата</t>
  </si>
  <si>
    <t>ВЛ-7/35кВ        Ботлих - Карата</t>
  </si>
  <si>
    <t>В-1,2,3, ЛР-13, ШР-13</t>
  </si>
  <si>
    <t>ЛР-14, ШР-14</t>
  </si>
  <si>
    <t>Т-1</t>
  </si>
  <si>
    <t>Ахвахский район</t>
  </si>
  <si>
    <t>РП-1-110, ЛР-180</t>
  </si>
  <si>
    <t>Ботлихский, Ахвахский, Цумадинский</t>
  </si>
  <si>
    <t>В-7    35  кВ</t>
  </si>
  <si>
    <t>Чародинский район</t>
  </si>
  <si>
    <t>Цунтинский район</t>
  </si>
  <si>
    <t xml:space="preserve">Карата, Анчих, Кудиябросу, Арчо, Изано, Ингердах </t>
  </si>
  <si>
    <t>Кулинский район</t>
  </si>
  <si>
    <t>Согратль, Наказух</t>
  </si>
  <si>
    <t>ЦурибАрчиб, Гилиб, Ритляб, Гочоб, Ириб, Магар, Чарода</t>
  </si>
  <si>
    <t>Бежта, Кидеро, Ретлоб,  Цибари, Тлядал, Тляцуда, Мокок, Шаури</t>
  </si>
  <si>
    <t>Тлярата, Бетельда, Камилух, Колоб, Кособ, Мазада, Цумилух, Хиндах, Анцух</t>
  </si>
  <si>
    <t>Вачи, Вихли, Кани, Кая, Кули</t>
  </si>
  <si>
    <t xml:space="preserve">Ботлих, Анди, Ансалта, Зило, Миарсо, Муни, Тандо, Агвали, Гадири, Гигатль, Кванада, Гимерсо, Саситли, Тинди, Цумада, Эчеда, Карата, Анчих, Кудиябросу, Арчо, Изано, Ингердах  </t>
  </si>
  <si>
    <t>Отключения согласована с администрацией Ахвахского района</t>
  </si>
  <si>
    <t>Отключения согласована с администрацией Тляратинского  района</t>
  </si>
  <si>
    <t>Отключения согласована с администрацией Цунтинского района</t>
  </si>
  <si>
    <t>Отключения согласована с администрацией Кулинского района</t>
  </si>
  <si>
    <t>Отключения согласована с администрацией Чародинского района</t>
  </si>
  <si>
    <t>Отключения согласована с администрацией Гунибского  района</t>
  </si>
  <si>
    <t>Отключения согласована с администрацией Ахвахского,Ботлихского и Цамадинского районов</t>
  </si>
  <si>
    <t>Казбековский р-он</t>
  </si>
  <si>
    <t>с. Дылым</t>
  </si>
  <si>
    <t>05.08..2019</t>
  </si>
  <si>
    <t xml:space="preserve"> ПС 110/35/10 кВ "Дылым"</t>
  </si>
  <si>
    <t>ВЛ-10 кВ. № 1</t>
  </si>
  <si>
    <t>Тек. рем</t>
  </si>
  <si>
    <t>с. Хубар</t>
  </si>
  <si>
    <t>ВЛ-10 кВ. № 3</t>
  </si>
  <si>
    <t>С. Ленинаул,Калининаул</t>
  </si>
  <si>
    <t>ВЛ-10 кВ. № 11</t>
  </si>
  <si>
    <t>С Алмак</t>
  </si>
  <si>
    <t>ВЛ-10 кВ. № 12</t>
  </si>
  <si>
    <t>С Буртунай</t>
  </si>
  <si>
    <t>ВЛ-10 кВ. № 7</t>
  </si>
  <si>
    <t>Бабаюртовский р-он</t>
  </si>
  <si>
    <t>с. Караузек. Кутаны.</t>
  </si>
  <si>
    <t>ПС 35/10 "Караузек"</t>
  </si>
  <si>
    <t>В-10- Т-1 кВ. № 1,2,3,4</t>
  </si>
  <si>
    <t>с. Свердлова, кутаны</t>
  </si>
  <si>
    <t>ПС 35/10 "Свердлова"</t>
  </si>
  <si>
    <t>В-10- Т-1 ВЛ-10 кВ. № 1,2,3,4</t>
  </si>
  <si>
    <t>Хасавюртовский р-он</t>
  </si>
  <si>
    <t>с Сулевкент</t>
  </si>
  <si>
    <t>ПС 110/10 "Сулевкент"</t>
  </si>
  <si>
    <t>с. Сивух. Кирпич-Кутан</t>
  </si>
  <si>
    <t>ПС 35/10 "Сивух"</t>
  </si>
  <si>
    <t>с Куруш. Казмааул, Умашаул</t>
  </si>
  <si>
    <t>ПС 110/35/10 "Куруш"</t>
  </si>
  <si>
    <t>В-10- Т-1 ВЛ- 10 кВ. № 1,5,7,9,12,13,16</t>
  </si>
  <si>
    <t>Кизлярский р-н</t>
  </si>
  <si>
    <t>г. Кизляр, с. М. Бредихин, с. Б. Бредихин, с. Аверьяновка, с. Им. К. Маркса</t>
  </si>
  <si>
    <t>05.08.2019*</t>
  </si>
  <si>
    <t>16.08.2019*</t>
  </si>
  <si>
    <t>ПУ ЗЭС</t>
  </si>
  <si>
    <t>ПЛ</t>
  </si>
  <si>
    <t>ПС 110 кВ Кизляр-2</t>
  </si>
  <si>
    <t>В-Ф-1, В-Ф-2, В-Ф-3, В-Ф-4, В-Ф-5, В-Ф-6, В-Ф-9, В-Ф-11, В-Ф-12, В-Ф-13, В-Ф-15</t>
  </si>
  <si>
    <t>Отключение согласованно с администрацией Кизлярского р-на</t>
  </si>
  <si>
    <t>Тарумовский р-н</t>
  </si>
  <si>
    <t>ПС 35 кВ Кормосовхоз</t>
  </si>
  <si>
    <t>В-35-Т-1, РВС-35-Т-1</t>
  </si>
  <si>
    <t>Отключение согласованно с администрацией Ногайского р-на</t>
  </si>
  <si>
    <t>Ногайский р-н</t>
  </si>
  <si>
    <t>ПС 35 кВ Граничная</t>
  </si>
  <si>
    <t>Т-1, В-35-Т-1</t>
  </si>
  <si>
    <t>ПС 110 кВ Тарумовка</t>
  </si>
  <si>
    <t>ВЛ 110 кВ Тарумовка-Терели-Мектеб (ВЛ-110-127)</t>
  </si>
  <si>
    <t>ПС 110 кВ Кочубей</t>
  </si>
  <si>
    <t>ВЛ 35 кВ Кочубей – 22 Партсъезд (ВЛ-35-22)</t>
  </si>
  <si>
    <t>Отключение согласованно с администрацией Тарумовского р-на</t>
  </si>
  <si>
    <t>ПС 110 кВ Терекли-Мектеб</t>
  </si>
  <si>
    <t>ВЛ 35 кВ Т.-Мектеб – Кунбатар (ВЛ-35-25)</t>
  </si>
  <si>
    <t>Капитальный ремонт</t>
  </si>
  <si>
    <t>ПС 35 кВ Большая Арешевка</t>
  </si>
  <si>
    <t>ВЛ 35 кВ Б. Арешевка – С. Коса (ВЛ-35-32)</t>
  </si>
  <si>
    <t>пос. Восточно-Сухокумск</t>
  </si>
  <si>
    <t>ПС 35 кВ 3-я ферма</t>
  </si>
  <si>
    <t>ВЛ 35 кВ 3-я ферма – Солончаковая (ВЛ-35-33)</t>
  </si>
  <si>
    <t>Отключение согласованно с администрацией г. Южно-Сухокумск</t>
  </si>
  <si>
    <t>Ахтынский  район Рутулский район</t>
  </si>
  <si>
    <t>Кака, Луткун Хрюг, Зрых, Рутул, Лучек</t>
  </si>
  <si>
    <t>без наимен.</t>
  </si>
  <si>
    <t>Дагестанская Сетевая Компания</t>
  </si>
  <si>
    <t>ПУ ДЭС</t>
  </si>
  <si>
    <t>ПС 110кВ                                Ахты</t>
  </si>
  <si>
    <t>В-40, ШР-40    ЛР-40</t>
  </si>
  <si>
    <t xml:space="preserve">Тек. Ремонт В-40, ШР-40, ЛР-40       </t>
  </si>
  <si>
    <t>Отключение согласованно  администрацией Ахтынский   района, Рутулский район.</t>
  </si>
  <si>
    <t>Ахтынский  район</t>
  </si>
  <si>
    <t>с..Ахты</t>
  </si>
  <si>
    <t>1, 5</t>
  </si>
  <si>
    <t>В-10-Ф-1</t>
  </si>
  <si>
    <t>Тек. ремонт       В-10 Ф-1</t>
  </si>
  <si>
    <t>Отключение согласованно  администрацией Ахтынский   района.</t>
  </si>
  <si>
    <t>с. Фий, с.Гдым,    с Хнов</t>
  </si>
  <si>
    <t>В-10-Ф-2</t>
  </si>
  <si>
    <t>Тек. ремонт       В-10 Ф-2</t>
  </si>
  <si>
    <t>В-10-Ф-6</t>
  </si>
  <si>
    <t>Тек. ремонт       В-10 Ф-6</t>
  </si>
  <si>
    <t>с.Джаба</t>
  </si>
  <si>
    <t>В-10-Ф-4</t>
  </si>
  <si>
    <t>Тек. ремонт       В-10 Ф-4</t>
  </si>
  <si>
    <t>с.Хкем, Т/В</t>
  </si>
  <si>
    <t>В-10-Ф-5</t>
  </si>
  <si>
    <t>Тек. ремонт       В-10 Ф-5</t>
  </si>
  <si>
    <t>Дахадаевский          район</t>
  </si>
  <si>
    <t>с.Уркарах,  с.Меусиша</t>
  </si>
  <si>
    <t>ПС 35кВ                                Уркарах Старая</t>
  </si>
  <si>
    <t>Т-1, В-35 Т-1</t>
  </si>
  <si>
    <t>Текущий ремонт Т-1, В-35 Т-1</t>
  </si>
  <si>
    <t>Отключение согласованно  администрацией Дахадаевский   района.</t>
  </si>
  <si>
    <t>с.Уркарах</t>
  </si>
  <si>
    <t>ПС 35кВ                                Уркарах Нов.</t>
  </si>
  <si>
    <t>с.Дибгаши</t>
  </si>
  <si>
    <t>с.Зилбачи</t>
  </si>
  <si>
    <t>В-10-Ф-3</t>
  </si>
  <si>
    <t>Тек. ремонт       В-10 Ф-3</t>
  </si>
  <si>
    <t>с.Харбук</t>
  </si>
  <si>
    <t>Рутулский              район</t>
  </si>
  <si>
    <t>с.Лучук,с.Ихрек,с.Цахур,с.Мишлеш.</t>
  </si>
  <si>
    <t>ПС 35кВ                                Лучек</t>
  </si>
  <si>
    <t>Тек. ремонт       Т-1, В-35 Т-1</t>
  </si>
  <si>
    <t>Отключение согласованно  администрацией Рутулский   района.</t>
  </si>
  <si>
    <t>С.Рутул</t>
  </si>
  <si>
    <t>ПС 35кВ                                Рутул</t>
  </si>
  <si>
    <t>Т-2, В-35 Т-2</t>
  </si>
  <si>
    <t>Тек. ремонт       Т-2, В-35 Т-2</t>
  </si>
  <si>
    <t>Касумкентский              район</t>
  </si>
  <si>
    <t>с.Сардаркент,  сЦмур, с.Куркент</t>
  </si>
  <si>
    <t>ПС 35кВ                                Сардаркент</t>
  </si>
  <si>
    <t>Отключение согласованно  администрацией Касумкентский   района.</t>
  </si>
  <si>
    <t>Каякентский              район</t>
  </si>
  <si>
    <t>с.Утамыш</t>
  </si>
  <si>
    <t>ПС 35кВ                                Утамыш-Нов</t>
  </si>
  <si>
    <t>Отключение согласованно  администрацией Каякентский   района.</t>
  </si>
  <si>
    <t>Буйнакский район</t>
  </si>
  <si>
    <t>с.Эрпели</t>
  </si>
  <si>
    <t xml:space="preserve">  5.08.2019
  6.08.2019</t>
  </si>
  <si>
    <t xml:space="preserve"> 5.08.2019 6.08.2019</t>
  </si>
  <si>
    <t>АО "Дагестанская 
сетевая компания"</t>
  </si>
  <si>
    <t>ПУ ЦЭС</t>
  </si>
  <si>
    <t>ПС 35 кВ Эрпели</t>
  </si>
  <si>
    <t>ВЛ-35кВ-15</t>
  </si>
  <si>
    <t>Текущий ремонт, подрезка деревьев</t>
  </si>
  <si>
    <t>Отключение согласованно с администрацией Буйнаксого района</t>
  </si>
  <si>
    <t>Ленинский район</t>
  </si>
  <si>
    <t>г. Махачкала</t>
  </si>
  <si>
    <t>06.08.2019 07.08.2019</t>
  </si>
  <si>
    <t>ПС 110 кВ Приозерная</t>
  </si>
  <si>
    <t>Плановый текущий ремонт,  в/в испытания, контроль защит</t>
  </si>
  <si>
    <t>Отключение согласованно с администрацией Ленинского района         г. Махачкалы</t>
  </si>
  <si>
    <t>1-СШ-110кВ</t>
  </si>
  <si>
    <t xml:space="preserve">Плановый средний ремонт  </t>
  </si>
  <si>
    <t>1-СШ-6кВ</t>
  </si>
  <si>
    <t>Плановый текущий ремонт,  в/в испытания</t>
  </si>
  <si>
    <t>Сергокалинский
 район</t>
  </si>
  <si>
    <t>с. Мулебки</t>
  </si>
  <si>
    <t>ПС 35 кВ Мулебки</t>
  </si>
  <si>
    <t>В-35-Т-1,           1-СШ-10 кВ</t>
  </si>
  <si>
    <t>Текущий ремонт в/в испытания</t>
  </si>
  <si>
    <t>Отключение согласованно с администрацией Сергокалинского района</t>
  </si>
  <si>
    <t>Карабудахкентский
 район</t>
  </si>
  <si>
    <t>с. Ачи</t>
  </si>
  <si>
    <t>ПС 110 кВ Рассвет</t>
  </si>
  <si>
    <t>Испытание вводов</t>
  </si>
  <si>
    <t>Отключение согласованно с администрацией Карабудахкентского района</t>
  </si>
  <si>
    <t>ПУ СЭС</t>
  </si>
  <si>
    <t>Отключения согласована с администрацией Казбековского  района</t>
  </si>
  <si>
    <t>Отключения согласована с администрацией Бабаюртовского  района</t>
  </si>
  <si>
    <t>Отключения согласована с администрацией Хасавюртовского района</t>
  </si>
  <si>
    <t>Отключения согласована с администрацией Кизлярского района</t>
  </si>
  <si>
    <t>Отключения согласована с администрацией Ногайскогорайона</t>
  </si>
  <si>
    <t>Отключения согласована с администрацией Ногайскогого района</t>
  </si>
  <si>
    <t>Отключения согласована с администрацией Ахтынского района</t>
  </si>
  <si>
    <t>Отключения согласована с администрацией Дахадаевского района</t>
  </si>
  <si>
    <t>Отключения согласована с администрацией Рутульского района</t>
  </si>
  <si>
    <t>Отключения согласована с администрацией Касумкентского района</t>
  </si>
  <si>
    <t>Отключения согласована с администрацией Каякентского района</t>
  </si>
  <si>
    <t>Отключения согласована с администрацией Ленинского района</t>
  </si>
  <si>
    <t>Отключения согласована с администрацией Сергокалинскогорайона</t>
  </si>
  <si>
    <t>Отключения согласована с администрацией Карабудахкентского района</t>
  </si>
  <si>
    <t>Частично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</si>
</sst>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C3E4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9"/>
      <name val="Arial Cyr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20" fontId="0" fillId="0" borderId="1" xfId="0" applyNumberFormat="1" applyBorder="1"/>
    <xf numFmtId="0" fontId="10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0" fontId="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Обычный 17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54"/>
  <sheetViews>
    <sheetView tabSelected="1" zoomScale="80" zoomScaleNormal="80" workbookViewId="0">
      <selection activeCell="E30" sqref="E30"/>
    </sheetView>
  </sheetViews>
  <sheetFormatPr defaultRowHeight="15" x14ac:dyDescent="0.25"/>
  <cols>
    <col min="1" max="2" width="9.140625" style="2" customWidth="1"/>
    <col min="3" max="3" width="21.28515625" style="2" customWidth="1"/>
    <col min="4" max="4" width="22.7109375" style="2" customWidth="1"/>
    <col min="5" max="5" width="31.7109375" style="2" customWidth="1"/>
    <col min="6" max="6" width="9.7109375" style="2" customWidth="1"/>
    <col min="7" max="7" width="13.7109375" style="2" customWidth="1"/>
    <col min="8" max="10" width="12.28515625" style="2" customWidth="1"/>
    <col min="11" max="11" width="13.85546875" style="2" customWidth="1"/>
    <col min="12" max="12" width="15.85546875" style="2" customWidth="1"/>
    <col min="13" max="13" width="14.42578125" style="2" hidden="1" customWidth="1"/>
    <col min="14" max="14" width="13.140625" style="2" hidden="1" customWidth="1"/>
    <col min="15" max="15" width="12.140625" style="11" hidden="1" customWidth="1"/>
    <col min="16" max="16" width="0" style="11" hidden="1" customWidth="1"/>
    <col min="17" max="17" width="18.28515625" style="2" customWidth="1"/>
    <col min="18" max="18" width="20.42578125" style="2" customWidth="1"/>
    <col min="19" max="19" width="19.42578125" style="2" customWidth="1"/>
    <col min="20" max="20" width="0" style="2" hidden="1" customWidth="1"/>
    <col min="21" max="21" width="23.42578125" style="2" hidden="1" customWidth="1"/>
    <col min="22" max="22" width="9.140625" style="2"/>
    <col min="23" max="23" width="19.28515625" style="2" customWidth="1"/>
    <col min="24" max="16384" width="9.140625" style="2"/>
  </cols>
  <sheetData>
    <row r="1" spans="2:23" x14ac:dyDescent="0.25">
      <c r="C1" s="51" t="s">
        <v>9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2:23" ht="63" customHeight="1" x14ac:dyDescent="0.25">
      <c r="K2" s="5"/>
      <c r="L2" s="5"/>
    </row>
    <row r="3" spans="2:23" ht="63" customHeight="1" x14ac:dyDescent="0.25">
      <c r="B3" s="46" t="s">
        <v>10</v>
      </c>
      <c r="C3" s="46" t="s">
        <v>0</v>
      </c>
      <c r="D3" s="46" t="s">
        <v>3</v>
      </c>
      <c r="E3" s="46" t="s">
        <v>1</v>
      </c>
      <c r="F3" s="46" t="s">
        <v>2</v>
      </c>
      <c r="G3" s="48" t="s">
        <v>6</v>
      </c>
      <c r="H3" s="49"/>
      <c r="I3" s="50" t="s">
        <v>7</v>
      </c>
      <c r="J3" s="50"/>
      <c r="K3" s="46" t="s">
        <v>8</v>
      </c>
      <c r="L3" s="46" t="s">
        <v>17</v>
      </c>
      <c r="M3" s="46" t="s">
        <v>18</v>
      </c>
      <c r="N3" s="46" t="s">
        <v>16</v>
      </c>
      <c r="O3" s="46" t="s">
        <v>11</v>
      </c>
      <c r="P3" s="46" t="s">
        <v>12</v>
      </c>
      <c r="Q3" s="46" t="s">
        <v>13</v>
      </c>
      <c r="R3" s="46" t="s">
        <v>14</v>
      </c>
      <c r="S3" s="46" t="s">
        <v>15</v>
      </c>
      <c r="T3" s="46" t="s">
        <v>19</v>
      </c>
      <c r="U3" s="46" t="s">
        <v>20</v>
      </c>
      <c r="V3" s="28" t="s">
        <v>19</v>
      </c>
      <c r="W3" s="27" t="s">
        <v>15</v>
      </c>
    </row>
    <row r="4" spans="2:23" ht="78.75" customHeight="1" x14ac:dyDescent="0.25">
      <c r="B4" s="47"/>
      <c r="C4" s="47"/>
      <c r="D4" s="47"/>
      <c r="E4" s="47"/>
      <c r="F4" s="47"/>
      <c r="G4" s="8" t="s">
        <v>4</v>
      </c>
      <c r="H4" s="8" t="s">
        <v>5</v>
      </c>
      <c r="I4" s="8" t="s">
        <v>4</v>
      </c>
      <c r="J4" s="8" t="s">
        <v>5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26"/>
      <c r="W4" s="26"/>
    </row>
    <row r="5" spans="2:23" x14ac:dyDescent="0.25">
      <c r="B5" s="12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7">
        <v>13</v>
      </c>
      <c r="P5" s="7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23">
        <v>18</v>
      </c>
      <c r="W5" s="23">
        <v>19</v>
      </c>
    </row>
    <row r="6" spans="2:23" ht="106.5" customHeight="1" x14ac:dyDescent="0.25">
      <c r="B6" s="16">
        <f>1</f>
        <v>1</v>
      </c>
      <c r="C6" s="1" t="s">
        <v>24</v>
      </c>
      <c r="D6" s="1" t="s">
        <v>38</v>
      </c>
      <c r="E6" s="1" t="s">
        <v>49</v>
      </c>
      <c r="F6" s="1"/>
      <c r="G6" s="4">
        <v>43682</v>
      </c>
      <c r="H6" s="1"/>
      <c r="I6" s="4">
        <v>43684</v>
      </c>
      <c r="J6" s="1"/>
      <c r="K6" s="1" t="s">
        <v>119</v>
      </c>
      <c r="L6" s="1" t="s">
        <v>23</v>
      </c>
      <c r="M6" s="1"/>
      <c r="N6" s="1"/>
      <c r="O6" s="7"/>
      <c r="P6" s="7"/>
      <c r="Q6" s="21" t="s">
        <v>21</v>
      </c>
      <c r="R6" s="1" t="s">
        <v>37</v>
      </c>
      <c r="S6" s="15" t="s">
        <v>22</v>
      </c>
      <c r="T6" s="1"/>
      <c r="U6" s="1"/>
      <c r="V6" s="16">
        <v>1</v>
      </c>
      <c r="W6" s="25" t="s">
        <v>56</v>
      </c>
    </row>
    <row r="7" spans="2:23" ht="66.75" customHeight="1" x14ac:dyDescent="0.25">
      <c r="B7" s="16">
        <v>2</v>
      </c>
      <c r="C7" s="1" t="s">
        <v>24</v>
      </c>
      <c r="D7" s="1" t="s">
        <v>36</v>
      </c>
      <c r="E7" s="1" t="s">
        <v>42</v>
      </c>
      <c r="F7" s="1"/>
      <c r="G7" s="4">
        <v>43682</v>
      </c>
      <c r="H7" s="1"/>
      <c r="I7" s="4">
        <v>43684</v>
      </c>
      <c r="J7" s="1"/>
      <c r="K7" s="1" t="s">
        <v>119</v>
      </c>
      <c r="L7" s="1" t="s">
        <v>23</v>
      </c>
      <c r="M7" s="1"/>
      <c r="N7" s="1"/>
      <c r="O7" s="7"/>
      <c r="P7" s="7"/>
      <c r="Q7" s="21" t="s">
        <v>21</v>
      </c>
      <c r="R7" s="1" t="s">
        <v>39</v>
      </c>
      <c r="S7" s="15" t="s">
        <v>22</v>
      </c>
      <c r="T7" s="1"/>
      <c r="U7" s="1"/>
      <c r="V7" s="16">
        <v>1</v>
      </c>
      <c r="W7" s="25" t="s">
        <v>50</v>
      </c>
    </row>
    <row r="8" spans="2:23" ht="72.75" customHeight="1" x14ac:dyDescent="0.25">
      <c r="B8" s="16">
        <v>3</v>
      </c>
      <c r="C8" s="1" t="s">
        <v>24</v>
      </c>
      <c r="D8" s="1" t="s">
        <v>30</v>
      </c>
      <c r="E8" s="1" t="s">
        <v>47</v>
      </c>
      <c r="F8" s="3"/>
      <c r="G8" s="4">
        <v>43696</v>
      </c>
      <c r="H8" s="6"/>
      <c r="I8" s="4">
        <v>43697</v>
      </c>
      <c r="J8" s="6"/>
      <c r="K8" s="1" t="s">
        <v>119</v>
      </c>
      <c r="L8" s="1" t="s">
        <v>23</v>
      </c>
      <c r="M8" s="1"/>
      <c r="N8" s="1"/>
      <c r="O8" s="1"/>
      <c r="P8" s="1"/>
      <c r="Q8" s="21" t="s">
        <v>25</v>
      </c>
      <c r="R8" s="20" t="s">
        <v>33</v>
      </c>
      <c r="S8" s="15" t="s">
        <v>22</v>
      </c>
      <c r="T8" s="1"/>
      <c r="U8" s="1"/>
      <c r="V8" s="16">
        <v>1</v>
      </c>
      <c r="W8" s="24" t="s">
        <v>51</v>
      </c>
    </row>
    <row r="9" spans="2:23" ht="72.75" customHeight="1" x14ac:dyDescent="0.25">
      <c r="B9" s="16">
        <v>4</v>
      </c>
      <c r="C9" s="1" t="s">
        <v>24</v>
      </c>
      <c r="D9" s="1" t="s">
        <v>41</v>
      </c>
      <c r="E9" s="19" t="s">
        <v>46</v>
      </c>
      <c r="F9" s="12"/>
      <c r="G9" s="4">
        <v>43700</v>
      </c>
      <c r="H9" s="12"/>
      <c r="I9" s="4">
        <v>43701</v>
      </c>
      <c r="J9" s="12"/>
      <c r="K9" s="1" t="s">
        <v>119</v>
      </c>
      <c r="L9" s="1" t="s">
        <v>23</v>
      </c>
      <c r="M9" s="1"/>
      <c r="N9" s="1"/>
      <c r="O9" s="1"/>
      <c r="P9" s="1"/>
      <c r="Q9" s="21" t="s">
        <v>25</v>
      </c>
      <c r="R9" s="1" t="s">
        <v>34</v>
      </c>
      <c r="S9" s="15" t="s">
        <v>22</v>
      </c>
      <c r="T9" s="1"/>
      <c r="U9" s="1"/>
      <c r="V9" s="16">
        <v>1</v>
      </c>
      <c r="W9" s="24" t="s">
        <v>52</v>
      </c>
    </row>
    <row r="10" spans="2:23" ht="63.75" customHeight="1" x14ac:dyDescent="0.25">
      <c r="B10" s="13">
        <v>5</v>
      </c>
      <c r="C10" s="1" t="s">
        <v>24</v>
      </c>
      <c r="D10" s="1" t="s">
        <v>43</v>
      </c>
      <c r="E10" s="22" t="s">
        <v>48</v>
      </c>
      <c r="F10" s="12"/>
      <c r="G10" s="4">
        <v>43703</v>
      </c>
      <c r="H10" s="12"/>
      <c r="I10" s="4">
        <v>43704</v>
      </c>
      <c r="J10" s="12"/>
      <c r="K10" s="1" t="s">
        <v>119</v>
      </c>
      <c r="L10" s="1" t="s">
        <v>23</v>
      </c>
      <c r="M10" s="1"/>
      <c r="N10" s="1"/>
      <c r="O10" s="1"/>
      <c r="P10" s="1"/>
      <c r="Q10" s="1" t="s">
        <v>26</v>
      </c>
      <c r="R10" s="1" t="s">
        <v>35</v>
      </c>
      <c r="S10" s="15" t="s">
        <v>22</v>
      </c>
      <c r="T10" s="1"/>
      <c r="U10" s="1"/>
      <c r="V10" s="16">
        <v>1</v>
      </c>
      <c r="W10" s="24" t="s">
        <v>53</v>
      </c>
    </row>
    <row r="11" spans="2:23" ht="84.75" customHeight="1" x14ac:dyDescent="0.25">
      <c r="B11" s="16">
        <v>6</v>
      </c>
      <c r="C11" s="1" t="s">
        <v>24</v>
      </c>
      <c r="D11" s="16" t="s">
        <v>40</v>
      </c>
      <c r="E11" s="19" t="s">
        <v>45</v>
      </c>
      <c r="F11" s="12"/>
      <c r="G11" s="4">
        <v>43705</v>
      </c>
      <c r="H11" s="12"/>
      <c r="I11" s="4">
        <v>43706</v>
      </c>
      <c r="J11" s="12"/>
      <c r="K11" s="1" t="s">
        <v>119</v>
      </c>
      <c r="L11" s="1" t="s">
        <v>23</v>
      </c>
      <c r="M11" s="1"/>
      <c r="N11" s="1"/>
      <c r="O11" s="1"/>
      <c r="P11" s="1"/>
      <c r="Q11" s="1" t="s">
        <v>27</v>
      </c>
      <c r="R11" s="1" t="s">
        <v>35</v>
      </c>
      <c r="S11" s="15" t="s">
        <v>22</v>
      </c>
      <c r="T11" s="1"/>
      <c r="U11" s="1"/>
      <c r="V11" s="16">
        <v>1</v>
      </c>
      <c r="W11" s="24" t="s">
        <v>54</v>
      </c>
    </row>
    <row r="12" spans="2:23" ht="73.5" customHeight="1" x14ac:dyDescent="0.25">
      <c r="B12" s="13">
        <v>7</v>
      </c>
      <c r="C12" s="1" t="s">
        <v>24</v>
      </c>
      <c r="D12" s="16" t="s">
        <v>29</v>
      </c>
      <c r="E12" s="16" t="s">
        <v>44</v>
      </c>
      <c r="F12" s="12"/>
      <c r="G12" s="4">
        <v>43684</v>
      </c>
      <c r="H12" s="12"/>
      <c r="I12" s="4">
        <v>43684</v>
      </c>
      <c r="J12" s="12"/>
      <c r="K12" s="1" t="s">
        <v>119</v>
      </c>
      <c r="L12" s="1" t="s">
        <v>23</v>
      </c>
      <c r="M12" s="1"/>
      <c r="N12" s="1"/>
      <c r="O12" s="1"/>
      <c r="P12" s="1"/>
      <c r="Q12" s="1" t="s">
        <v>28</v>
      </c>
      <c r="R12" s="20" t="s">
        <v>35</v>
      </c>
      <c r="S12" s="15" t="s">
        <v>22</v>
      </c>
      <c r="T12" s="1"/>
      <c r="U12" s="1"/>
      <c r="V12" s="16">
        <v>1</v>
      </c>
      <c r="W12" s="24" t="s">
        <v>55</v>
      </c>
    </row>
    <row r="13" spans="2:23" ht="60.75" customHeight="1" x14ac:dyDescent="0.25">
      <c r="B13" s="13">
        <v>8</v>
      </c>
      <c r="C13" s="1" t="s">
        <v>24</v>
      </c>
      <c r="D13" s="1" t="s">
        <v>36</v>
      </c>
      <c r="E13" s="1" t="s">
        <v>42</v>
      </c>
      <c r="F13" s="12"/>
      <c r="G13" s="4">
        <v>43685</v>
      </c>
      <c r="H13" s="12"/>
      <c r="I13" s="4">
        <v>43686</v>
      </c>
      <c r="J13" s="12"/>
      <c r="K13" s="1" t="s">
        <v>119</v>
      </c>
      <c r="L13" s="1" t="s">
        <v>23</v>
      </c>
      <c r="M13" s="9"/>
      <c r="N13" s="10"/>
      <c r="O13" s="14"/>
      <c r="P13" s="18"/>
      <c r="Q13" s="17" t="s">
        <v>31</v>
      </c>
      <c r="R13" s="17" t="s">
        <v>32</v>
      </c>
      <c r="S13" s="15" t="s">
        <v>22</v>
      </c>
      <c r="T13" s="17"/>
      <c r="U13" s="10"/>
      <c r="V13" s="16">
        <v>1</v>
      </c>
      <c r="W13" s="25" t="s">
        <v>50</v>
      </c>
    </row>
    <row r="14" spans="2:23" ht="75" x14ac:dyDescent="0.25">
      <c r="B14" s="16">
        <v>8</v>
      </c>
      <c r="C14" s="1" t="s">
        <v>24</v>
      </c>
      <c r="D14" s="1" t="s">
        <v>57</v>
      </c>
      <c r="E14" s="1" t="s">
        <v>58</v>
      </c>
      <c r="F14" s="29"/>
      <c r="G14" s="30" t="s">
        <v>59</v>
      </c>
      <c r="H14" s="31">
        <v>0.41666666666666669</v>
      </c>
      <c r="I14" s="30" t="s">
        <v>59</v>
      </c>
      <c r="J14" s="31">
        <v>0.66666666666666663</v>
      </c>
      <c r="K14" s="1" t="s">
        <v>119</v>
      </c>
      <c r="L14" s="17" t="s">
        <v>203</v>
      </c>
      <c r="M14" s="1">
        <v>2016</v>
      </c>
      <c r="N14" s="1">
        <v>2.2999999999999998</v>
      </c>
      <c r="O14" s="1"/>
      <c r="P14" s="1">
        <v>3</v>
      </c>
      <c r="Q14" s="1" t="s">
        <v>60</v>
      </c>
      <c r="R14" s="1" t="s">
        <v>61</v>
      </c>
      <c r="S14" s="1" t="s">
        <v>62</v>
      </c>
      <c r="T14" s="1">
        <v>1</v>
      </c>
      <c r="U14" s="1"/>
      <c r="V14" s="16">
        <v>1</v>
      </c>
      <c r="W14" s="25" t="s">
        <v>204</v>
      </c>
    </row>
    <row r="15" spans="2:23" ht="75" x14ac:dyDescent="0.25">
      <c r="B15" s="16">
        <v>9</v>
      </c>
      <c r="C15" s="1" t="s">
        <v>24</v>
      </c>
      <c r="D15" s="1" t="s">
        <v>57</v>
      </c>
      <c r="E15" s="1" t="s">
        <v>63</v>
      </c>
      <c r="F15" s="29"/>
      <c r="G15" s="30" t="s">
        <v>59</v>
      </c>
      <c r="H15" s="31">
        <v>0.41666666666666669</v>
      </c>
      <c r="I15" s="30" t="s">
        <v>59</v>
      </c>
      <c r="J15" s="31">
        <v>0.66666666666666663</v>
      </c>
      <c r="K15" s="1" t="s">
        <v>119</v>
      </c>
      <c r="L15" s="17" t="s">
        <v>203</v>
      </c>
      <c r="M15" s="1">
        <v>813</v>
      </c>
      <c r="N15" s="1">
        <v>1.3</v>
      </c>
      <c r="O15" s="1"/>
      <c r="P15" s="1">
        <v>3</v>
      </c>
      <c r="Q15" s="1" t="s">
        <v>60</v>
      </c>
      <c r="R15" s="1" t="s">
        <v>64</v>
      </c>
      <c r="S15" s="1" t="s">
        <v>62</v>
      </c>
      <c r="T15" s="1">
        <v>1</v>
      </c>
      <c r="U15" s="1"/>
      <c r="V15" s="16">
        <v>1</v>
      </c>
      <c r="W15" s="25" t="s">
        <v>204</v>
      </c>
    </row>
    <row r="16" spans="2:23" ht="75" x14ac:dyDescent="0.25">
      <c r="B16" s="16">
        <v>10</v>
      </c>
      <c r="C16" s="1" t="s">
        <v>24</v>
      </c>
      <c r="D16" s="1" t="s">
        <v>57</v>
      </c>
      <c r="E16" s="1" t="s">
        <v>65</v>
      </c>
      <c r="F16" s="29"/>
      <c r="G16" s="30" t="s">
        <v>59</v>
      </c>
      <c r="H16" s="31">
        <v>0.41666666666666669</v>
      </c>
      <c r="I16" s="30" t="s">
        <v>59</v>
      </c>
      <c r="J16" s="31">
        <v>0.66666666666666663</v>
      </c>
      <c r="K16" s="1" t="s">
        <v>119</v>
      </c>
      <c r="L16" s="17" t="s">
        <v>203</v>
      </c>
      <c r="M16" s="1">
        <v>5563</v>
      </c>
      <c r="N16" s="1">
        <v>3.7</v>
      </c>
      <c r="O16" s="1"/>
      <c r="P16" s="1">
        <v>3</v>
      </c>
      <c r="Q16" s="1" t="s">
        <v>60</v>
      </c>
      <c r="R16" s="1" t="s">
        <v>66</v>
      </c>
      <c r="S16" s="1" t="s">
        <v>62</v>
      </c>
      <c r="T16" s="1">
        <v>1</v>
      </c>
      <c r="U16" s="1"/>
      <c r="V16" s="16">
        <v>1</v>
      </c>
      <c r="W16" s="25" t="s">
        <v>204</v>
      </c>
    </row>
    <row r="17" spans="2:23" ht="75" x14ac:dyDescent="0.25">
      <c r="B17" s="16">
        <v>11</v>
      </c>
      <c r="C17" s="1" t="s">
        <v>24</v>
      </c>
      <c r="D17" s="1" t="s">
        <v>57</v>
      </c>
      <c r="E17" s="1" t="s">
        <v>67</v>
      </c>
      <c r="F17" s="29"/>
      <c r="G17" s="30" t="s">
        <v>59</v>
      </c>
      <c r="H17" s="31">
        <v>0.41666666666666669</v>
      </c>
      <c r="I17" s="30" t="s">
        <v>59</v>
      </c>
      <c r="J17" s="31">
        <v>0.66666666666666663</v>
      </c>
      <c r="K17" s="1" t="s">
        <v>119</v>
      </c>
      <c r="L17" s="17" t="s">
        <v>203</v>
      </c>
      <c r="M17" s="1">
        <v>302</v>
      </c>
      <c r="N17" s="1">
        <v>0.5</v>
      </c>
      <c r="O17" s="1"/>
      <c r="P17" s="1">
        <v>3</v>
      </c>
      <c r="Q17" s="1" t="s">
        <v>60</v>
      </c>
      <c r="R17" s="1" t="s">
        <v>68</v>
      </c>
      <c r="S17" s="1" t="s">
        <v>62</v>
      </c>
      <c r="T17" s="1">
        <v>1</v>
      </c>
      <c r="U17" s="1"/>
      <c r="V17" s="16">
        <v>1</v>
      </c>
      <c r="W17" s="25" t="s">
        <v>204</v>
      </c>
    </row>
    <row r="18" spans="2:23" ht="75" x14ac:dyDescent="0.25">
      <c r="B18" s="16">
        <v>12</v>
      </c>
      <c r="C18" s="1" t="s">
        <v>24</v>
      </c>
      <c r="D18" s="1" t="s">
        <v>57</v>
      </c>
      <c r="E18" s="1" t="s">
        <v>69</v>
      </c>
      <c r="F18" s="29"/>
      <c r="G18" s="38" t="s">
        <v>59</v>
      </c>
      <c r="H18" s="39">
        <v>0.41666666666666669</v>
      </c>
      <c r="I18" s="38" t="s">
        <v>59</v>
      </c>
      <c r="J18" s="39">
        <v>0.66666666666666663</v>
      </c>
      <c r="K18" s="1" t="s">
        <v>119</v>
      </c>
      <c r="L18" s="17" t="s">
        <v>203</v>
      </c>
      <c r="M18" s="1">
        <v>465</v>
      </c>
      <c r="N18" s="1">
        <v>0.7</v>
      </c>
      <c r="O18" s="1"/>
      <c r="P18" s="1">
        <v>3</v>
      </c>
      <c r="Q18" s="1" t="s">
        <v>60</v>
      </c>
      <c r="R18" s="1" t="s">
        <v>70</v>
      </c>
      <c r="S18" s="1" t="s">
        <v>62</v>
      </c>
      <c r="T18" s="1">
        <v>1</v>
      </c>
      <c r="U18" s="1"/>
      <c r="V18" s="16">
        <v>1</v>
      </c>
      <c r="W18" s="25" t="s">
        <v>204</v>
      </c>
    </row>
    <row r="19" spans="2:23" ht="75" x14ac:dyDescent="0.25">
      <c r="B19" s="16">
        <v>13</v>
      </c>
      <c r="C19" s="1" t="s">
        <v>24</v>
      </c>
      <c r="D19" s="1" t="s">
        <v>71</v>
      </c>
      <c r="E19" s="1" t="s">
        <v>72</v>
      </c>
      <c r="F19" s="29"/>
      <c r="G19" s="38">
        <v>43666</v>
      </c>
      <c r="H19" s="39">
        <v>0.41666666666666669</v>
      </c>
      <c r="I19" s="38">
        <v>43666</v>
      </c>
      <c r="J19" s="39">
        <v>0.66666666666666663</v>
      </c>
      <c r="K19" s="1" t="s">
        <v>119</v>
      </c>
      <c r="L19" s="17" t="s">
        <v>203</v>
      </c>
      <c r="M19" s="1">
        <v>3120</v>
      </c>
      <c r="N19" s="1">
        <v>0.98</v>
      </c>
      <c r="O19" s="1"/>
      <c r="P19" s="1">
        <v>3</v>
      </c>
      <c r="Q19" s="1" t="s">
        <v>73</v>
      </c>
      <c r="R19" s="1" t="s">
        <v>74</v>
      </c>
      <c r="S19" s="1" t="s">
        <v>62</v>
      </c>
      <c r="T19" s="1">
        <v>1</v>
      </c>
      <c r="U19" s="1"/>
      <c r="V19" s="16">
        <v>1</v>
      </c>
      <c r="W19" s="25" t="s">
        <v>205</v>
      </c>
    </row>
    <row r="20" spans="2:23" ht="75" x14ac:dyDescent="0.25">
      <c r="B20" s="16">
        <v>14</v>
      </c>
      <c r="C20" s="1" t="s">
        <v>24</v>
      </c>
      <c r="D20" s="1" t="s">
        <v>71</v>
      </c>
      <c r="E20" s="1" t="s">
        <v>75</v>
      </c>
      <c r="F20" s="29"/>
      <c r="G20" s="38">
        <v>43667</v>
      </c>
      <c r="H20" s="39">
        <v>0.41666666666666669</v>
      </c>
      <c r="I20" s="38">
        <v>43667</v>
      </c>
      <c r="J20" s="39">
        <v>0.66666666666666663</v>
      </c>
      <c r="K20" s="1" t="s">
        <v>119</v>
      </c>
      <c r="L20" s="17" t="s">
        <v>203</v>
      </c>
      <c r="M20" s="1">
        <v>1542</v>
      </c>
      <c r="N20" s="1">
        <v>0.52100000000000002</v>
      </c>
      <c r="O20" s="1"/>
      <c r="P20" s="1">
        <v>3</v>
      </c>
      <c r="Q20" s="1" t="s">
        <v>76</v>
      </c>
      <c r="R20" s="1" t="s">
        <v>77</v>
      </c>
      <c r="S20" s="1" t="s">
        <v>62</v>
      </c>
      <c r="T20" s="1">
        <v>1</v>
      </c>
      <c r="U20" s="1"/>
      <c r="V20" s="16">
        <v>1</v>
      </c>
      <c r="W20" s="25" t="s">
        <v>205</v>
      </c>
    </row>
    <row r="21" spans="2:23" ht="75" x14ac:dyDescent="0.25">
      <c r="B21" s="16">
        <v>15</v>
      </c>
      <c r="C21" s="1" t="s">
        <v>24</v>
      </c>
      <c r="D21" s="1" t="s">
        <v>78</v>
      </c>
      <c r="E21" s="1" t="s">
        <v>79</v>
      </c>
      <c r="F21" s="29"/>
      <c r="G21" s="38">
        <v>43660</v>
      </c>
      <c r="H21" s="39">
        <v>0.41666666666666669</v>
      </c>
      <c r="I21" s="38">
        <v>43660</v>
      </c>
      <c r="J21" s="39">
        <v>0.66666666666666663</v>
      </c>
      <c r="K21" s="1" t="s">
        <v>119</v>
      </c>
      <c r="L21" s="17" t="s">
        <v>203</v>
      </c>
      <c r="M21" s="32">
        <v>4231</v>
      </c>
      <c r="N21" s="33">
        <v>3.2</v>
      </c>
      <c r="O21" s="34"/>
      <c r="P21" s="35">
        <v>3</v>
      </c>
      <c r="Q21" s="1" t="s">
        <v>80</v>
      </c>
      <c r="R21" s="1" t="s">
        <v>77</v>
      </c>
      <c r="S21" s="1" t="s">
        <v>62</v>
      </c>
      <c r="T21" s="36">
        <v>1</v>
      </c>
      <c r="U21" s="37"/>
      <c r="V21" s="16">
        <v>1</v>
      </c>
      <c r="W21" s="25" t="s">
        <v>206</v>
      </c>
    </row>
    <row r="22" spans="2:23" ht="75" x14ac:dyDescent="0.25">
      <c r="B22" s="16">
        <v>16</v>
      </c>
      <c r="C22" s="1" t="s">
        <v>24</v>
      </c>
      <c r="D22" s="1" t="s">
        <v>78</v>
      </c>
      <c r="E22" s="1" t="s">
        <v>81</v>
      </c>
      <c r="F22" s="29"/>
      <c r="G22" s="38">
        <v>43651</v>
      </c>
      <c r="H22" s="39">
        <v>0.41666666666666669</v>
      </c>
      <c r="I22" s="38">
        <v>43651</v>
      </c>
      <c r="J22" s="39">
        <v>0.66666666666666663</v>
      </c>
      <c r="K22" s="1" t="s">
        <v>119</v>
      </c>
      <c r="L22" s="17" t="s">
        <v>203</v>
      </c>
      <c r="M22" s="32">
        <v>1130</v>
      </c>
      <c r="N22" s="33">
        <v>1.3</v>
      </c>
      <c r="O22" s="34"/>
      <c r="P22" s="35">
        <v>3</v>
      </c>
      <c r="Q22" s="1" t="s">
        <v>82</v>
      </c>
      <c r="R22" s="1" t="s">
        <v>77</v>
      </c>
      <c r="S22" s="1" t="s">
        <v>62</v>
      </c>
      <c r="T22" s="36">
        <v>1</v>
      </c>
      <c r="U22" s="37"/>
      <c r="V22" s="16">
        <v>1</v>
      </c>
      <c r="W22" s="25" t="s">
        <v>206</v>
      </c>
    </row>
    <row r="23" spans="2:23" ht="75" x14ac:dyDescent="0.25">
      <c r="B23" s="16">
        <v>17</v>
      </c>
      <c r="C23" s="1" t="s">
        <v>24</v>
      </c>
      <c r="D23" s="1" t="s">
        <v>78</v>
      </c>
      <c r="E23" s="1" t="s">
        <v>83</v>
      </c>
      <c r="F23" s="29"/>
      <c r="G23" s="38">
        <v>43666</v>
      </c>
      <c r="H23" s="39">
        <v>0.41666666666666669</v>
      </c>
      <c r="I23" s="38">
        <v>43666</v>
      </c>
      <c r="J23" s="39">
        <v>0.66666666666666663</v>
      </c>
      <c r="K23" s="1" t="s">
        <v>119</v>
      </c>
      <c r="L23" s="17" t="s">
        <v>203</v>
      </c>
      <c r="M23" s="32">
        <v>4256</v>
      </c>
      <c r="N23" s="33">
        <v>3.12</v>
      </c>
      <c r="O23" s="34"/>
      <c r="P23" s="35">
        <v>3</v>
      </c>
      <c r="Q23" s="1" t="s">
        <v>84</v>
      </c>
      <c r="R23" s="1" t="s">
        <v>85</v>
      </c>
      <c r="S23" s="1" t="s">
        <v>62</v>
      </c>
      <c r="T23" s="36">
        <v>1</v>
      </c>
      <c r="U23" s="37"/>
      <c r="V23" s="16">
        <v>1</v>
      </c>
      <c r="W23" s="25" t="s">
        <v>206</v>
      </c>
    </row>
    <row r="24" spans="2:23" ht="63" x14ac:dyDescent="0.25">
      <c r="B24" s="16">
        <v>18</v>
      </c>
      <c r="C24" s="1" t="s">
        <v>24</v>
      </c>
      <c r="D24" s="19" t="s">
        <v>86</v>
      </c>
      <c r="E24" s="19" t="s">
        <v>87</v>
      </c>
      <c r="F24" s="19"/>
      <c r="G24" s="38" t="s">
        <v>88</v>
      </c>
      <c r="H24" s="39">
        <v>0.33333333333333331</v>
      </c>
      <c r="I24" s="38" t="s">
        <v>89</v>
      </c>
      <c r="J24" s="39">
        <v>0.70833333333333337</v>
      </c>
      <c r="K24" s="1" t="s">
        <v>119</v>
      </c>
      <c r="L24" s="19" t="s">
        <v>90</v>
      </c>
      <c r="M24" s="17">
        <v>23755</v>
      </c>
      <c r="N24" s="1">
        <v>6.5</v>
      </c>
      <c r="O24" s="40"/>
      <c r="P24" s="18" t="s">
        <v>91</v>
      </c>
      <c r="Q24" s="1" t="s">
        <v>92</v>
      </c>
      <c r="R24" s="15" t="s">
        <v>93</v>
      </c>
      <c r="S24" s="1" t="s">
        <v>22</v>
      </c>
      <c r="T24" s="17">
        <v>1</v>
      </c>
      <c r="U24" s="41" t="s">
        <v>94</v>
      </c>
      <c r="V24" s="16">
        <v>1</v>
      </c>
      <c r="W24" s="25" t="s">
        <v>207</v>
      </c>
    </row>
    <row r="25" spans="2:23" ht="63" x14ac:dyDescent="0.25">
      <c r="B25" s="16">
        <v>19</v>
      </c>
      <c r="C25" s="1" t="s">
        <v>24</v>
      </c>
      <c r="D25" s="19" t="s">
        <v>95</v>
      </c>
      <c r="E25" s="19" t="s">
        <v>218</v>
      </c>
      <c r="F25" s="19"/>
      <c r="G25" s="38">
        <v>43683</v>
      </c>
      <c r="H25" s="39">
        <v>0.33333333333333331</v>
      </c>
      <c r="I25" s="38">
        <v>43683</v>
      </c>
      <c r="J25" s="39">
        <v>0.70833333333333337</v>
      </c>
      <c r="K25" s="1" t="s">
        <v>119</v>
      </c>
      <c r="L25" s="19" t="s">
        <v>90</v>
      </c>
      <c r="M25" s="1">
        <v>95</v>
      </c>
      <c r="N25" s="1">
        <v>0.22</v>
      </c>
      <c r="O25" s="1"/>
      <c r="P25" s="1" t="s">
        <v>91</v>
      </c>
      <c r="Q25" s="1" t="s">
        <v>96</v>
      </c>
      <c r="R25" s="1" t="s">
        <v>97</v>
      </c>
      <c r="S25" s="1" t="s">
        <v>22</v>
      </c>
      <c r="T25" s="1">
        <v>1</v>
      </c>
      <c r="U25" s="41" t="s">
        <v>98</v>
      </c>
      <c r="V25" s="16">
        <v>1</v>
      </c>
      <c r="W25" s="25" t="s">
        <v>207</v>
      </c>
    </row>
    <row r="26" spans="2:23" ht="63" x14ac:dyDescent="0.25">
      <c r="B26" s="16">
        <v>20</v>
      </c>
      <c r="C26" s="1" t="s">
        <v>24</v>
      </c>
      <c r="D26" s="19" t="s">
        <v>99</v>
      </c>
      <c r="E26" s="19" t="s">
        <v>218</v>
      </c>
      <c r="F26" s="19"/>
      <c r="G26" s="38">
        <v>43690</v>
      </c>
      <c r="H26" s="39">
        <v>0.33333333333333331</v>
      </c>
      <c r="I26" s="38">
        <v>43690</v>
      </c>
      <c r="J26" s="39">
        <v>0.70833333333333337</v>
      </c>
      <c r="K26" s="1" t="s">
        <v>119</v>
      </c>
      <c r="L26" s="19" t="s">
        <v>90</v>
      </c>
      <c r="M26" s="1">
        <v>15</v>
      </c>
      <c r="N26" s="1">
        <v>0.01</v>
      </c>
      <c r="O26" s="1"/>
      <c r="P26" s="1" t="s">
        <v>91</v>
      </c>
      <c r="Q26" s="1" t="s">
        <v>100</v>
      </c>
      <c r="R26" s="1" t="s">
        <v>101</v>
      </c>
      <c r="S26" s="1" t="s">
        <v>22</v>
      </c>
      <c r="T26" s="1">
        <v>1</v>
      </c>
      <c r="U26" s="41" t="s">
        <v>94</v>
      </c>
      <c r="V26" s="16">
        <v>1</v>
      </c>
      <c r="W26" s="25" t="s">
        <v>208</v>
      </c>
    </row>
    <row r="27" spans="2:23" ht="63" x14ac:dyDescent="0.25">
      <c r="B27" s="16">
        <v>21</v>
      </c>
      <c r="C27" s="1" t="s">
        <v>24</v>
      </c>
      <c r="D27" s="19" t="s">
        <v>99</v>
      </c>
      <c r="E27" s="19" t="s">
        <v>218</v>
      </c>
      <c r="F27" s="19"/>
      <c r="G27" s="38">
        <v>43697</v>
      </c>
      <c r="H27" s="39">
        <v>0.33333333333333331</v>
      </c>
      <c r="I27" s="38">
        <v>43697</v>
      </c>
      <c r="J27" s="39">
        <v>0.70833333333333337</v>
      </c>
      <c r="K27" s="1" t="s">
        <v>119</v>
      </c>
      <c r="L27" s="19" t="s">
        <v>90</v>
      </c>
      <c r="M27" s="1">
        <v>10809</v>
      </c>
      <c r="N27" s="1">
        <v>2.58</v>
      </c>
      <c r="O27" s="1"/>
      <c r="P27" s="1" t="s">
        <v>91</v>
      </c>
      <c r="Q27" s="1" t="s">
        <v>102</v>
      </c>
      <c r="R27" s="1" t="s">
        <v>103</v>
      </c>
      <c r="S27" s="1" t="s">
        <v>22</v>
      </c>
      <c r="T27" s="1">
        <v>1</v>
      </c>
      <c r="U27" s="41" t="s">
        <v>98</v>
      </c>
      <c r="V27" s="16">
        <v>1</v>
      </c>
      <c r="W27" s="25" t="s">
        <v>207</v>
      </c>
    </row>
    <row r="28" spans="2:23" ht="63" x14ac:dyDescent="0.25">
      <c r="B28" s="16">
        <v>22</v>
      </c>
      <c r="C28" s="1" t="s">
        <v>24</v>
      </c>
      <c r="D28" s="19" t="s">
        <v>95</v>
      </c>
      <c r="E28" s="19" t="s">
        <v>218</v>
      </c>
      <c r="F28" s="19"/>
      <c r="G28" s="38">
        <v>43700</v>
      </c>
      <c r="H28" s="39">
        <v>0.33333333333333331</v>
      </c>
      <c r="I28" s="38">
        <v>43700</v>
      </c>
      <c r="J28" s="39">
        <v>0.70833333333333337</v>
      </c>
      <c r="K28" s="1" t="s">
        <v>119</v>
      </c>
      <c r="L28" s="19" t="s">
        <v>90</v>
      </c>
      <c r="M28" s="1">
        <v>129</v>
      </c>
      <c r="N28" s="1">
        <v>0.16</v>
      </c>
      <c r="O28" s="1"/>
      <c r="P28" s="1" t="s">
        <v>91</v>
      </c>
      <c r="Q28" s="1" t="s">
        <v>104</v>
      </c>
      <c r="R28" s="1" t="s">
        <v>105</v>
      </c>
      <c r="S28" s="1" t="s">
        <v>22</v>
      </c>
      <c r="T28" s="1">
        <v>1</v>
      </c>
      <c r="U28" s="41" t="s">
        <v>106</v>
      </c>
      <c r="V28" s="16">
        <v>1</v>
      </c>
      <c r="W28" s="25" t="s">
        <v>207</v>
      </c>
    </row>
    <row r="29" spans="2:23" ht="63" x14ac:dyDescent="0.25">
      <c r="B29" s="16">
        <v>23</v>
      </c>
      <c r="C29" s="1" t="s">
        <v>24</v>
      </c>
      <c r="D29" s="19" t="s">
        <v>99</v>
      </c>
      <c r="E29" s="19" t="s">
        <v>218</v>
      </c>
      <c r="F29" s="19"/>
      <c r="G29" s="38">
        <v>43682</v>
      </c>
      <c r="H29" s="39">
        <v>0.33333333333333331</v>
      </c>
      <c r="I29" s="38">
        <v>43682</v>
      </c>
      <c r="J29" s="39">
        <v>0.70833333333333337</v>
      </c>
      <c r="K29" s="1" t="s">
        <v>119</v>
      </c>
      <c r="L29" s="19" t="s">
        <v>90</v>
      </c>
      <c r="M29" s="17">
        <v>801</v>
      </c>
      <c r="N29" s="1">
        <v>0.16</v>
      </c>
      <c r="O29" s="40"/>
      <c r="P29" s="1" t="s">
        <v>91</v>
      </c>
      <c r="Q29" s="1" t="s">
        <v>107</v>
      </c>
      <c r="R29" s="1" t="s">
        <v>108</v>
      </c>
      <c r="S29" s="1" t="s">
        <v>109</v>
      </c>
      <c r="T29" s="17">
        <v>1</v>
      </c>
      <c r="U29" s="41" t="s">
        <v>98</v>
      </c>
      <c r="V29" s="16">
        <v>1</v>
      </c>
      <c r="W29" s="25" t="s">
        <v>207</v>
      </c>
    </row>
    <row r="30" spans="2:23" ht="63" x14ac:dyDescent="0.25">
      <c r="B30" s="16">
        <v>24</v>
      </c>
      <c r="C30" s="1" t="s">
        <v>24</v>
      </c>
      <c r="D30" s="19" t="s">
        <v>86</v>
      </c>
      <c r="E30" s="19" t="s">
        <v>218</v>
      </c>
      <c r="F30" s="19"/>
      <c r="G30" s="38">
        <v>43691</v>
      </c>
      <c r="H30" s="39">
        <v>0.33333333333333331</v>
      </c>
      <c r="I30" s="38">
        <v>43691</v>
      </c>
      <c r="J30" s="39">
        <v>0.70833333333333337</v>
      </c>
      <c r="K30" s="1" t="s">
        <v>119</v>
      </c>
      <c r="L30" s="19" t="s">
        <v>90</v>
      </c>
      <c r="M30" s="17">
        <v>231</v>
      </c>
      <c r="N30" s="1">
        <v>0.3</v>
      </c>
      <c r="O30" s="40"/>
      <c r="P30" s="1" t="s">
        <v>91</v>
      </c>
      <c r="Q30" s="1" t="s">
        <v>110</v>
      </c>
      <c r="R30" s="1" t="s">
        <v>111</v>
      </c>
      <c r="S30" s="1" t="s">
        <v>22</v>
      </c>
      <c r="T30" s="17">
        <v>1</v>
      </c>
      <c r="U30" s="41" t="s">
        <v>94</v>
      </c>
      <c r="V30" s="16">
        <v>1</v>
      </c>
      <c r="W30" s="25" t="s">
        <v>207</v>
      </c>
    </row>
    <row r="31" spans="2:23" ht="75" x14ac:dyDescent="0.25">
      <c r="B31" s="16">
        <v>25</v>
      </c>
      <c r="C31" s="1" t="s">
        <v>24</v>
      </c>
      <c r="D31" s="19" t="s">
        <v>99</v>
      </c>
      <c r="E31" s="19" t="s">
        <v>112</v>
      </c>
      <c r="F31" s="19"/>
      <c r="G31" s="38">
        <v>43690</v>
      </c>
      <c r="H31" s="39">
        <v>0.33333333333333331</v>
      </c>
      <c r="I31" s="38">
        <v>43690</v>
      </c>
      <c r="J31" s="39">
        <v>0.70833333333333337</v>
      </c>
      <c r="K31" s="1" t="s">
        <v>119</v>
      </c>
      <c r="L31" s="19" t="s">
        <v>90</v>
      </c>
      <c r="M31" s="17">
        <v>340</v>
      </c>
      <c r="N31" s="1">
        <v>0.24</v>
      </c>
      <c r="O31" s="40"/>
      <c r="P31" s="1" t="s">
        <v>91</v>
      </c>
      <c r="Q31" s="1" t="s">
        <v>113</v>
      </c>
      <c r="R31" s="1" t="s">
        <v>114</v>
      </c>
      <c r="S31" s="1" t="s">
        <v>22</v>
      </c>
      <c r="T31" s="17">
        <v>1</v>
      </c>
      <c r="U31" s="41" t="s">
        <v>115</v>
      </c>
      <c r="V31" s="16">
        <v>1</v>
      </c>
      <c r="W31" s="25" t="s">
        <v>209</v>
      </c>
    </row>
    <row r="32" spans="2:23" ht="75" x14ac:dyDescent="0.25">
      <c r="B32" s="16">
        <v>26</v>
      </c>
      <c r="C32" s="1" t="s">
        <v>24</v>
      </c>
      <c r="D32" s="1" t="s">
        <v>116</v>
      </c>
      <c r="E32" s="1" t="s">
        <v>117</v>
      </c>
      <c r="F32" s="3" t="s">
        <v>118</v>
      </c>
      <c r="G32" s="4">
        <v>43717</v>
      </c>
      <c r="H32" s="6">
        <v>0.375</v>
      </c>
      <c r="I32" s="4">
        <v>43717</v>
      </c>
      <c r="J32" s="6">
        <v>0.70833333333333337</v>
      </c>
      <c r="K32" s="1" t="s">
        <v>119</v>
      </c>
      <c r="L32" s="1" t="s">
        <v>120</v>
      </c>
      <c r="M32" s="1">
        <v>16800</v>
      </c>
      <c r="N32" s="1">
        <v>6</v>
      </c>
      <c r="O32" s="1"/>
      <c r="P32" s="1" t="s">
        <v>91</v>
      </c>
      <c r="Q32" s="1" t="s">
        <v>121</v>
      </c>
      <c r="R32" s="1" t="s">
        <v>122</v>
      </c>
      <c r="S32" s="1" t="s">
        <v>123</v>
      </c>
      <c r="T32" s="1">
        <v>1</v>
      </c>
      <c r="U32" s="1" t="s">
        <v>124</v>
      </c>
      <c r="V32" s="16">
        <v>1</v>
      </c>
      <c r="W32" s="25" t="s">
        <v>207</v>
      </c>
    </row>
    <row r="33" spans="2:23" ht="60" x14ac:dyDescent="0.25">
      <c r="B33" s="16">
        <v>27</v>
      </c>
      <c r="C33" s="1" t="s">
        <v>24</v>
      </c>
      <c r="D33" s="1" t="s">
        <v>125</v>
      </c>
      <c r="E33" s="1" t="s">
        <v>126</v>
      </c>
      <c r="F33" s="3" t="s">
        <v>118</v>
      </c>
      <c r="G33" s="4">
        <v>43718</v>
      </c>
      <c r="H33" s="6">
        <v>0.375</v>
      </c>
      <c r="I33" s="4">
        <v>43718</v>
      </c>
      <c r="J33" s="6">
        <v>0.70833333333333337</v>
      </c>
      <c r="K33" s="1" t="s">
        <v>119</v>
      </c>
      <c r="L33" s="1" t="s">
        <v>120</v>
      </c>
      <c r="M33" s="1">
        <v>3753</v>
      </c>
      <c r="N33" s="1" t="s">
        <v>127</v>
      </c>
      <c r="O33" s="1"/>
      <c r="P33" s="1" t="s">
        <v>91</v>
      </c>
      <c r="Q33" s="1" t="s">
        <v>121</v>
      </c>
      <c r="R33" s="1" t="s">
        <v>128</v>
      </c>
      <c r="S33" s="1" t="s">
        <v>129</v>
      </c>
      <c r="T33" s="1">
        <v>1</v>
      </c>
      <c r="U33" s="1" t="s">
        <v>130</v>
      </c>
      <c r="V33" s="16">
        <v>1</v>
      </c>
      <c r="W33" s="25" t="s">
        <v>210</v>
      </c>
    </row>
    <row r="34" spans="2:23" ht="60" x14ac:dyDescent="0.25">
      <c r="B34" s="16">
        <v>28</v>
      </c>
      <c r="C34" s="1" t="s">
        <v>24</v>
      </c>
      <c r="D34" s="1" t="s">
        <v>125</v>
      </c>
      <c r="E34" s="1" t="s">
        <v>131</v>
      </c>
      <c r="F34" s="3" t="s">
        <v>118</v>
      </c>
      <c r="G34" s="4">
        <v>43718</v>
      </c>
      <c r="H34" s="6">
        <v>0.375</v>
      </c>
      <c r="I34" s="4">
        <v>43718</v>
      </c>
      <c r="J34" s="6">
        <v>0.70833333333333337</v>
      </c>
      <c r="K34" s="1" t="s">
        <v>119</v>
      </c>
      <c r="L34" s="1" t="s">
        <v>120</v>
      </c>
      <c r="M34" s="1">
        <v>1581</v>
      </c>
      <c r="N34" s="1">
        <v>0.27</v>
      </c>
      <c r="O34" s="1"/>
      <c r="P34" s="1" t="s">
        <v>91</v>
      </c>
      <c r="Q34" s="1" t="s">
        <v>121</v>
      </c>
      <c r="R34" s="1" t="s">
        <v>132</v>
      </c>
      <c r="S34" s="1" t="s">
        <v>133</v>
      </c>
      <c r="T34" s="1">
        <v>1</v>
      </c>
      <c r="U34" s="1" t="s">
        <v>130</v>
      </c>
      <c r="V34" s="16">
        <v>1</v>
      </c>
      <c r="W34" s="25" t="s">
        <v>210</v>
      </c>
    </row>
    <row r="35" spans="2:23" ht="60" x14ac:dyDescent="0.25">
      <c r="B35" s="16">
        <v>29</v>
      </c>
      <c r="C35" s="1" t="s">
        <v>24</v>
      </c>
      <c r="D35" s="1" t="s">
        <v>125</v>
      </c>
      <c r="E35" s="1" t="s">
        <v>126</v>
      </c>
      <c r="F35" s="3" t="s">
        <v>118</v>
      </c>
      <c r="G35" s="4">
        <v>43718</v>
      </c>
      <c r="H35" s="6">
        <v>0.375</v>
      </c>
      <c r="I35" s="4">
        <v>43718</v>
      </c>
      <c r="J35" s="6">
        <v>0.70833333333333337</v>
      </c>
      <c r="K35" s="1" t="s">
        <v>119</v>
      </c>
      <c r="L35" s="1" t="s">
        <v>120</v>
      </c>
      <c r="M35" s="1">
        <v>2982</v>
      </c>
      <c r="N35" s="1" t="s">
        <v>127</v>
      </c>
      <c r="O35" s="1"/>
      <c r="P35" s="1" t="s">
        <v>91</v>
      </c>
      <c r="Q35" s="1" t="s">
        <v>121</v>
      </c>
      <c r="R35" s="1" t="s">
        <v>134</v>
      </c>
      <c r="S35" s="1" t="s">
        <v>135</v>
      </c>
      <c r="T35" s="1">
        <v>1</v>
      </c>
      <c r="U35" s="1" t="s">
        <v>130</v>
      </c>
      <c r="V35" s="16">
        <v>1</v>
      </c>
      <c r="W35" s="25" t="s">
        <v>210</v>
      </c>
    </row>
    <row r="36" spans="2:23" ht="60" x14ac:dyDescent="0.25">
      <c r="B36" s="16">
        <v>30</v>
      </c>
      <c r="C36" s="1" t="s">
        <v>24</v>
      </c>
      <c r="D36" s="1" t="s">
        <v>125</v>
      </c>
      <c r="E36" s="1" t="s">
        <v>136</v>
      </c>
      <c r="F36" s="3" t="s">
        <v>118</v>
      </c>
      <c r="G36" s="4">
        <v>43719</v>
      </c>
      <c r="H36" s="6">
        <v>0.375</v>
      </c>
      <c r="I36" s="4">
        <v>43719</v>
      </c>
      <c r="J36" s="6">
        <v>0.70833333333333337</v>
      </c>
      <c r="K36" s="1" t="s">
        <v>119</v>
      </c>
      <c r="L36" s="1" t="s">
        <v>120</v>
      </c>
      <c r="M36" s="1">
        <v>204</v>
      </c>
      <c r="N36" s="1">
        <v>0.2</v>
      </c>
      <c r="O36" s="1"/>
      <c r="P36" s="1" t="s">
        <v>91</v>
      </c>
      <c r="Q36" s="1" t="s">
        <v>121</v>
      </c>
      <c r="R36" s="1" t="s">
        <v>137</v>
      </c>
      <c r="S36" s="1" t="s">
        <v>138</v>
      </c>
      <c r="T36" s="1">
        <v>1</v>
      </c>
      <c r="U36" s="1" t="s">
        <v>130</v>
      </c>
      <c r="V36" s="16">
        <v>1</v>
      </c>
      <c r="W36" s="25" t="s">
        <v>210</v>
      </c>
    </row>
    <row r="37" spans="2:23" ht="60" x14ac:dyDescent="0.25">
      <c r="B37" s="16">
        <v>31</v>
      </c>
      <c r="C37" s="1" t="s">
        <v>24</v>
      </c>
      <c r="D37" s="1" t="s">
        <v>125</v>
      </c>
      <c r="E37" s="1" t="s">
        <v>139</v>
      </c>
      <c r="F37" s="3" t="s">
        <v>118</v>
      </c>
      <c r="G37" s="4">
        <v>43719</v>
      </c>
      <c r="H37" s="6">
        <v>0.375</v>
      </c>
      <c r="I37" s="4">
        <v>43719</v>
      </c>
      <c r="J37" s="6">
        <v>0.70833333333333337</v>
      </c>
      <c r="K37" s="1" t="s">
        <v>119</v>
      </c>
      <c r="L37" s="1" t="s">
        <v>120</v>
      </c>
      <c r="M37" s="1">
        <v>231</v>
      </c>
      <c r="N37" s="1">
        <v>0.2</v>
      </c>
      <c r="O37" s="1"/>
      <c r="P37" s="1" t="s">
        <v>91</v>
      </c>
      <c r="Q37" s="1" t="s">
        <v>121</v>
      </c>
      <c r="R37" s="1" t="s">
        <v>140</v>
      </c>
      <c r="S37" s="1" t="s">
        <v>141</v>
      </c>
      <c r="T37" s="1">
        <v>1</v>
      </c>
      <c r="U37" s="1" t="s">
        <v>130</v>
      </c>
      <c r="V37" s="16">
        <v>1</v>
      </c>
      <c r="W37" s="25" t="s">
        <v>210</v>
      </c>
    </row>
    <row r="38" spans="2:23" ht="75" x14ac:dyDescent="0.25">
      <c r="B38" s="16">
        <v>32</v>
      </c>
      <c r="C38" s="1" t="s">
        <v>24</v>
      </c>
      <c r="D38" s="1" t="s">
        <v>142</v>
      </c>
      <c r="E38" s="1" t="s">
        <v>143</v>
      </c>
      <c r="F38" s="3" t="s">
        <v>118</v>
      </c>
      <c r="G38" s="4">
        <v>43713</v>
      </c>
      <c r="H38" s="6">
        <v>0.375</v>
      </c>
      <c r="I38" s="4">
        <v>43713</v>
      </c>
      <c r="J38" s="6">
        <v>0.70833333333333337</v>
      </c>
      <c r="K38" s="1" t="s">
        <v>119</v>
      </c>
      <c r="L38" s="1" t="s">
        <v>120</v>
      </c>
      <c r="M38" s="1">
        <v>3627</v>
      </c>
      <c r="N38" s="1">
        <v>0.7</v>
      </c>
      <c r="O38" s="1"/>
      <c r="P38" s="1" t="s">
        <v>91</v>
      </c>
      <c r="Q38" s="1" t="s">
        <v>144</v>
      </c>
      <c r="R38" s="1" t="s">
        <v>145</v>
      </c>
      <c r="S38" s="1" t="s">
        <v>146</v>
      </c>
      <c r="T38" s="1">
        <v>1</v>
      </c>
      <c r="U38" s="1" t="s">
        <v>147</v>
      </c>
      <c r="V38" s="16">
        <v>1</v>
      </c>
      <c r="W38" s="25" t="s">
        <v>211</v>
      </c>
    </row>
    <row r="39" spans="2:23" ht="75" x14ac:dyDescent="0.25">
      <c r="B39" s="16">
        <v>33</v>
      </c>
      <c r="C39" s="1" t="s">
        <v>24</v>
      </c>
      <c r="D39" s="1" t="s">
        <v>142</v>
      </c>
      <c r="E39" s="1" t="s">
        <v>148</v>
      </c>
      <c r="F39" s="3" t="s">
        <v>118</v>
      </c>
      <c r="G39" s="4">
        <v>43724</v>
      </c>
      <c r="H39" s="6">
        <v>0.375</v>
      </c>
      <c r="I39" s="4">
        <v>43724</v>
      </c>
      <c r="J39" s="6">
        <v>0.70833333333333337</v>
      </c>
      <c r="K39" s="1" t="s">
        <v>119</v>
      </c>
      <c r="L39" s="1" t="s">
        <v>120</v>
      </c>
      <c r="M39" s="1">
        <v>2724</v>
      </c>
      <c r="N39" s="1">
        <v>0.7</v>
      </c>
      <c r="O39" s="1"/>
      <c r="P39" s="1" t="s">
        <v>91</v>
      </c>
      <c r="Q39" s="1" t="s">
        <v>149</v>
      </c>
      <c r="R39" s="1" t="s">
        <v>128</v>
      </c>
      <c r="S39" s="1" t="s">
        <v>129</v>
      </c>
      <c r="T39" s="1">
        <v>1</v>
      </c>
      <c r="U39" s="1" t="s">
        <v>147</v>
      </c>
      <c r="V39" s="16">
        <v>1</v>
      </c>
      <c r="W39" s="25" t="s">
        <v>211</v>
      </c>
    </row>
    <row r="40" spans="2:23" ht="75" x14ac:dyDescent="0.25">
      <c r="B40" s="16">
        <v>34</v>
      </c>
      <c r="C40" s="1" t="s">
        <v>24</v>
      </c>
      <c r="D40" s="1" t="s">
        <v>142</v>
      </c>
      <c r="E40" s="1" t="s">
        <v>148</v>
      </c>
      <c r="F40" s="3" t="s">
        <v>118</v>
      </c>
      <c r="G40" s="4">
        <v>43724</v>
      </c>
      <c r="H40" s="6">
        <v>0.375</v>
      </c>
      <c r="I40" s="4">
        <v>43724</v>
      </c>
      <c r="J40" s="6">
        <v>0.70833333333333337</v>
      </c>
      <c r="K40" s="1" t="s">
        <v>119</v>
      </c>
      <c r="L40" s="1" t="s">
        <v>120</v>
      </c>
      <c r="M40" s="1">
        <v>3627</v>
      </c>
      <c r="N40" s="1">
        <v>0.53</v>
      </c>
      <c r="O40" s="1"/>
      <c r="P40" s="1" t="s">
        <v>91</v>
      </c>
      <c r="Q40" s="1" t="s">
        <v>149</v>
      </c>
      <c r="R40" s="1" t="s">
        <v>137</v>
      </c>
      <c r="S40" s="1" t="s">
        <v>138</v>
      </c>
      <c r="T40" s="1">
        <v>1</v>
      </c>
      <c r="U40" s="1" t="s">
        <v>147</v>
      </c>
      <c r="V40" s="16">
        <v>1</v>
      </c>
      <c r="W40" s="25" t="s">
        <v>211</v>
      </c>
    </row>
    <row r="41" spans="2:23" ht="75" x14ac:dyDescent="0.25">
      <c r="B41" s="16">
        <v>35</v>
      </c>
      <c r="C41" s="1" t="s">
        <v>24</v>
      </c>
      <c r="D41" s="1" t="s">
        <v>142</v>
      </c>
      <c r="E41" s="1" t="s">
        <v>150</v>
      </c>
      <c r="F41" s="3" t="s">
        <v>118</v>
      </c>
      <c r="G41" s="4">
        <v>43725</v>
      </c>
      <c r="H41" s="6">
        <v>0.375</v>
      </c>
      <c r="I41" s="4">
        <v>43725</v>
      </c>
      <c r="J41" s="6">
        <v>0.70833333333333337</v>
      </c>
      <c r="K41" s="1" t="s">
        <v>119</v>
      </c>
      <c r="L41" s="1" t="s">
        <v>120</v>
      </c>
      <c r="M41" s="1">
        <v>3909</v>
      </c>
      <c r="N41" s="1">
        <v>0.56999999999999995</v>
      </c>
      <c r="O41" s="1"/>
      <c r="P41" s="1" t="s">
        <v>91</v>
      </c>
      <c r="Q41" s="1" t="s">
        <v>149</v>
      </c>
      <c r="R41" s="1" t="s">
        <v>132</v>
      </c>
      <c r="S41" s="1" t="s">
        <v>133</v>
      </c>
      <c r="T41" s="1">
        <v>1</v>
      </c>
      <c r="U41" s="1" t="s">
        <v>147</v>
      </c>
      <c r="V41" s="16">
        <v>1</v>
      </c>
      <c r="W41" s="25" t="s">
        <v>211</v>
      </c>
    </row>
    <row r="42" spans="2:23" ht="75" x14ac:dyDescent="0.25">
      <c r="B42" s="16">
        <v>36</v>
      </c>
      <c r="C42" s="1" t="s">
        <v>24</v>
      </c>
      <c r="D42" s="1" t="s">
        <v>142</v>
      </c>
      <c r="E42" s="1" t="s">
        <v>151</v>
      </c>
      <c r="F42" s="3" t="s">
        <v>118</v>
      </c>
      <c r="G42" s="4">
        <v>43725</v>
      </c>
      <c r="H42" s="6">
        <v>0.375</v>
      </c>
      <c r="I42" s="4">
        <v>43725</v>
      </c>
      <c r="J42" s="6">
        <v>0.70833333333333337</v>
      </c>
      <c r="K42" s="1" t="s">
        <v>119</v>
      </c>
      <c r="L42" s="1" t="s">
        <v>120</v>
      </c>
      <c r="M42" s="1">
        <v>5427</v>
      </c>
      <c r="N42" s="1">
        <v>0.53</v>
      </c>
      <c r="O42" s="1"/>
      <c r="P42" s="1" t="s">
        <v>91</v>
      </c>
      <c r="Q42" s="1" t="s">
        <v>149</v>
      </c>
      <c r="R42" s="1" t="s">
        <v>152</v>
      </c>
      <c r="S42" s="1" t="s">
        <v>153</v>
      </c>
      <c r="T42" s="1">
        <v>1</v>
      </c>
      <c r="U42" s="1" t="s">
        <v>147</v>
      </c>
      <c r="V42" s="16">
        <v>1</v>
      </c>
      <c r="W42" s="25" t="s">
        <v>211</v>
      </c>
    </row>
    <row r="43" spans="2:23" ht="75" x14ac:dyDescent="0.25">
      <c r="B43" s="16">
        <v>37</v>
      </c>
      <c r="C43" s="1" t="s">
        <v>24</v>
      </c>
      <c r="D43" s="1" t="s">
        <v>142</v>
      </c>
      <c r="E43" s="1" t="s">
        <v>154</v>
      </c>
      <c r="F43" s="3" t="s">
        <v>118</v>
      </c>
      <c r="G43" s="4">
        <v>43725</v>
      </c>
      <c r="H43" s="6">
        <v>0.375</v>
      </c>
      <c r="I43" s="4">
        <v>43725</v>
      </c>
      <c r="J43" s="6">
        <v>0.70833333333333337</v>
      </c>
      <c r="K43" s="1" t="s">
        <v>119</v>
      </c>
      <c r="L43" s="1" t="s">
        <v>120</v>
      </c>
      <c r="M43" s="1">
        <v>5373</v>
      </c>
      <c r="N43" s="1">
        <v>0.85</v>
      </c>
      <c r="O43" s="1"/>
      <c r="P43" s="1" t="s">
        <v>91</v>
      </c>
      <c r="Q43" s="1" t="s">
        <v>149</v>
      </c>
      <c r="R43" s="1" t="s">
        <v>140</v>
      </c>
      <c r="S43" s="1" t="s">
        <v>141</v>
      </c>
      <c r="T43" s="1">
        <v>1</v>
      </c>
      <c r="U43" s="1" t="s">
        <v>147</v>
      </c>
      <c r="V43" s="16">
        <v>1</v>
      </c>
      <c r="W43" s="25" t="s">
        <v>211</v>
      </c>
    </row>
    <row r="44" spans="2:23" ht="60" x14ac:dyDescent="0.25">
      <c r="B44" s="16">
        <v>38</v>
      </c>
      <c r="C44" s="1" t="s">
        <v>24</v>
      </c>
      <c r="D44" s="1" t="s">
        <v>155</v>
      </c>
      <c r="E44" s="1" t="s">
        <v>156</v>
      </c>
      <c r="F44" s="3" t="s">
        <v>118</v>
      </c>
      <c r="G44" s="4">
        <v>43732</v>
      </c>
      <c r="H44" s="6">
        <v>0.375</v>
      </c>
      <c r="I44" s="4">
        <v>43732</v>
      </c>
      <c r="J44" s="6">
        <v>0.70833333333333337</v>
      </c>
      <c r="K44" s="1" t="s">
        <v>119</v>
      </c>
      <c r="L44" s="1" t="s">
        <v>120</v>
      </c>
      <c r="M44" s="1">
        <v>6000</v>
      </c>
      <c r="N44" s="1">
        <v>1.2</v>
      </c>
      <c r="O44" s="1"/>
      <c r="P44" s="1" t="s">
        <v>91</v>
      </c>
      <c r="Q44" s="1" t="s">
        <v>157</v>
      </c>
      <c r="R44" s="1" t="s">
        <v>145</v>
      </c>
      <c r="S44" s="1" t="s">
        <v>158</v>
      </c>
      <c r="T44" s="1">
        <v>1</v>
      </c>
      <c r="U44" s="1" t="s">
        <v>159</v>
      </c>
      <c r="V44" s="16">
        <v>1</v>
      </c>
      <c r="W44" s="25" t="s">
        <v>207</v>
      </c>
    </row>
    <row r="45" spans="2:23" ht="60" x14ac:dyDescent="0.25">
      <c r="B45" s="16">
        <v>39</v>
      </c>
      <c r="C45" s="1" t="s">
        <v>24</v>
      </c>
      <c r="D45" s="1" t="s">
        <v>155</v>
      </c>
      <c r="E45" s="1" t="s">
        <v>160</v>
      </c>
      <c r="F45" s="3" t="s">
        <v>118</v>
      </c>
      <c r="G45" s="4">
        <v>43733</v>
      </c>
      <c r="H45" s="6">
        <v>0.375</v>
      </c>
      <c r="I45" s="4">
        <v>43733</v>
      </c>
      <c r="J45" s="6">
        <v>0.70833333333333337</v>
      </c>
      <c r="K45" s="1" t="s">
        <v>119</v>
      </c>
      <c r="L45" s="1" t="s">
        <v>120</v>
      </c>
      <c r="M45" s="1">
        <v>2850</v>
      </c>
      <c r="N45" s="1">
        <v>2.5</v>
      </c>
      <c r="O45" s="1"/>
      <c r="P45" s="1" t="s">
        <v>91</v>
      </c>
      <c r="Q45" s="1" t="s">
        <v>161</v>
      </c>
      <c r="R45" s="1" t="s">
        <v>145</v>
      </c>
      <c r="S45" s="1" t="s">
        <v>158</v>
      </c>
      <c r="T45" s="1">
        <v>1</v>
      </c>
      <c r="U45" s="1" t="s">
        <v>159</v>
      </c>
      <c r="V45" s="16">
        <v>1</v>
      </c>
      <c r="W45" s="25" t="s">
        <v>212</v>
      </c>
    </row>
    <row r="46" spans="2:23" ht="60" x14ac:dyDescent="0.25">
      <c r="B46" s="16">
        <v>40</v>
      </c>
      <c r="C46" s="1" t="s">
        <v>24</v>
      </c>
      <c r="D46" s="1" t="s">
        <v>155</v>
      </c>
      <c r="E46" s="1" t="s">
        <v>160</v>
      </c>
      <c r="F46" s="3" t="s">
        <v>118</v>
      </c>
      <c r="G46" s="4">
        <v>43734</v>
      </c>
      <c r="H46" s="6">
        <v>0.375</v>
      </c>
      <c r="I46" s="4">
        <v>43734</v>
      </c>
      <c r="J46" s="6">
        <v>0.70833333333333337</v>
      </c>
      <c r="K46" s="1" t="s">
        <v>119</v>
      </c>
      <c r="L46" s="1" t="s">
        <v>120</v>
      </c>
      <c r="M46" s="1">
        <v>2622</v>
      </c>
      <c r="N46" s="1">
        <v>1.2</v>
      </c>
      <c r="O46" s="1"/>
      <c r="P46" s="1" t="s">
        <v>91</v>
      </c>
      <c r="Q46" s="1" t="s">
        <v>161</v>
      </c>
      <c r="R46" s="1" t="s">
        <v>162</v>
      </c>
      <c r="S46" s="1" t="s">
        <v>163</v>
      </c>
      <c r="T46" s="1">
        <v>1</v>
      </c>
      <c r="U46" s="1" t="s">
        <v>159</v>
      </c>
      <c r="V46" s="16">
        <v>1</v>
      </c>
      <c r="W46" s="25" t="s">
        <v>212</v>
      </c>
    </row>
    <row r="47" spans="2:23" ht="75" x14ac:dyDescent="0.25">
      <c r="B47" s="16">
        <v>41</v>
      </c>
      <c r="C47" s="1" t="s">
        <v>24</v>
      </c>
      <c r="D47" s="1" t="s">
        <v>164</v>
      </c>
      <c r="E47" s="1" t="s">
        <v>165</v>
      </c>
      <c r="F47" s="3" t="s">
        <v>118</v>
      </c>
      <c r="G47" s="4">
        <v>43735</v>
      </c>
      <c r="H47" s="6">
        <v>0.375</v>
      </c>
      <c r="I47" s="4">
        <v>43735</v>
      </c>
      <c r="J47" s="6">
        <v>0.70833333333333337</v>
      </c>
      <c r="K47" s="1" t="s">
        <v>119</v>
      </c>
      <c r="L47" s="1" t="s">
        <v>120</v>
      </c>
      <c r="M47" s="1">
        <v>5979</v>
      </c>
      <c r="N47" s="1">
        <v>1.2</v>
      </c>
      <c r="O47" s="1"/>
      <c r="P47" s="1" t="s">
        <v>91</v>
      </c>
      <c r="Q47" s="1" t="s">
        <v>166</v>
      </c>
      <c r="R47" s="1" t="s">
        <v>145</v>
      </c>
      <c r="S47" s="1" t="s">
        <v>158</v>
      </c>
      <c r="T47" s="1">
        <v>1</v>
      </c>
      <c r="U47" s="1" t="s">
        <v>167</v>
      </c>
      <c r="V47" s="16">
        <v>1</v>
      </c>
      <c r="W47" s="25" t="s">
        <v>213</v>
      </c>
    </row>
    <row r="48" spans="2:23" ht="75" x14ac:dyDescent="0.25">
      <c r="B48" s="16">
        <v>42</v>
      </c>
      <c r="C48" s="1" t="s">
        <v>24</v>
      </c>
      <c r="D48" s="1" t="s">
        <v>168</v>
      </c>
      <c r="E48" s="1" t="s">
        <v>169</v>
      </c>
      <c r="F48" s="3" t="s">
        <v>118</v>
      </c>
      <c r="G48" s="4">
        <v>43712</v>
      </c>
      <c r="H48" s="6">
        <v>0.375</v>
      </c>
      <c r="I48" s="4">
        <v>43712</v>
      </c>
      <c r="J48" s="6">
        <v>0.70833333333333337</v>
      </c>
      <c r="K48" s="1" t="s">
        <v>119</v>
      </c>
      <c r="L48" s="1" t="s">
        <v>120</v>
      </c>
      <c r="M48" s="1">
        <v>554</v>
      </c>
      <c r="N48" s="1">
        <v>0.28000000000000003</v>
      </c>
      <c r="O48" s="1"/>
      <c r="P48" s="1" t="s">
        <v>91</v>
      </c>
      <c r="Q48" s="1" t="s">
        <v>170</v>
      </c>
      <c r="R48" s="1" t="s">
        <v>145</v>
      </c>
      <c r="S48" s="1" t="s">
        <v>158</v>
      </c>
      <c r="T48" s="1">
        <v>1</v>
      </c>
      <c r="U48" s="1" t="s">
        <v>171</v>
      </c>
      <c r="V48" s="16">
        <v>1</v>
      </c>
      <c r="W48" s="25" t="s">
        <v>214</v>
      </c>
    </row>
    <row r="49" spans="2:23" ht="75" x14ac:dyDescent="0.25">
      <c r="B49" s="16">
        <v>43</v>
      </c>
      <c r="C49" s="1" t="s">
        <v>24</v>
      </c>
      <c r="D49" s="42" t="s">
        <v>172</v>
      </c>
      <c r="E49" s="42" t="s">
        <v>173</v>
      </c>
      <c r="F49" s="42"/>
      <c r="G49" s="42" t="s">
        <v>174</v>
      </c>
      <c r="H49" s="43">
        <v>0.41666666666666669</v>
      </c>
      <c r="I49" s="44" t="s">
        <v>175</v>
      </c>
      <c r="J49" s="43">
        <v>0.66666666666666663</v>
      </c>
      <c r="K49" s="42" t="s">
        <v>176</v>
      </c>
      <c r="L49" s="42" t="s">
        <v>177</v>
      </c>
      <c r="M49" s="42">
        <v>6200</v>
      </c>
      <c r="N49" s="42">
        <v>1.3</v>
      </c>
      <c r="O49" s="42"/>
      <c r="P49" s="42" t="s">
        <v>91</v>
      </c>
      <c r="Q49" s="42" t="s">
        <v>178</v>
      </c>
      <c r="R49" s="45" t="s">
        <v>179</v>
      </c>
      <c r="S49" s="45" t="s">
        <v>180</v>
      </c>
      <c r="T49" s="45">
        <v>1</v>
      </c>
      <c r="U49" s="45" t="s">
        <v>181</v>
      </c>
      <c r="V49" s="16">
        <v>1</v>
      </c>
      <c r="W49" s="25" t="s">
        <v>214</v>
      </c>
    </row>
    <row r="50" spans="2:23" ht="78.75" x14ac:dyDescent="0.25">
      <c r="B50" s="16">
        <v>44</v>
      </c>
      <c r="C50" s="1" t="s">
        <v>24</v>
      </c>
      <c r="D50" s="42" t="s">
        <v>182</v>
      </c>
      <c r="E50" s="42" t="s">
        <v>183</v>
      </c>
      <c r="F50" s="42"/>
      <c r="G50" s="42" t="s">
        <v>184</v>
      </c>
      <c r="H50" s="43">
        <v>0.375</v>
      </c>
      <c r="I50" s="44" t="s">
        <v>184</v>
      </c>
      <c r="J50" s="43">
        <v>0.66666666666666663</v>
      </c>
      <c r="K50" s="42" t="s">
        <v>176</v>
      </c>
      <c r="L50" s="42" t="s">
        <v>177</v>
      </c>
      <c r="M50" s="42">
        <v>8500</v>
      </c>
      <c r="N50" s="42">
        <v>4.5</v>
      </c>
      <c r="O50" s="42"/>
      <c r="P50" s="42" t="s">
        <v>91</v>
      </c>
      <c r="Q50" s="42" t="s">
        <v>185</v>
      </c>
      <c r="R50" s="45" t="s">
        <v>35</v>
      </c>
      <c r="S50" s="45" t="s">
        <v>186</v>
      </c>
      <c r="T50" s="45">
        <v>1</v>
      </c>
      <c r="U50" s="45" t="s">
        <v>187</v>
      </c>
      <c r="V50" s="16">
        <v>1</v>
      </c>
      <c r="W50" s="25" t="s">
        <v>215</v>
      </c>
    </row>
    <row r="51" spans="2:23" ht="78.75" x14ac:dyDescent="0.25">
      <c r="B51" s="16">
        <v>45</v>
      </c>
      <c r="C51" s="1" t="s">
        <v>24</v>
      </c>
      <c r="D51" s="42" t="s">
        <v>182</v>
      </c>
      <c r="E51" s="42" t="s">
        <v>183</v>
      </c>
      <c r="F51" s="42"/>
      <c r="G51" s="42">
        <v>43685</v>
      </c>
      <c r="H51" s="43">
        <v>0.375</v>
      </c>
      <c r="I51" s="44">
        <v>43685</v>
      </c>
      <c r="J51" s="43">
        <v>0.66666666666666663</v>
      </c>
      <c r="K51" s="42" t="s">
        <v>176</v>
      </c>
      <c r="L51" s="42" t="s">
        <v>177</v>
      </c>
      <c r="M51" s="42">
        <v>8500</v>
      </c>
      <c r="N51" s="42">
        <v>4.5</v>
      </c>
      <c r="O51" s="42"/>
      <c r="P51" s="42" t="s">
        <v>91</v>
      </c>
      <c r="Q51" s="42" t="s">
        <v>185</v>
      </c>
      <c r="R51" s="45" t="s">
        <v>188</v>
      </c>
      <c r="S51" s="45" t="s">
        <v>189</v>
      </c>
      <c r="T51" s="45">
        <v>1</v>
      </c>
      <c r="U51" s="45" t="s">
        <v>187</v>
      </c>
      <c r="V51" s="16">
        <v>1</v>
      </c>
      <c r="W51" s="25" t="s">
        <v>215</v>
      </c>
    </row>
    <row r="52" spans="2:23" ht="78.75" x14ac:dyDescent="0.25">
      <c r="B52" s="16">
        <v>46</v>
      </c>
      <c r="C52" s="1" t="s">
        <v>24</v>
      </c>
      <c r="D52" s="42" t="s">
        <v>182</v>
      </c>
      <c r="E52" s="42" t="s">
        <v>183</v>
      </c>
      <c r="F52" s="42"/>
      <c r="G52" s="42">
        <v>43703</v>
      </c>
      <c r="H52" s="43">
        <v>0.375</v>
      </c>
      <c r="I52" s="44">
        <v>43703</v>
      </c>
      <c r="J52" s="43">
        <v>0.66666666666666663</v>
      </c>
      <c r="K52" s="42" t="s">
        <v>176</v>
      </c>
      <c r="L52" s="42" t="s">
        <v>177</v>
      </c>
      <c r="M52" s="42">
        <v>8500</v>
      </c>
      <c r="N52" s="42">
        <v>4.5</v>
      </c>
      <c r="O52" s="42"/>
      <c r="P52" s="42" t="s">
        <v>91</v>
      </c>
      <c r="Q52" s="42" t="s">
        <v>185</v>
      </c>
      <c r="R52" s="45" t="s">
        <v>190</v>
      </c>
      <c r="S52" s="45" t="s">
        <v>191</v>
      </c>
      <c r="T52" s="45">
        <v>1</v>
      </c>
      <c r="U52" s="45" t="s">
        <v>187</v>
      </c>
      <c r="V52" s="16">
        <v>1</v>
      </c>
      <c r="W52" s="25" t="s">
        <v>215</v>
      </c>
    </row>
    <row r="53" spans="2:23" ht="78.75" x14ac:dyDescent="0.25">
      <c r="B53" s="16">
        <v>47</v>
      </c>
      <c r="C53" s="1" t="s">
        <v>24</v>
      </c>
      <c r="D53" s="42" t="s">
        <v>192</v>
      </c>
      <c r="E53" s="42" t="s">
        <v>193</v>
      </c>
      <c r="F53" s="42"/>
      <c r="G53" s="42" t="s">
        <v>184</v>
      </c>
      <c r="H53" s="43">
        <v>0.45833333333333331</v>
      </c>
      <c r="I53" s="44" t="s">
        <v>184</v>
      </c>
      <c r="J53" s="43">
        <v>0.66666666666666663</v>
      </c>
      <c r="K53" s="42" t="s">
        <v>176</v>
      </c>
      <c r="L53" s="42" t="s">
        <v>177</v>
      </c>
      <c r="M53" s="42">
        <v>8200</v>
      </c>
      <c r="N53" s="42">
        <v>1.4</v>
      </c>
      <c r="O53" s="42"/>
      <c r="P53" s="42" t="s">
        <v>91</v>
      </c>
      <c r="Q53" s="42" t="s">
        <v>194</v>
      </c>
      <c r="R53" s="45" t="s">
        <v>195</v>
      </c>
      <c r="S53" s="45" t="s">
        <v>196</v>
      </c>
      <c r="T53" s="45">
        <v>1</v>
      </c>
      <c r="U53" s="45" t="s">
        <v>197</v>
      </c>
      <c r="V53" s="16">
        <v>1</v>
      </c>
      <c r="W53" s="25" t="s">
        <v>216</v>
      </c>
    </row>
    <row r="54" spans="2:23" ht="78.75" x14ac:dyDescent="0.25">
      <c r="B54" s="16">
        <v>48</v>
      </c>
      <c r="C54" s="1" t="s">
        <v>24</v>
      </c>
      <c r="D54" s="42" t="s">
        <v>198</v>
      </c>
      <c r="E54" s="42" t="s">
        <v>199</v>
      </c>
      <c r="F54" s="42"/>
      <c r="G54" s="42">
        <v>43693</v>
      </c>
      <c r="H54" s="43">
        <v>0.45833333333333331</v>
      </c>
      <c r="I54" s="44">
        <v>43693</v>
      </c>
      <c r="J54" s="43">
        <v>0.66666666666666663</v>
      </c>
      <c r="K54" s="42" t="s">
        <v>176</v>
      </c>
      <c r="L54" s="42" t="s">
        <v>177</v>
      </c>
      <c r="M54" s="42">
        <v>4700</v>
      </c>
      <c r="N54" s="42">
        <v>6.1</v>
      </c>
      <c r="O54" s="42"/>
      <c r="P54" s="42" t="s">
        <v>91</v>
      </c>
      <c r="Q54" s="42" t="s">
        <v>200</v>
      </c>
      <c r="R54" s="45" t="s">
        <v>35</v>
      </c>
      <c r="S54" s="45" t="s">
        <v>201</v>
      </c>
      <c r="T54" s="45">
        <v>1</v>
      </c>
      <c r="U54" s="45" t="s">
        <v>202</v>
      </c>
      <c r="V54" s="16">
        <v>1</v>
      </c>
      <c r="W54" s="25" t="s">
        <v>217</v>
      </c>
    </row>
  </sheetData>
  <mergeCells count="19">
    <mergeCell ref="R3:R4"/>
    <mergeCell ref="S3:S4"/>
    <mergeCell ref="T3:T4"/>
    <mergeCell ref="U3:U4"/>
    <mergeCell ref="C1:U1"/>
    <mergeCell ref="Q3:Q4"/>
    <mergeCell ref="B3:B4"/>
    <mergeCell ref="M3:M4"/>
    <mergeCell ref="N3:N4"/>
    <mergeCell ref="O3:O4"/>
    <mergeCell ref="P3:P4"/>
    <mergeCell ref="K3:K4"/>
    <mergeCell ref="L3:L4"/>
    <mergeCell ref="C3:C4"/>
    <mergeCell ref="D3:D4"/>
    <mergeCell ref="E3:E4"/>
    <mergeCell ref="F3:F4"/>
    <mergeCell ref="G3:H3"/>
    <mergeCell ref="I3:J3"/>
  </mergeCell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Алибег Гамзатович Нурмагомедов</cp:lastModifiedBy>
  <cp:lastPrinted>2019-05-06T06:41:43Z</cp:lastPrinted>
  <dcterms:created xsi:type="dcterms:W3CDTF">2019-03-28T09:36:31Z</dcterms:created>
  <dcterms:modified xsi:type="dcterms:W3CDTF">2019-07-24T06:26:45Z</dcterms:modified>
</cp:coreProperties>
</file>