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выше\2019\1 кв\"/>
    </mc:Choice>
  </mc:AlternateContent>
  <bookViews>
    <workbookView xWindow="0" yWindow="0" windowWidth="28800" windowHeight="12300"/>
  </bookViews>
  <sheets>
    <sheet name="Приложение 2" sheetId="1" r:id="rId1"/>
  </sheets>
  <externalReferences>
    <externalReference r:id="rId2"/>
  </externalReferences>
  <definedNames>
    <definedName name="_xlnm._FilterDatabase" localSheetId="0" hidden="1">'Приложение 2'!$A$7:$I$357</definedName>
    <definedName name="_xlnm.Print_Area" localSheetId="0">'Приложение 2'!$A$1:$I$363</definedName>
  </definedNames>
  <calcPr calcId="162913"/>
</workbook>
</file>

<file path=xl/calcChain.xml><?xml version="1.0" encoding="utf-8"?>
<calcChain xmlns="http://schemas.openxmlformats.org/spreadsheetml/2006/main">
  <c r="B359" i="1" l="1"/>
  <c r="I358" i="1"/>
  <c r="H358" i="1"/>
  <c r="G358" i="1"/>
  <c r="F358" i="1"/>
  <c r="B358" i="1"/>
  <c r="I357" i="1"/>
  <c r="H357" i="1"/>
  <c r="G357" i="1"/>
  <c r="F357" i="1"/>
  <c r="B357" i="1"/>
  <c r="I356" i="1"/>
  <c r="H356" i="1"/>
  <c r="G356" i="1"/>
  <c r="F356" i="1"/>
  <c r="B356" i="1"/>
  <c r="I355" i="1"/>
  <c r="H355" i="1"/>
  <c r="G355" i="1"/>
  <c r="F355" i="1"/>
  <c r="B355" i="1"/>
  <c r="I354" i="1"/>
  <c r="H354" i="1"/>
  <c r="G354" i="1"/>
  <c r="F354" i="1"/>
  <c r="B354" i="1"/>
  <c r="I353" i="1"/>
  <c r="H353" i="1"/>
  <c r="G353" i="1"/>
  <c r="F353" i="1"/>
  <c r="B353" i="1"/>
  <c r="I352" i="1"/>
  <c r="H352" i="1"/>
  <c r="G352" i="1"/>
  <c r="F352" i="1"/>
  <c r="B352" i="1"/>
  <c r="I351" i="1"/>
  <c r="H351" i="1"/>
  <c r="G351" i="1"/>
  <c r="F351" i="1"/>
  <c r="B351" i="1"/>
  <c r="I350" i="1"/>
  <c r="H350" i="1"/>
  <c r="G350" i="1"/>
  <c r="F350" i="1"/>
  <c r="B350" i="1"/>
  <c r="I349" i="1"/>
  <c r="H349" i="1"/>
  <c r="G349" i="1"/>
  <c r="F349" i="1"/>
  <c r="B349" i="1"/>
  <c r="I348" i="1"/>
  <c r="H348" i="1"/>
  <c r="G348" i="1"/>
  <c r="F348" i="1"/>
  <c r="B348" i="1"/>
  <c r="I347" i="1"/>
  <c r="H347" i="1"/>
  <c r="G347" i="1"/>
  <c r="F347" i="1"/>
  <c r="B347" i="1"/>
  <c r="I346" i="1"/>
  <c r="H346" i="1"/>
  <c r="G346" i="1"/>
  <c r="F346" i="1"/>
  <c r="B346" i="1"/>
  <c r="I345" i="1"/>
  <c r="H345" i="1"/>
  <c r="G345" i="1"/>
  <c r="F345" i="1"/>
  <c r="B345" i="1"/>
  <c r="I344" i="1"/>
  <c r="H344" i="1"/>
  <c r="G344" i="1"/>
  <c r="F344" i="1"/>
  <c r="B344" i="1"/>
  <c r="I343" i="1"/>
  <c r="H343" i="1"/>
  <c r="G343" i="1"/>
  <c r="F343" i="1"/>
  <c r="B343" i="1"/>
  <c r="I342" i="1"/>
  <c r="H342" i="1"/>
  <c r="G342" i="1"/>
  <c r="F342" i="1"/>
  <c r="B342" i="1"/>
  <c r="I341" i="1"/>
  <c r="H341" i="1"/>
  <c r="G341" i="1"/>
  <c r="F341" i="1"/>
  <c r="B341" i="1"/>
  <c r="I340" i="1"/>
  <c r="H340" i="1"/>
  <c r="G340" i="1"/>
  <c r="F340" i="1"/>
  <c r="B340" i="1"/>
  <c r="I339" i="1"/>
  <c r="H339" i="1"/>
  <c r="G339" i="1"/>
  <c r="F339" i="1"/>
  <c r="B339" i="1"/>
  <c r="I338" i="1"/>
  <c r="H338" i="1"/>
  <c r="G338" i="1"/>
  <c r="F338" i="1"/>
  <c r="B338" i="1"/>
  <c r="I337" i="1"/>
  <c r="H337" i="1"/>
  <c r="G337" i="1"/>
  <c r="F337" i="1"/>
  <c r="B337" i="1"/>
  <c r="I336" i="1"/>
  <c r="H336" i="1"/>
  <c r="G336" i="1"/>
  <c r="F336" i="1"/>
  <c r="B336" i="1"/>
  <c r="I335" i="1"/>
  <c r="H335" i="1"/>
  <c r="G335" i="1"/>
  <c r="F335" i="1"/>
  <c r="B335" i="1"/>
  <c r="I334" i="1"/>
  <c r="H334" i="1"/>
  <c r="G334" i="1"/>
  <c r="F334" i="1"/>
  <c r="B334" i="1"/>
  <c r="I333" i="1"/>
  <c r="H333" i="1"/>
  <c r="G333" i="1"/>
  <c r="F333" i="1"/>
  <c r="B333" i="1"/>
  <c r="I332" i="1"/>
  <c r="H332" i="1"/>
  <c r="G332" i="1"/>
  <c r="F332" i="1"/>
  <c r="B332" i="1"/>
  <c r="I331" i="1"/>
  <c r="H331" i="1"/>
  <c r="G331" i="1"/>
  <c r="F331" i="1"/>
  <c r="B331" i="1"/>
  <c r="I330" i="1"/>
  <c r="H330" i="1"/>
  <c r="G330" i="1"/>
  <c r="F330" i="1"/>
  <c r="B330" i="1"/>
  <c r="I329" i="1"/>
  <c r="H329" i="1"/>
  <c r="G329" i="1"/>
  <c r="F329" i="1"/>
  <c r="B329" i="1"/>
  <c r="I328" i="1"/>
  <c r="H328" i="1"/>
  <c r="G328" i="1"/>
  <c r="F328" i="1"/>
  <c r="B328" i="1"/>
  <c r="I327" i="1"/>
  <c r="H327" i="1"/>
  <c r="G327" i="1"/>
  <c r="F327" i="1"/>
  <c r="B327" i="1"/>
  <c r="I326" i="1"/>
  <c r="H326" i="1"/>
  <c r="G326" i="1"/>
  <c r="F326" i="1"/>
  <c r="B326" i="1"/>
  <c r="I325" i="1"/>
  <c r="H325" i="1"/>
  <c r="G325" i="1"/>
  <c r="F325" i="1"/>
  <c r="B325" i="1"/>
  <c r="I324" i="1"/>
  <c r="H324" i="1"/>
  <c r="G324" i="1"/>
  <c r="F324" i="1"/>
  <c r="B324" i="1"/>
  <c r="I323" i="1"/>
  <c r="H323" i="1"/>
  <c r="G323" i="1"/>
  <c r="F323" i="1"/>
  <c r="B323" i="1"/>
  <c r="I322" i="1"/>
  <c r="H322" i="1"/>
  <c r="G322" i="1"/>
  <c r="F322" i="1"/>
  <c r="B322" i="1"/>
  <c r="I321" i="1"/>
  <c r="H321" i="1"/>
  <c r="G321" i="1"/>
  <c r="F321" i="1"/>
  <c r="B321" i="1"/>
  <c r="I320" i="1"/>
  <c r="H320" i="1"/>
  <c r="G320" i="1"/>
  <c r="F320" i="1"/>
  <c r="B320" i="1"/>
  <c r="I319" i="1"/>
  <c r="H319" i="1"/>
  <c r="G319" i="1"/>
  <c r="F319" i="1"/>
  <c r="B319" i="1"/>
  <c r="I318" i="1"/>
  <c r="H318" i="1"/>
  <c r="G318" i="1"/>
  <c r="F318" i="1"/>
  <c r="B318" i="1"/>
  <c r="I317" i="1"/>
  <c r="H317" i="1"/>
  <c r="G317" i="1"/>
  <c r="F317" i="1"/>
  <c r="B317" i="1"/>
  <c r="I316" i="1"/>
  <c r="H316" i="1"/>
  <c r="G316" i="1"/>
  <c r="F316" i="1"/>
  <c r="B316" i="1"/>
  <c r="I315" i="1"/>
  <c r="H315" i="1"/>
  <c r="G315" i="1"/>
  <c r="F315" i="1"/>
  <c r="B315" i="1"/>
  <c r="I314" i="1"/>
  <c r="H314" i="1"/>
  <c r="G314" i="1"/>
  <c r="F314" i="1"/>
  <c r="B314" i="1"/>
  <c r="I313" i="1"/>
  <c r="H313" i="1"/>
  <c r="G313" i="1"/>
  <c r="F313" i="1"/>
  <c r="B313" i="1"/>
  <c r="I312" i="1"/>
  <c r="H312" i="1"/>
  <c r="G312" i="1"/>
  <c r="F312" i="1"/>
  <c r="B312" i="1"/>
  <c r="I311" i="1"/>
  <c r="H311" i="1"/>
  <c r="G311" i="1"/>
  <c r="F311" i="1"/>
  <c r="B311" i="1"/>
  <c r="I310" i="1"/>
  <c r="H310" i="1"/>
  <c r="G310" i="1"/>
  <c r="F310" i="1"/>
  <c r="B310" i="1"/>
  <c r="I309" i="1"/>
  <c r="H309" i="1"/>
  <c r="G309" i="1"/>
  <c r="F309" i="1"/>
  <c r="B309" i="1"/>
  <c r="I308" i="1"/>
  <c r="H308" i="1"/>
  <c r="G308" i="1"/>
  <c r="F308" i="1"/>
  <c r="B308" i="1"/>
  <c r="I307" i="1"/>
  <c r="H307" i="1"/>
  <c r="G307" i="1"/>
  <c r="F307" i="1"/>
  <c r="B307" i="1"/>
  <c r="I306" i="1"/>
  <c r="H306" i="1"/>
  <c r="G306" i="1"/>
  <c r="F306" i="1"/>
  <c r="B306" i="1"/>
  <c r="I305" i="1"/>
  <c r="H305" i="1"/>
  <c r="G305" i="1"/>
  <c r="F305" i="1"/>
  <c r="B305" i="1"/>
  <c r="I304" i="1"/>
  <c r="H304" i="1"/>
  <c r="G304" i="1"/>
  <c r="F304" i="1"/>
  <c r="B304" i="1"/>
  <c r="I303" i="1"/>
  <c r="H303" i="1"/>
  <c r="G303" i="1"/>
  <c r="F303" i="1"/>
  <c r="B303" i="1"/>
  <c r="I302" i="1"/>
  <c r="H302" i="1"/>
  <c r="G302" i="1"/>
  <c r="F302" i="1"/>
  <c r="B302" i="1"/>
  <c r="I301" i="1"/>
  <c r="H301" i="1"/>
  <c r="G301" i="1"/>
  <c r="F301" i="1"/>
  <c r="B301" i="1"/>
  <c r="I300" i="1"/>
  <c r="H300" i="1"/>
  <c r="G300" i="1"/>
  <c r="F300" i="1"/>
  <c r="B300" i="1"/>
  <c r="I299" i="1"/>
  <c r="H299" i="1"/>
  <c r="G299" i="1"/>
  <c r="F299" i="1"/>
  <c r="B299" i="1"/>
  <c r="I298" i="1"/>
  <c r="H298" i="1"/>
  <c r="G298" i="1"/>
  <c r="F298" i="1"/>
  <c r="B298" i="1"/>
  <c r="I297" i="1"/>
  <c r="H297" i="1"/>
  <c r="G297" i="1"/>
  <c r="F297" i="1"/>
  <c r="B297" i="1"/>
  <c r="I296" i="1"/>
  <c r="H296" i="1"/>
  <c r="G296" i="1"/>
  <c r="F296" i="1"/>
  <c r="B296" i="1"/>
  <c r="I295" i="1"/>
  <c r="H295" i="1"/>
  <c r="G295" i="1"/>
  <c r="F295" i="1"/>
  <c r="B295" i="1"/>
  <c r="I294" i="1"/>
  <c r="H294" i="1"/>
  <c r="G294" i="1"/>
  <c r="F294" i="1"/>
  <c r="B294" i="1"/>
  <c r="I293" i="1"/>
  <c r="H293" i="1"/>
  <c r="G293" i="1"/>
  <c r="F293" i="1"/>
  <c r="B293" i="1"/>
  <c r="I292" i="1"/>
  <c r="H292" i="1"/>
  <c r="G292" i="1"/>
  <c r="F292" i="1"/>
  <c r="B292" i="1"/>
  <c r="I291" i="1"/>
  <c r="H291" i="1"/>
  <c r="G291" i="1"/>
  <c r="F291" i="1"/>
  <c r="B291" i="1"/>
  <c r="I290" i="1"/>
  <c r="H290" i="1"/>
  <c r="G290" i="1"/>
  <c r="F290" i="1"/>
  <c r="B290" i="1"/>
  <c r="I289" i="1"/>
  <c r="H289" i="1"/>
  <c r="G289" i="1"/>
  <c r="F289" i="1"/>
  <c r="B289" i="1"/>
  <c r="I288" i="1"/>
  <c r="H288" i="1"/>
  <c r="G288" i="1"/>
  <c r="F288" i="1"/>
  <c r="B288" i="1"/>
  <c r="I287" i="1"/>
  <c r="H287" i="1"/>
  <c r="G287" i="1"/>
  <c r="F287" i="1"/>
  <c r="B287" i="1"/>
  <c r="I286" i="1"/>
  <c r="H286" i="1"/>
  <c r="G286" i="1"/>
  <c r="F286" i="1"/>
  <c r="B286" i="1"/>
  <c r="I285" i="1"/>
  <c r="H285" i="1"/>
  <c r="G285" i="1"/>
  <c r="F285" i="1"/>
  <c r="B285" i="1"/>
  <c r="I284" i="1"/>
  <c r="H284" i="1"/>
  <c r="G284" i="1"/>
  <c r="F284" i="1"/>
  <c r="B284" i="1"/>
  <c r="I283" i="1"/>
  <c r="H283" i="1"/>
  <c r="G283" i="1"/>
  <c r="F283" i="1"/>
  <c r="B283" i="1"/>
  <c r="I282" i="1"/>
  <c r="H282" i="1"/>
  <c r="G282" i="1"/>
  <c r="F282" i="1"/>
  <c r="B282" i="1"/>
  <c r="I281" i="1"/>
  <c r="H281" i="1"/>
  <c r="G281" i="1"/>
  <c r="F281" i="1"/>
  <c r="B281" i="1"/>
  <c r="I280" i="1"/>
  <c r="H280" i="1"/>
  <c r="G280" i="1"/>
  <c r="F280" i="1"/>
  <c r="B280" i="1"/>
  <c r="I279" i="1"/>
  <c r="H279" i="1"/>
  <c r="G279" i="1"/>
  <c r="F279" i="1"/>
  <c r="B279" i="1"/>
  <c r="I278" i="1"/>
  <c r="H278" i="1"/>
  <c r="G278" i="1"/>
  <c r="F278" i="1"/>
  <c r="B278" i="1"/>
  <c r="B277" i="1"/>
  <c r="I276" i="1"/>
  <c r="H276" i="1"/>
  <c r="G276" i="1"/>
  <c r="F276" i="1"/>
  <c r="B276" i="1"/>
  <c r="I275" i="1"/>
  <c r="H275" i="1"/>
  <c r="G275" i="1"/>
  <c r="F275" i="1"/>
  <c r="B275" i="1"/>
  <c r="I274" i="1"/>
  <c r="H274" i="1"/>
  <c r="G274" i="1"/>
  <c r="F274" i="1"/>
  <c r="B274" i="1"/>
  <c r="I273" i="1"/>
  <c r="H273" i="1"/>
  <c r="G273" i="1"/>
  <c r="F273" i="1"/>
  <c r="B273" i="1"/>
  <c r="I272" i="1"/>
  <c r="H272" i="1"/>
  <c r="G272" i="1"/>
  <c r="F272" i="1"/>
  <c r="B272" i="1"/>
  <c r="I271" i="1"/>
  <c r="H271" i="1"/>
  <c r="G271" i="1"/>
  <c r="F271" i="1"/>
  <c r="B271" i="1"/>
  <c r="I270" i="1"/>
  <c r="H270" i="1"/>
  <c r="G270" i="1"/>
  <c r="F270" i="1"/>
  <c r="B270" i="1"/>
  <c r="I269" i="1"/>
  <c r="H269" i="1"/>
  <c r="G269" i="1"/>
  <c r="F269" i="1"/>
  <c r="B269" i="1"/>
  <c r="I268" i="1"/>
  <c r="H268" i="1"/>
  <c r="G268" i="1"/>
  <c r="F268" i="1"/>
  <c r="B268" i="1"/>
  <c r="I267" i="1"/>
  <c r="H267" i="1"/>
  <c r="G267" i="1"/>
  <c r="F267" i="1"/>
  <c r="B267" i="1"/>
  <c r="I266" i="1"/>
  <c r="H266" i="1"/>
  <c r="G266" i="1"/>
  <c r="F266" i="1"/>
  <c r="B266" i="1"/>
  <c r="I265" i="1"/>
  <c r="H265" i="1"/>
  <c r="G265" i="1"/>
  <c r="F265" i="1"/>
  <c r="B265" i="1"/>
  <c r="I264" i="1"/>
  <c r="H264" i="1"/>
  <c r="G264" i="1"/>
  <c r="F264" i="1"/>
  <c r="B264" i="1"/>
  <c r="I263" i="1"/>
  <c r="H263" i="1"/>
  <c r="G263" i="1"/>
  <c r="F263" i="1"/>
  <c r="B263" i="1"/>
  <c r="I262" i="1"/>
  <c r="H262" i="1"/>
  <c r="G262" i="1"/>
  <c r="F262" i="1"/>
  <c r="B262" i="1"/>
  <c r="I261" i="1"/>
  <c r="H261" i="1"/>
  <c r="G261" i="1"/>
  <c r="F261" i="1"/>
  <c r="B261" i="1"/>
  <c r="I260" i="1"/>
  <c r="H260" i="1"/>
  <c r="G260" i="1"/>
  <c r="F260" i="1"/>
  <c r="B260" i="1"/>
  <c r="I259" i="1"/>
  <c r="H259" i="1"/>
  <c r="G259" i="1"/>
  <c r="F259" i="1"/>
  <c r="B259" i="1"/>
  <c r="I258" i="1"/>
  <c r="H258" i="1"/>
  <c r="G258" i="1"/>
  <c r="F258" i="1"/>
  <c r="B258" i="1"/>
  <c r="I257" i="1"/>
  <c r="H257" i="1"/>
  <c r="G257" i="1"/>
  <c r="F257" i="1"/>
  <c r="B257" i="1"/>
  <c r="I256" i="1"/>
  <c r="H256" i="1"/>
  <c r="G256" i="1"/>
  <c r="F256" i="1"/>
  <c r="B256" i="1"/>
  <c r="I255" i="1"/>
  <c r="H255" i="1"/>
  <c r="G255" i="1"/>
  <c r="F255" i="1"/>
  <c r="B255" i="1"/>
  <c r="I254" i="1"/>
  <c r="H254" i="1"/>
  <c r="G254" i="1"/>
  <c r="F254" i="1"/>
  <c r="B254" i="1"/>
  <c r="I253" i="1"/>
  <c r="H253" i="1"/>
  <c r="G253" i="1"/>
  <c r="F253" i="1"/>
  <c r="B253" i="1"/>
  <c r="I252" i="1"/>
  <c r="H252" i="1"/>
  <c r="G252" i="1"/>
  <c r="F252" i="1"/>
  <c r="B252" i="1"/>
  <c r="I251" i="1"/>
  <c r="H251" i="1"/>
  <c r="G251" i="1"/>
  <c r="F251" i="1"/>
  <c r="B251" i="1"/>
  <c r="I250" i="1"/>
  <c r="H250" i="1"/>
  <c r="G250" i="1"/>
  <c r="F250" i="1"/>
  <c r="B250" i="1"/>
  <c r="I249" i="1"/>
  <c r="H249" i="1"/>
  <c r="G249" i="1"/>
  <c r="F249" i="1"/>
  <c r="B249" i="1"/>
  <c r="I248" i="1"/>
  <c r="H248" i="1"/>
  <c r="G248" i="1"/>
  <c r="F248" i="1"/>
  <c r="B248" i="1"/>
  <c r="I247" i="1"/>
  <c r="H247" i="1"/>
  <c r="G247" i="1"/>
  <c r="F247" i="1"/>
  <c r="B247" i="1"/>
  <c r="I246" i="1"/>
  <c r="H246" i="1"/>
  <c r="G246" i="1"/>
  <c r="F246" i="1"/>
  <c r="B246" i="1"/>
  <c r="I245" i="1"/>
  <c r="H245" i="1"/>
  <c r="G245" i="1"/>
  <c r="F245" i="1"/>
  <c r="B245" i="1"/>
  <c r="I244" i="1"/>
  <c r="H244" i="1"/>
  <c r="G244" i="1"/>
  <c r="F244" i="1"/>
  <c r="B244" i="1"/>
  <c r="I243" i="1"/>
  <c r="H243" i="1"/>
  <c r="G243" i="1"/>
  <c r="F243" i="1"/>
  <c r="B243" i="1"/>
  <c r="I242" i="1"/>
  <c r="H242" i="1"/>
  <c r="G242" i="1"/>
  <c r="F242" i="1"/>
  <c r="B242" i="1"/>
  <c r="I241" i="1"/>
  <c r="H241" i="1"/>
  <c r="G241" i="1"/>
  <c r="F241" i="1"/>
  <c r="B241" i="1"/>
  <c r="I240" i="1"/>
  <c r="H240" i="1"/>
  <c r="G240" i="1"/>
  <c r="F240" i="1"/>
  <c r="B240" i="1"/>
  <c r="I239" i="1"/>
  <c r="H239" i="1"/>
  <c r="G239" i="1"/>
  <c r="F239" i="1"/>
  <c r="B239" i="1"/>
  <c r="I238" i="1"/>
  <c r="H238" i="1"/>
  <c r="G238" i="1"/>
  <c r="F238" i="1"/>
  <c r="B238" i="1"/>
  <c r="I237" i="1"/>
  <c r="H237" i="1"/>
  <c r="G237" i="1"/>
  <c r="F237" i="1"/>
  <c r="B237" i="1"/>
  <c r="I236" i="1"/>
  <c r="H236" i="1"/>
  <c r="G236" i="1"/>
  <c r="F236" i="1"/>
  <c r="B236" i="1"/>
  <c r="I235" i="1"/>
  <c r="H235" i="1"/>
  <c r="G235" i="1"/>
  <c r="F235" i="1"/>
  <c r="B235" i="1"/>
  <c r="I234" i="1"/>
  <c r="H234" i="1"/>
  <c r="G234" i="1"/>
  <c r="F234" i="1"/>
  <c r="B234" i="1"/>
  <c r="I233" i="1"/>
  <c r="H233" i="1"/>
  <c r="G233" i="1"/>
  <c r="F233" i="1"/>
  <c r="B233" i="1"/>
  <c r="I232" i="1"/>
  <c r="H232" i="1"/>
  <c r="G232" i="1"/>
  <c r="F232" i="1"/>
  <c r="B232" i="1"/>
  <c r="I231" i="1"/>
  <c r="H231" i="1"/>
  <c r="G231" i="1"/>
  <c r="F231" i="1"/>
  <c r="B231" i="1"/>
  <c r="I230" i="1"/>
  <c r="H230" i="1"/>
  <c r="G230" i="1"/>
  <c r="F230" i="1"/>
  <c r="B230" i="1"/>
  <c r="I229" i="1"/>
  <c r="H229" i="1"/>
  <c r="G229" i="1"/>
  <c r="F229" i="1"/>
  <c r="B229" i="1"/>
  <c r="I228" i="1"/>
  <c r="H228" i="1"/>
  <c r="G228" i="1"/>
  <c r="F228" i="1"/>
  <c r="B228" i="1"/>
  <c r="I227" i="1"/>
  <c r="H227" i="1"/>
  <c r="G227" i="1"/>
  <c r="F227" i="1"/>
  <c r="B227" i="1"/>
  <c r="I226" i="1"/>
  <c r="H226" i="1"/>
  <c r="G226" i="1"/>
  <c r="F226" i="1"/>
  <c r="B226" i="1"/>
  <c r="I225" i="1"/>
  <c r="H225" i="1"/>
  <c r="G225" i="1"/>
  <c r="F225" i="1"/>
  <c r="B225" i="1"/>
  <c r="I224" i="1"/>
  <c r="H224" i="1"/>
  <c r="G224" i="1"/>
  <c r="F224" i="1"/>
  <c r="B224" i="1"/>
  <c r="I223" i="1"/>
  <c r="H223" i="1"/>
  <c r="G223" i="1"/>
  <c r="F223" i="1"/>
  <c r="B223" i="1"/>
  <c r="I222" i="1"/>
  <c r="H222" i="1"/>
  <c r="G222" i="1"/>
  <c r="F222" i="1"/>
  <c r="B222" i="1"/>
  <c r="I221" i="1"/>
  <c r="H221" i="1"/>
  <c r="G221" i="1"/>
  <c r="F221" i="1"/>
  <c r="B221" i="1"/>
  <c r="I220" i="1"/>
  <c r="H220" i="1"/>
  <c r="G220" i="1"/>
  <c r="F220" i="1"/>
  <c r="B220" i="1"/>
  <c r="I219" i="1"/>
  <c r="H219" i="1"/>
  <c r="G219" i="1"/>
  <c r="F219" i="1"/>
  <c r="B219" i="1"/>
  <c r="I218" i="1"/>
  <c r="H218" i="1"/>
  <c r="G218" i="1"/>
  <c r="F218" i="1"/>
  <c r="B218" i="1"/>
  <c r="I217" i="1"/>
  <c r="H217" i="1"/>
  <c r="G217" i="1"/>
  <c r="F217" i="1"/>
  <c r="B217" i="1"/>
  <c r="I216" i="1"/>
  <c r="H216" i="1"/>
  <c r="G216" i="1"/>
  <c r="F216" i="1"/>
  <c r="B216" i="1"/>
  <c r="I215" i="1"/>
  <c r="H215" i="1"/>
  <c r="G215" i="1"/>
  <c r="F215" i="1"/>
  <c r="B215" i="1"/>
  <c r="I214" i="1"/>
  <c r="H214" i="1"/>
  <c r="G214" i="1"/>
  <c r="F214" i="1"/>
  <c r="B214" i="1"/>
  <c r="I213" i="1"/>
  <c r="H213" i="1"/>
  <c r="G213" i="1"/>
  <c r="F213" i="1"/>
  <c r="B213" i="1"/>
  <c r="I212" i="1"/>
  <c r="H212" i="1"/>
  <c r="G212" i="1"/>
  <c r="F212" i="1"/>
  <c r="B212" i="1"/>
  <c r="I211" i="1"/>
  <c r="H211" i="1"/>
  <c r="G211" i="1"/>
  <c r="F211" i="1"/>
  <c r="B211" i="1"/>
  <c r="I210" i="1"/>
  <c r="H210" i="1"/>
  <c r="G210" i="1"/>
  <c r="F210" i="1"/>
  <c r="B210" i="1"/>
  <c r="I209" i="1"/>
  <c r="H209" i="1"/>
  <c r="G209" i="1"/>
  <c r="F209" i="1"/>
  <c r="B209" i="1"/>
  <c r="I208" i="1"/>
  <c r="H208" i="1"/>
  <c r="G208" i="1"/>
  <c r="F208" i="1"/>
  <c r="B208" i="1"/>
  <c r="I207" i="1"/>
  <c r="H207" i="1"/>
  <c r="G207" i="1"/>
  <c r="F207" i="1"/>
  <c r="B207" i="1"/>
  <c r="I206" i="1"/>
  <c r="H206" i="1"/>
  <c r="G206" i="1"/>
  <c r="F206" i="1"/>
  <c r="B206" i="1"/>
  <c r="I205" i="1"/>
  <c r="H205" i="1"/>
  <c r="G205" i="1"/>
  <c r="F205" i="1"/>
  <c r="B205" i="1"/>
  <c r="I204" i="1"/>
  <c r="H204" i="1"/>
  <c r="G204" i="1"/>
  <c r="F204" i="1"/>
  <c r="B204" i="1"/>
  <c r="I203" i="1"/>
  <c r="H203" i="1"/>
  <c r="G203" i="1"/>
  <c r="F203" i="1"/>
  <c r="B203" i="1"/>
  <c r="I202" i="1"/>
  <c r="H202" i="1"/>
  <c r="G202" i="1"/>
  <c r="F202" i="1"/>
  <c r="B202" i="1"/>
  <c r="I201" i="1"/>
  <c r="H201" i="1"/>
  <c r="G201" i="1"/>
  <c r="F201" i="1"/>
  <c r="B201" i="1"/>
  <c r="I200" i="1"/>
  <c r="H200" i="1"/>
  <c r="G200" i="1"/>
  <c r="F200" i="1"/>
  <c r="B200" i="1"/>
  <c r="I199" i="1"/>
  <c r="H199" i="1"/>
  <c r="G199" i="1"/>
  <c r="F199" i="1"/>
  <c r="B199" i="1"/>
  <c r="I198" i="1"/>
  <c r="H198" i="1"/>
  <c r="G198" i="1"/>
  <c r="F198" i="1"/>
  <c r="B198" i="1"/>
  <c r="I197" i="1"/>
  <c r="H197" i="1"/>
  <c r="G197" i="1"/>
  <c r="F197" i="1"/>
  <c r="B197" i="1"/>
  <c r="I196" i="1"/>
  <c r="H196" i="1"/>
  <c r="G196" i="1"/>
  <c r="F196" i="1"/>
  <c r="B196" i="1"/>
  <c r="I195" i="1"/>
  <c r="H195" i="1"/>
  <c r="G195" i="1"/>
  <c r="F195" i="1"/>
  <c r="B195" i="1"/>
  <c r="I194" i="1"/>
  <c r="H194" i="1"/>
  <c r="G194" i="1"/>
  <c r="F194" i="1"/>
  <c r="B194" i="1"/>
  <c r="I193" i="1"/>
  <c r="H193" i="1"/>
  <c r="G193" i="1"/>
  <c r="F193" i="1"/>
  <c r="B193" i="1"/>
  <c r="I192" i="1"/>
  <c r="H192" i="1"/>
  <c r="G192" i="1"/>
  <c r="F192" i="1"/>
  <c r="B192" i="1"/>
  <c r="I191" i="1"/>
  <c r="H191" i="1"/>
  <c r="G191" i="1"/>
  <c r="F191" i="1"/>
  <c r="B191" i="1"/>
  <c r="I190" i="1"/>
  <c r="H190" i="1"/>
  <c r="G190" i="1"/>
  <c r="F190" i="1"/>
  <c r="B190" i="1"/>
  <c r="I189" i="1"/>
  <c r="H189" i="1"/>
  <c r="G189" i="1"/>
  <c r="F189" i="1"/>
  <c r="B189" i="1"/>
  <c r="I188" i="1"/>
  <c r="H188" i="1"/>
  <c r="G188" i="1"/>
  <c r="F188" i="1"/>
  <c r="B188" i="1"/>
  <c r="I187" i="1"/>
  <c r="H187" i="1"/>
  <c r="G187" i="1"/>
  <c r="F187" i="1"/>
  <c r="B187" i="1"/>
  <c r="I186" i="1"/>
  <c r="H186" i="1"/>
  <c r="G186" i="1"/>
  <c r="F186" i="1"/>
  <c r="B186" i="1"/>
  <c r="I185" i="1"/>
  <c r="H185" i="1"/>
  <c r="G185" i="1"/>
  <c r="F185" i="1"/>
  <c r="B185" i="1"/>
  <c r="I184" i="1"/>
  <c r="H184" i="1"/>
  <c r="G184" i="1"/>
  <c r="F184" i="1"/>
  <c r="B184" i="1"/>
  <c r="I183" i="1"/>
  <c r="H183" i="1"/>
  <c r="G183" i="1"/>
  <c r="F183" i="1"/>
  <c r="B183" i="1"/>
  <c r="I182" i="1"/>
  <c r="H182" i="1"/>
  <c r="G182" i="1"/>
  <c r="F182" i="1"/>
  <c r="B182" i="1"/>
  <c r="I181" i="1"/>
  <c r="H181" i="1"/>
  <c r="G181" i="1"/>
  <c r="F181" i="1"/>
  <c r="B181" i="1"/>
  <c r="I180" i="1"/>
  <c r="H180" i="1"/>
  <c r="G180" i="1"/>
  <c r="F180" i="1"/>
  <c r="B180" i="1"/>
  <c r="I179" i="1"/>
  <c r="H179" i="1"/>
  <c r="G179" i="1"/>
  <c r="F179" i="1"/>
  <c r="B179" i="1"/>
  <c r="I178" i="1"/>
  <c r="H178" i="1"/>
  <c r="G178" i="1"/>
  <c r="F178" i="1"/>
  <c r="B178" i="1"/>
  <c r="I177" i="1"/>
  <c r="H177" i="1"/>
  <c r="G177" i="1"/>
  <c r="F177" i="1"/>
  <c r="B177" i="1"/>
  <c r="I176" i="1"/>
  <c r="H176" i="1"/>
  <c r="G176" i="1"/>
  <c r="F176" i="1"/>
  <c r="B176" i="1"/>
  <c r="I175" i="1"/>
  <c r="H175" i="1"/>
  <c r="G175" i="1"/>
  <c r="F175" i="1"/>
  <c r="B175" i="1"/>
  <c r="I174" i="1"/>
  <c r="H174" i="1"/>
  <c r="G174" i="1"/>
  <c r="F174" i="1"/>
  <c r="B174" i="1"/>
  <c r="I173" i="1"/>
  <c r="H173" i="1"/>
  <c r="G173" i="1"/>
  <c r="F173" i="1"/>
  <c r="B173" i="1"/>
  <c r="I172" i="1"/>
  <c r="H172" i="1"/>
  <c r="G172" i="1"/>
  <c r="F172" i="1"/>
  <c r="B172" i="1"/>
  <c r="I171" i="1"/>
  <c r="H171" i="1"/>
  <c r="G171" i="1"/>
  <c r="F171" i="1"/>
  <c r="B171" i="1"/>
  <c r="I170" i="1"/>
  <c r="H170" i="1"/>
  <c r="G170" i="1"/>
  <c r="F170" i="1"/>
  <c r="B170" i="1"/>
  <c r="I169" i="1"/>
  <c r="H169" i="1"/>
  <c r="G169" i="1"/>
  <c r="F169" i="1"/>
  <c r="B169" i="1"/>
  <c r="I168" i="1"/>
  <c r="H168" i="1"/>
  <c r="G168" i="1"/>
  <c r="F168" i="1"/>
  <c r="B168" i="1"/>
  <c r="I167" i="1"/>
  <c r="H167" i="1"/>
  <c r="G167" i="1"/>
  <c r="F167" i="1"/>
  <c r="B167" i="1"/>
  <c r="I166" i="1"/>
  <c r="H166" i="1"/>
  <c r="G166" i="1"/>
  <c r="F166" i="1"/>
  <c r="B166" i="1"/>
  <c r="I165" i="1"/>
  <c r="H165" i="1"/>
  <c r="G165" i="1"/>
  <c r="F165" i="1"/>
  <c r="B165" i="1"/>
  <c r="I164" i="1"/>
  <c r="H164" i="1"/>
  <c r="G164" i="1"/>
  <c r="F164" i="1"/>
  <c r="B164" i="1"/>
  <c r="I163" i="1"/>
  <c r="H163" i="1"/>
  <c r="G163" i="1"/>
  <c r="F163" i="1"/>
  <c r="B163" i="1"/>
  <c r="I162" i="1"/>
  <c r="H162" i="1"/>
  <c r="G162" i="1"/>
  <c r="F162" i="1"/>
  <c r="B162" i="1"/>
  <c r="I161" i="1"/>
  <c r="H161" i="1"/>
  <c r="G161" i="1"/>
  <c r="F161" i="1"/>
  <c r="B161" i="1"/>
  <c r="I160" i="1"/>
  <c r="H160" i="1"/>
  <c r="G160" i="1"/>
  <c r="F160" i="1"/>
  <c r="B160" i="1"/>
  <c r="I159" i="1"/>
  <c r="H159" i="1"/>
  <c r="G159" i="1"/>
  <c r="F159" i="1"/>
  <c r="B159" i="1"/>
  <c r="I158" i="1"/>
  <c r="H158" i="1"/>
  <c r="G158" i="1"/>
  <c r="F158" i="1"/>
  <c r="B158" i="1"/>
  <c r="I157" i="1"/>
  <c r="H157" i="1"/>
  <c r="G157" i="1"/>
  <c r="F157" i="1"/>
  <c r="B157" i="1"/>
  <c r="I156" i="1"/>
  <c r="H156" i="1"/>
  <c r="G156" i="1"/>
  <c r="F156" i="1"/>
  <c r="B156" i="1"/>
  <c r="I155" i="1"/>
  <c r="H155" i="1"/>
  <c r="G155" i="1"/>
  <c r="F155" i="1"/>
  <c r="B155" i="1"/>
  <c r="I154" i="1"/>
  <c r="H154" i="1"/>
  <c r="G154" i="1"/>
  <c r="F154" i="1"/>
  <c r="B154" i="1"/>
  <c r="I153" i="1"/>
  <c r="H153" i="1"/>
  <c r="G153" i="1"/>
  <c r="F153" i="1"/>
  <c r="B153" i="1"/>
  <c r="I152" i="1"/>
  <c r="H152" i="1"/>
  <c r="G152" i="1"/>
  <c r="F152" i="1"/>
  <c r="B152" i="1"/>
  <c r="I151" i="1"/>
  <c r="H151" i="1"/>
  <c r="G151" i="1"/>
  <c r="F151" i="1"/>
  <c r="B151" i="1"/>
  <c r="I150" i="1"/>
  <c r="H150" i="1"/>
  <c r="G150" i="1"/>
  <c r="F150" i="1"/>
  <c r="B150" i="1"/>
  <c r="I149" i="1"/>
  <c r="H149" i="1"/>
  <c r="G149" i="1"/>
  <c r="F149" i="1"/>
  <c r="B149" i="1"/>
  <c r="I148" i="1"/>
  <c r="H148" i="1"/>
  <c r="G148" i="1"/>
  <c r="F148" i="1"/>
  <c r="B148" i="1"/>
  <c r="I147" i="1"/>
  <c r="H147" i="1"/>
  <c r="G147" i="1"/>
  <c r="F147" i="1"/>
  <c r="B147" i="1"/>
  <c r="I146" i="1"/>
  <c r="H146" i="1"/>
  <c r="G146" i="1"/>
  <c r="F146" i="1"/>
  <c r="B146" i="1"/>
  <c r="I145" i="1"/>
  <c r="H145" i="1"/>
  <c r="G145" i="1"/>
  <c r="F145" i="1"/>
  <c r="B145" i="1"/>
  <c r="I144" i="1"/>
  <c r="H144" i="1"/>
  <c r="G144" i="1"/>
  <c r="F144" i="1"/>
  <c r="B144" i="1"/>
  <c r="I143" i="1"/>
  <c r="H143" i="1"/>
  <c r="G143" i="1"/>
  <c r="F143" i="1"/>
  <c r="B143" i="1"/>
  <c r="I142" i="1"/>
  <c r="H142" i="1"/>
  <c r="G142" i="1"/>
  <c r="F142" i="1"/>
  <c r="B142" i="1"/>
  <c r="I141" i="1"/>
  <c r="H141" i="1"/>
  <c r="G141" i="1"/>
  <c r="F141" i="1"/>
  <c r="B141" i="1"/>
  <c r="I140" i="1"/>
  <c r="H140" i="1"/>
  <c r="G140" i="1"/>
  <c r="F140" i="1"/>
  <c r="B140" i="1"/>
  <c r="I139" i="1"/>
  <c r="H139" i="1"/>
  <c r="G139" i="1"/>
  <c r="F139" i="1"/>
  <c r="B139" i="1"/>
  <c r="I138" i="1"/>
  <c r="H138" i="1"/>
  <c r="G138" i="1"/>
  <c r="F138" i="1"/>
  <c r="B138" i="1"/>
  <c r="I137" i="1"/>
  <c r="H137" i="1"/>
  <c r="G137" i="1"/>
  <c r="F137" i="1"/>
  <c r="B137" i="1"/>
  <c r="I136" i="1"/>
  <c r="H136" i="1"/>
  <c r="G136" i="1"/>
  <c r="F136" i="1"/>
  <c r="B136" i="1"/>
  <c r="I135" i="1"/>
  <c r="H135" i="1"/>
  <c r="G135" i="1"/>
  <c r="F135" i="1"/>
  <c r="B135" i="1"/>
  <c r="I134" i="1"/>
  <c r="H134" i="1"/>
  <c r="G134" i="1"/>
  <c r="F134" i="1"/>
  <c r="B134" i="1"/>
  <c r="I133" i="1"/>
  <c r="H133" i="1"/>
  <c r="G133" i="1"/>
  <c r="F133" i="1"/>
  <c r="B133" i="1"/>
  <c r="I132" i="1"/>
  <c r="H132" i="1"/>
  <c r="G132" i="1"/>
  <c r="F132" i="1"/>
  <c r="B132" i="1"/>
  <c r="I131" i="1"/>
  <c r="H131" i="1"/>
  <c r="G131" i="1"/>
  <c r="F131" i="1"/>
  <c r="B131" i="1"/>
  <c r="I130" i="1"/>
  <c r="H130" i="1"/>
  <c r="G130" i="1"/>
  <c r="F130" i="1"/>
  <c r="B130" i="1"/>
  <c r="I129" i="1"/>
  <c r="H129" i="1"/>
  <c r="G129" i="1"/>
  <c r="F129" i="1"/>
  <c r="B129" i="1"/>
  <c r="I128" i="1"/>
  <c r="H128" i="1"/>
  <c r="G128" i="1"/>
  <c r="F128" i="1"/>
  <c r="B128" i="1"/>
  <c r="I127" i="1"/>
  <c r="H127" i="1"/>
  <c r="G127" i="1"/>
  <c r="F127" i="1"/>
  <c r="B127" i="1"/>
  <c r="I126" i="1"/>
  <c r="H126" i="1"/>
  <c r="G126" i="1"/>
  <c r="F126" i="1"/>
  <c r="B126" i="1"/>
  <c r="I125" i="1"/>
  <c r="H125" i="1"/>
  <c r="G125" i="1"/>
  <c r="F125" i="1"/>
  <c r="B125" i="1"/>
  <c r="I124" i="1"/>
  <c r="H124" i="1"/>
  <c r="G124" i="1"/>
  <c r="F124" i="1"/>
  <c r="B124" i="1"/>
  <c r="I123" i="1"/>
  <c r="H123" i="1"/>
  <c r="G123" i="1"/>
  <c r="F123" i="1"/>
  <c r="B123" i="1"/>
  <c r="I122" i="1"/>
  <c r="H122" i="1"/>
  <c r="G122" i="1"/>
  <c r="F122" i="1"/>
  <c r="B122" i="1"/>
  <c r="I121" i="1"/>
  <c r="H121" i="1"/>
  <c r="G121" i="1"/>
  <c r="F121" i="1"/>
  <c r="B121" i="1"/>
  <c r="I120" i="1"/>
  <c r="H120" i="1"/>
  <c r="G120" i="1"/>
  <c r="F120" i="1"/>
  <c r="B120" i="1"/>
  <c r="I119" i="1"/>
  <c r="H119" i="1"/>
  <c r="G119" i="1"/>
  <c r="F119" i="1"/>
  <c r="B119" i="1"/>
  <c r="I118" i="1"/>
  <c r="H118" i="1"/>
  <c r="G118" i="1"/>
  <c r="F118" i="1"/>
  <c r="B118" i="1"/>
  <c r="I117" i="1"/>
  <c r="H117" i="1"/>
  <c r="G117" i="1"/>
  <c r="F117" i="1"/>
  <c r="B117" i="1"/>
  <c r="I116" i="1"/>
  <c r="H116" i="1"/>
  <c r="G116" i="1"/>
  <c r="F116" i="1"/>
  <c r="B116" i="1"/>
  <c r="I115" i="1"/>
  <c r="H115" i="1"/>
  <c r="G115" i="1"/>
  <c r="F115" i="1"/>
  <c r="B115" i="1"/>
  <c r="I114" i="1"/>
  <c r="H114" i="1"/>
  <c r="G114" i="1"/>
  <c r="F114" i="1"/>
  <c r="B114" i="1"/>
  <c r="I113" i="1"/>
  <c r="H113" i="1"/>
  <c r="G113" i="1"/>
  <c r="F113" i="1"/>
  <c r="B113" i="1"/>
  <c r="I112" i="1"/>
  <c r="H112" i="1"/>
  <c r="G112" i="1"/>
  <c r="F112" i="1"/>
  <c r="B112" i="1"/>
  <c r="I111" i="1"/>
  <c r="H111" i="1"/>
  <c r="G111" i="1"/>
  <c r="F111" i="1"/>
  <c r="B111" i="1"/>
  <c r="I110" i="1"/>
  <c r="H110" i="1"/>
  <c r="G110" i="1"/>
  <c r="F110" i="1"/>
  <c r="B110" i="1"/>
  <c r="I109" i="1"/>
  <c r="H109" i="1"/>
  <c r="G109" i="1"/>
  <c r="F109" i="1"/>
  <c r="B109" i="1"/>
  <c r="I108" i="1"/>
  <c r="H108" i="1"/>
  <c r="G108" i="1"/>
  <c r="F108" i="1"/>
  <c r="B108" i="1"/>
  <c r="I107" i="1"/>
  <c r="H107" i="1"/>
  <c r="G107" i="1"/>
  <c r="F107" i="1"/>
  <c r="B107" i="1"/>
  <c r="I106" i="1"/>
  <c r="H106" i="1"/>
  <c r="G106" i="1"/>
  <c r="F106" i="1"/>
  <c r="B106" i="1"/>
  <c r="I105" i="1"/>
  <c r="H105" i="1"/>
  <c r="G105" i="1"/>
  <c r="F105" i="1"/>
  <c r="B105" i="1"/>
  <c r="I104" i="1"/>
  <c r="H104" i="1"/>
  <c r="G104" i="1"/>
  <c r="F104" i="1"/>
  <c r="B104" i="1"/>
  <c r="I103" i="1"/>
  <c r="H103" i="1"/>
  <c r="G103" i="1"/>
  <c r="F103" i="1"/>
  <c r="B103" i="1"/>
  <c r="I102" i="1"/>
  <c r="H102" i="1"/>
  <c r="G102" i="1"/>
  <c r="F102" i="1"/>
  <c r="B102" i="1"/>
  <c r="I101" i="1"/>
  <c r="H101" i="1"/>
  <c r="G101" i="1"/>
  <c r="F101" i="1"/>
  <c r="B101" i="1"/>
  <c r="I100" i="1"/>
  <c r="H100" i="1"/>
  <c r="G100" i="1"/>
  <c r="F100" i="1"/>
  <c r="B100" i="1"/>
  <c r="I99" i="1"/>
  <c r="H99" i="1"/>
  <c r="G99" i="1"/>
  <c r="F99" i="1"/>
  <c r="B99" i="1"/>
  <c r="I98" i="1"/>
  <c r="H98" i="1"/>
  <c r="G98" i="1"/>
  <c r="F98" i="1"/>
  <c r="B98" i="1"/>
  <c r="I97" i="1"/>
  <c r="H97" i="1"/>
  <c r="G97" i="1"/>
  <c r="F97" i="1"/>
  <c r="B97" i="1"/>
  <c r="I96" i="1"/>
  <c r="H96" i="1"/>
  <c r="G96" i="1"/>
  <c r="F96" i="1"/>
  <c r="B96" i="1"/>
  <c r="I95" i="1"/>
  <c r="H95" i="1"/>
  <c r="G95" i="1"/>
  <c r="F95" i="1"/>
  <c r="B95" i="1"/>
  <c r="I94" i="1"/>
  <c r="H94" i="1"/>
  <c r="G94" i="1"/>
  <c r="F94" i="1"/>
  <c r="B94" i="1"/>
  <c r="I93" i="1"/>
  <c r="H93" i="1"/>
  <c r="G93" i="1"/>
  <c r="F93" i="1"/>
  <c r="B93" i="1"/>
  <c r="I92" i="1"/>
  <c r="H92" i="1"/>
  <c r="G92" i="1"/>
  <c r="F92" i="1"/>
  <c r="B92" i="1"/>
  <c r="I91" i="1"/>
  <c r="H91" i="1"/>
  <c r="G91" i="1"/>
  <c r="F91" i="1"/>
  <c r="B91" i="1"/>
  <c r="I90" i="1"/>
  <c r="H90" i="1"/>
  <c r="G90" i="1"/>
  <c r="F90" i="1"/>
  <c r="B90" i="1"/>
  <c r="I89" i="1"/>
  <c r="H89" i="1"/>
  <c r="G89" i="1"/>
  <c r="F89" i="1"/>
  <c r="B89" i="1"/>
  <c r="I88" i="1"/>
  <c r="H88" i="1"/>
  <c r="G88" i="1"/>
  <c r="F88" i="1"/>
  <c r="B88" i="1"/>
  <c r="I87" i="1"/>
  <c r="H87" i="1"/>
  <c r="G87" i="1"/>
  <c r="F87" i="1"/>
  <c r="B87" i="1"/>
  <c r="I86" i="1"/>
  <c r="H86" i="1"/>
  <c r="G86" i="1"/>
  <c r="F86" i="1"/>
  <c r="B86" i="1"/>
  <c r="I85" i="1"/>
  <c r="H85" i="1"/>
  <c r="G85" i="1"/>
  <c r="F85" i="1"/>
  <c r="B85" i="1"/>
  <c r="I84" i="1"/>
  <c r="H84" i="1"/>
  <c r="G84" i="1"/>
  <c r="F84" i="1"/>
  <c r="B84" i="1"/>
  <c r="I83" i="1"/>
  <c r="H83" i="1"/>
  <c r="G83" i="1"/>
  <c r="F83" i="1"/>
  <c r="B83" i="1"/>
  <c r="I82" i="1"/>
  <c r="H82" i="1"/>
  <c r="G82" i="1"/>
  <c r="F82" i="1"/>
  <c r="B82" i="1"/>
  <c r="I81" i="1"/>
  <c r="H81" i="1"/>
  <c r="G81" i="1"/>
  <c r="F81" i="1"/>
  <c r="B81" i="1"/>
  <c r="I80" i="1"/>
  <c r="H80" i="1"/>
  <c r="G80" i="1"/>
  <c r="F80" i="1"/>
  <c r="B80" i="1"/>
  <c r="I79" i="1"/>
  <c r="H79" i="1"/>
  <c r="G79" i="1"/>
  <c r="F79" i="1"/>
  <c r="B79" i="1"/>
  <c r="I78" i="1"/>
  <c r="H78" i="1"/>
  <c r="G78" i="1"/>
  <c r="F78" i="1"/>
  <c r="B78" i="1"/>
  <c r="I77" i="1"/>
  <c r="H77" i="1"/>
  <c r="G77" i="1"/>
  <c r="F77" i="1"/>
  <c r="B77" i="1"/>
  <c r="I76" i="1"/>
  <c r="H76" i="1"/>
  <c r="G76" i="1"/>
  <c r="F76" i="1"/>
  <c r="B76" i="1"/>
  <c r="I75" i="1"/>
  <c r="H75" i="1"/>
  <c r="G75" i="1"/>
  <c r="F75" i="1"/>
  <c r="B75" i="1"/>
  <c r="I74" i="1"/>
  <c r="H74" i="1"/>
  <c r="G74" i="1"/>
  <c r="F74" i="1"/>
  <c r="B74" i="1"/>
  <c r="I73" i="1"/>
  <c r="H73" i="1"/>
  <c r="G73" i="1"/>
  <c r="F73" i="1"/>
  <c r="B73" i="1"/>
  <c r="I72" i="1"/>
  <c r="H72" i="1"/>
  <c r="G72" i="1"/>
  <c r="F72" i="1"/>
  <c r="B72" i="1"/>
  <c r="I71" i="1"/>
  <c r="H71" i="1"/>
  <c r="G71" i="1"/>
  <c r="F71" i="1"/>
  <c r="B71" i="1"/>
  <c r="I70" i="1"/>
  <c r="H70" i="1"/>
  <c r="G70" i="1"/>
  <c r="F70" i="1"/>
  <c r="B70" i="1"/>
  <c r="I69" i="1"/>
  <c r="H69" i="1"/>
  <c r="G69" i="1"/>
  <c r="F69" i="1"/>
  <c r="B69" i="1"/>
  <c r="I68" i="1"/>
  <c r="H68" i="1"/>
  <c r="G68" i="1"/>
  <c r="F68" i="1"/>
  <c r="B68" i="1"/>
  <c r="I67" i="1"/>
  <c r="H67" i="1"/>
  <c r="G67" i="1"/>
  <c r="F67" i="1"/>
  <c r="B67" i="1"/>
  <c r="I66" i="1"/>
  <c r="H66" i="1"/>
  <c r="G66" i="1"/>
  <c r="F66" i="1"/>
  <c r="B66" i="1"/>
  <c r="I65" i="1"/>
  <c r="H65" i="1"/>
  <c r="G65" i="1"/>
  <c r="F65" i="1"/>
  <c r="B65" i="1"/>
  <c r="I64" i="1"/>
  <c r="H64" i="1"/>
  <c r="G64" i="1"/>
  <c r="F64" i="1"/>
  <c r="B64" i="1"/>
  <c r="I63" i="1"/>
  <c r="H63" i="1"/>
  <c r="G63" i="1"/>
  <c r="F63" i="1"/>
  <c r="B63" i="1"/>
  <c r="I62" i="1"/>
  <c r="H62" i="1"/>
  <c r="G62" i="1"/>
  <c r="F62" i="1"/>
  <c r="B62" i="1"/>
  <c r="I61" i="1"/>
  <c r="H61" i="1"/>
  <c r="G61" i="1"/>
  <c r="F61" i="1"/>
  <c r="B61" i="1"/>
  <c r="I60" i="1"/>
  <c r="H60" i="1"/>
  <c r="G60" i="1"/>
  <c r="F60" i="1"/>
  <c r="B60" i="1"/>
  <c r="I59" i="1"/>
  <c r="H59" i="1"/>
  <c r="G59" i="1"/>
  <c r="F59" i="1"/>
  <c r="B59" i="1"/>
  <c r="I58" i="1"/>
  <c r="H58" i="1"/>
  <c r="G58" i="1"/>
  <c r="F58" i="1"/>
  <c r="B58" i="1"/>
  <c r="I57" i="1"/>
  <c r="H57" i="1"/>
  <c r="G57" i="1"/>
  <c r="F57" i="1"/>
  <c r="B57" i="1"/>
  <c r="I56" i="1"/>
  <c r="H56" i="1"/>
  <c r="G56" i="1"/>
  <c r="F56" i="1"/>
  <c r="B56" i="1"/>
  <c r="I55" i="1"/>
  <c r="H55" i="1"/>
  <c r="G55" i="1"/>
  <c r="F55" i="1"/>
  <c r="B55" i="1"/>
  <c r="I54" i="1"/>
  <c r="H54" i="1"/>
  <c r="G54" i="1"/>
  <c r="F54" i="1"/>
  <c r="B54" i="1"/>
  <c r="I53" i="1"/>
  <c r="H53" i="1"/>
  <c r="G53" i="1"/>
  <c r="F53" i="1"/>
  <c r="B53" i="1"/>
  <c r="I52" i="1"/>
  <c r="H52" i="1"/>
  <c r="G52" i="1"/>
  <c r="F52" i="1"/>
  <c r="B52" i="1"/>
  <c r="I51" i="1"/>
  <c r="H51" i="1"/>
  <c r="G51" i="1"/>
  <c r="F51" i="1"/>
  <c r="B51" i="1"/>
  <c r="I50" i="1"/>
  <c r="H50" i="1"/>
  <c r="G50" i="1"/>
  <c r="F50" i="1"/>
  <c r="B50" i="1"/>
  <c r="I49" i="1"/>
  <c r="H49" i="1"/>
  <c r="G49" i="1"/>
  <c r="F49" i="1"/>
  <c r="B49" i="1"/>
  <c r="I48" i="1"/>
  <c r="H48" i="1"/>
  <c r="G48" i="1"/>
  <c r="F48" i="1"/>
  <c r="B48" i="1"/>
  <c r="I47" i="1"/>
  <c r="H47" i="1"/>
  <c r="G47" i="1"/>
  <c r="F47" i="1"/>
  <c r="B47" i="1"/>
  <c r="I46" i="1"/>
  <c r="H46" i="1"/>
  <c r="G46" i="1"/>
  <c r="F46" i="1"/>
  <c r="B46" i="1"/>
  <c r="I45" i="1"/>
  <c r="H45" i="1"/>
  <c r="G45" i="1"/>
  <c r="F45" i="1"/>
  <c r="B45" i="1"/>
  <c r="I44" i="1"/>
  <c r="H44" i="1"/>
  <c r="G44" i="1"/>
  <c r="F44" i="1"/>
  <c r="B44" i="1"/>
  <c r="I43" i="1"/>
  <c r="H43" i="1"/>
  <c r="G43" i="1"/>
  <c r="F43" i="1"/>
  <c r="B43" i="1"/>
  <c r="I42" i="1"/>
  <c r="H42" i="1"/>
  <c r="G42" i="1"/>
  <c r="F42" i="1"/>
  <c r="B42" i="1"/>
  <c r="I41" i="1"/>
  <c r="H41" i="1"/>
  <c r="G41" i="1"/>
  <c r="F41" i="1"/>
  <c r="B41" i="1"/>
  <c r="I40" i="1"/>
  <c r="H40" i="1"/>
  <c r="G40" i="1"/>
  <c r="F40" i="1"/>
  <c r="B40" i="1"/>
  <c r="I39" i="1"/>
  <c r="H39" i="1"/>
  <c r="G39" i="1"/>
  <c r="F39" i="1"/>
  <c r="B39" i="1"/>
  <c r="I38" i="1"/>
  <c r="H38" i="1"/>
  <c r="G38" i="1"/>
  <c r="F38" i="1"/>
  <c r="B38" i="1"/>
  <c r="I37" i="1"/>
  <c r="H37" i="1"/>
  <c r="G37" i="1"/>
  <c r="F37" i="1"/>
  <c r="B37" i="1"/>
  <c r="I36" i="1"/>
  <c r="H36" i="1"/>
  <c r="G36" i="1"/>
  <c r="F36" i="1"/>
  <c r="B36" i="1"/>
  <c r="I35" i="1"/>
  <c r="H35" i="1"/>
  <c r="G35" i="1"/>
  <c r="F35" i="1"/>
  <c r="B35" i="1"/>
  <c r="I34" i="1"/>
  <c r="H34" i="1"/>
  <c r="G34" i="1"/>
  <c r="F34" i="1"/>
  <c r="B34" i="1"/>
  <c r="I33" i="1"/>
  <c r="H33" i="1"/>
  <c r="G33" i="1"/>
  <c r="F33" i="1"/>
  <c r="B33" i="1"/>
  <c r="I32" i="1"/>
  <c r="H32" i="1"/>
  <c r="G32" i="1"/>
  <c r="F32" i="1"/>
  <c r="B32" i="1"/>
  <c r="I31" i="1"/>
  <c r="H31" i="1"/>
  <c r="G31" i="1"/>
  <c r="F31" i="1"/>
  <c r="B31" i="1"/>
  <c r="I30" i="1"/>
  <c r="H30" i="1"/>
  <c r="G30" i="1"/>
  <c r="F30" i="1"/>
  <c r="B30" i="1"/>
  <c r="I29" i="1"/>
  <c r="H29" i="1"/>
  <c r="G29" i="1"/>
  <c r="F29" i="1"/>
  <c r="B29" i="1"/>
  <c r="I28" i="1"/>
  <c r="H28" i="1"/>
  <c r="G28" i="1"/>
  <c r="F28" i="1"/>
  <c r="B28" i="1"/>
  <c r="I27" i="1"/>
  <c r="H27" i="1"/>
  <c r="G27" i="1"/>
  <c r="F27" i="1"/>
  <c r="B27" i="1"/>
  <c r="I26" i="1"/>
  <c r="H26" i="1"/>
  <c r="G26" i="1"/>
  <c r="F26" i="1"/>
  <c r="B26" i="1"/>
  <c r="I25" i="1"/>
  <c r="H25" i="1"/>
  <c r="G25" i="1"/>
  <c r="F25" i="1"/>
  <c r="B25" i="1"/>
  <c r="I24" i="1"/>
  <c r="H24" i="1"/>
  <c r="G24" i="1"/>
  <c r="F24" i="1"/>
  <c r="B24" i="1"/>
  <c r="I23" i="1"/>
  <c r="H23" i="1"/>
  <c r="G23" i="1"/>
  <c r="F23" i="1"/>
  <c r="B23" i="1"/>
  <c r="I22" i="1"/>
  <c r="H22" i="1"/>
  <c r="G22" i="1"/>
  <c r="F22" i="1"/>
  <c r="B22" i="1"/>
  <c r="I21" i="1"/>
  <c r="H21" i="1"/>
  <c r="G21" i="1"/>
  <c r="F21" i="1"/>
  <c r="B21" i="1"/>
  <c r="I20" i="1"/>
  <c r="H20" i="1"/>
  <c r="G20" i="1"/>
  <c r="F20" i="1"/>
  <c r="B20" i="1"/>
  <c r="I19" i="1"/>
  <c r="H19" i="1"/>
  <c r="G19" i="1"/>
  <c r="F19" i="1"/>
  <c r="B19" i="1"/>
  <c r="I18" i="1"/>
  <c r="H18" i="1"/>
  <c r="G18" i="1"/>
  <c r="F18" i="1"/>
  <c r="B18" i="1"/>
  <c r="I17" i="1"/>
  <c r="H17" i="1"/>
  <c r="G17" i="1"/>
  <c r="F17" i="1"/>
  <c r="B17" i="1"/>
  <c r="I16" i="1"/>
  <c r="H16" i="1"/>
  <c r="G16" i="1"/>
  <c r="F16" i="1"/>
  <c r="B16" i="1"/>
  <c r="I15" i="1"/>
  <c r="H15" i="1"/>
  <c r="G15" i="1"/>
  <c r="F15" i="1"/>
  <c r="B15" i="1"/>
  <c r="I14" i="1"/>
  <c r="H14" i="1"/>
  <c r="G14" i="1"/>
  <c r="F14" i="1"/>
  <c r="B14" i="1"/>
  <c r="I13" i="1"/>
  <c r="H13" i="1"/>
  <c r="G13" i="1"/>
  <c r="F13" i="1"/>
  <c r="B13" i="1"/>
  <c r="I12" i="1"/>
  <c r="H12" i="1"/>
  <c r="G12" i="1"/>
  <c r="F12" i="1"/>
  <c r="B12" i="1"/>
  <c r="I11" i="1"/>
  <c r="H11" i="1"/>
  <c r="G11" i="1"/>
  <c r="F11" i="1"/>
  <c r="B11" i="1"/>
  <c r="I10" i="1"/>
  <c r="H10" i="1"/>
  <c r="G10" i="1"/>
  <c r="F10" i="1"/>
  <c r="B10" i="1"/>
  <c r="I9" i="1"/>
  <c r="H9" i="1"/>
  <c r="G9" i="1"/>
  <c r="F9" i="1"/>
  <c r="B9" i="1"/>
  <c r="I8" i="1"/>
  <c r="H8" i="1"/>
  <c r="G8" i="1"/>
  <c r="F8" i="1"/>
  <c r="B8" i="1"/>
</calcChain>
</file>

<file path=xl/sharedStrings.xml><?xml version="1.0" encoding="utf-8"?>
<sst xmlns="http://schemas.openxmlformats.org/spreadsheetml/2006/main" count="1076" uniqueCount="53">
  <si>
    <t xml:space="preserve">Приложение 2
к приложению к распоряжению  
ПАО «МРСК Северного Кавказа»
от  _____________  №  _________
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</si>
  <si>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____ г.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</si>
  <si>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</si>
  <si>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</si>
  <si>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</si>
  <si>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</si>
  <si>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</si>
  <si>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</si>
  <si>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</si>
  <si>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</si>
  <si>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</si>
  <si>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</si>
  <si>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>, МВт</t>
    </r>
  </si>
  <si>
    <t>А</t>
  </si>
  <si>
    <t>Светлоградские электрические сети</t>
  </si>
  <si>
    <t>Ставропольский край</t>
  </si>
  <si>
    <t>Благодарненский</t>
  </si>
  <si>
    <t>Центральные электрические сети</t>
  </si>
  <si>
    <t>Александровский</t>
  </si>
  <si>
    <t>Прикумские электрические сети</t>
  </si>
  <si>
    <t>Арзгирский</t>
  </si>
  <si>
    <t>Восточные электрические сети</t>
  </si>
  <si>
    <t>Георгиевский</t>
  </si>
  <si>
    <t>Нефтекумский</t>
  </si>
  <si>
    <t>Минераловодский</t>
  </si>
  <si>
    <t>Новотроицкие электрические сети</t>
  </si>
  <si>
    <t>Изобильненский</t>
  </si>
  <si>
    <t>Труновский</t>
  </si>
  <si>
    <t>Предгорный</t>
  </si>
  <si>
    <t>Ипатовский</t>
  </si>
  <si>
    <t>Западные электрические сети</t>
  </si>
  <si>
    <t>Шпаковский</t>
  </si>
  <si>
    <t>Андроповский</t>
  </si>
  <si>
    <t>Степновский</t>
  </si>
  <si>
    <t>Советский</t>
  </si>
  <si>
    <t>Будённовский</t>
  </si>
  <si>
    <t>Петровский</t>
  </si>
  <si>
    <t>Грачёвский</t>
  </si>
  <si>
    <t>Новоалександровский</t>
  </si>
  <si>
    <t>Апанасенковский</t>
  </si>
  <si>
    <t>Красногвардейский</t>
  </si>
  <si>
    <t>Новоселицкий</t>
  </si>
  <si>
    <t>Кочубеевский</t>
  </si>
  <si>
    <t>Туркменский</t>
  </si>
  <si>
    <t>Кировский</t>
  </si>
  <si>
    <t>Левокумский</t>
  </si>
  <si>
    <t>Курский</t>
  </si>
  <si>
    <t>Подстанция демонтирована</t>
  </si>
  <si>
    <t>Зеленокумский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</si>
  <si>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</si>
  <si>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</si>
  <si>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режимных дней за последние 3 года;</t>
  </si>
  <si>
    <t>3 - в графе 9 текущий резерв/дефицит мощности для технологического присоединения указывается по результатам контрольных замеров режимных дней за последние 3 года с учетом заключенных договоров об осуществлении технологического присоединения и поданных заявок на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</si>
</sst>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/>
    <xf numFmtId="0" fontId="25" fillId="0" borderId="0"/>
    <xf numFmtId="0" fontId="1" fillId="0" borderId="0"/>
    <xf numFmtId="0" fontId="26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23" borderId="9" applyNumberFormat="0" applyFont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/>
    <xf numFmtId="0" fontId="27" fillId="0" borderId="0"/>
    <xf numFmtId="0" fontId="3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4">
    <xf numFmtId="0" fontId="0" fillId="0" borderId="0" xfId="0"/>
    <xf numFmtId="0" fontId="3" fillId="0" borderId="0" xfId="1" applyFont="1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8" fillId="0" borderId="0" xfId="0" applyFont="1" applyProtection="1"/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9" fillId="0" borderId="1" xfId="0" applyFont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center" wrapText="1"/>
    </xf>
  </cellXfs>
  <cellStyles count="5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37"/>
    <cellStyle name="Обычный 3" xfId="38"/>
    <cellStyle name="Обычный 4" xfId="39"/>
    <cellStyle name="Обычный 5" xfId="40"/>
    <cellStyle name="Плохой 2" xfId="41"/>
    <cellStyle name="Пояснение 2" xfId="42"/>
    <cellStyle name="Примечание 2" xfId="43"/>
    <cellStyle name="Процентный 2" xfId="44"/>
    <cellStyle name="Процентный 2 2" xfId="45"/>
    <cellStyle name="Процентный 2 3" xfId="46"/>
    <cellStyle name="Связанная ячейка 2" xfId="47"/>
    <cellStyle name="Стиль 1" xfId="48"/>
    <cellStyle name="Стиль 1 2" xfId="49"/>
    <cellStyle name="Текст предупреждения 2" xfId="50"/>
    <cellStyle name="Финансовый 2" xfId="51"/>
    <cellStyle name="Хороший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-zam\Desktop\&#1058;&#1045;&#1050;&#1059;&#1063;&#1050;&#1040;\&#1055;&#1088;&#1086;&#1092;&#1080;&#1094;&#1080;&#1090;%20&#1062;&#1055;\&#1056;&#1077;&#1079;&#1077;&#1088;&#1074;%20&#1084;&#1086;&#1097;&#1085;&#1086;&#1089;&#1090;&#1080;%20&#1087;&#1086;%20&#1062;&#1055;%2012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.1"/>
      <sheetName val="Приложение 4.2"/>
      <sheetName val="Приложение 4.3"/>
      <sheetName val="Приложение 4.4"/>
      <sheetName val="рабочий"/>
      <sheetName val="Инструкция"/>
    </sheetNames>
    <sheetDataSet>
      <sheetData sheetId="0"/>
      <sheetData sheetId="1"/>
      <sheetData sheetId="2"/>
      <sheetData sheetId="3"/>
      <sheetData sheetId="4"/>
      <sheetData sheetId="5">
        <row r="5">
          <cell r="E5" t="str">
            <v>ПС 110 кВ Александрия</v>
          </cell>
          <cell r="F5" t="str">
            <v>110/10</v>
          </cell>
          <cell r="I5">
            <v>12.6</v>
          </cell>
          <cell r="AK5">
            <v>3.1213512000000003</v>
          </cell>
          <cell r="AN5">
            <v>3.1037512000000005</v>
          </cell>
        </row>
        <row r="6">
          <cell r="E6" t="str">
            <v>ПС 110 кВ Александровская</v>
          </cell>
          <cell r="F6" t="str">
            <v>110/35/10</v>
          </cell>
          <cell r="I6">
            <v>32</v>
          </cell>
          <cell r="AK6">
            <v>3.9676650063955727</v>
          </cell>
          <cell r="AN6">
            <v>3.442145006395573</v>
          </cell>
        </row>
        <row r="7">
          <cell r="E7" t="str">
            <v>ПС 110 кВ Арзгир</v>
          </cell>
          <cell r="F7" t="str">
            <v>110/35/10</v>
          </cell>
          <cell r="I7">
            <v>20</v>
          </cell>
          <cell r="AK7">
            <v>4.7709000000000001</v>
          </cell>
          <cell r="AN7">
            <v>4.2465000000000002</v>
          </cell>
        </row>
        <row r="8">
          <cell r="E8" t="str">
            <v>ПС 110 кВ Арматурная</v>
          </cell>
          <cell r="F8" t="str">
            <v>110/6</v>
          </cell>
          <cell r="I8">
            <v>40</v>
          </cell>
          <cell r="AK8">
            <v>5.6160000000000005</v>
          </cell>
          <cell r="AN8">
            <v>5.0400000000000009</v>
          </cell>
        </row>
        <row r="9">
          <cell r="E9" t="str">
            <v>ПС 110 кВ Ачикулак</v>
          </cell>
          <cell r="F9" t="str">
            <v>110/35/10</v>
          </cell>
          <cell r="I9">
            <v>16.3</v>
          </cell>
          <cell r="AK9">
            <v>-2.3122079826597877</v>
          </cell>
          <cell r="AN9">
            <v>-2.7437279826597876</v>
          </cell>
        </row>
        <row r="10">
          <cell r="E10" t="str">
            <v>ПС 110 кВ Аэропорт</v>
          </cell>
          <cell r="F10" t="str">
            <v>110/6</v>
          </cell>
          <cell r="I10">
            <v>12.6</v>
          </cell>
          <cell r="AK10">
            <v>0.85105744194002253</v>
          </cell>
          <cell r="AN10">
            <v>-6.0942558059977392E-2</v>
          </cell>
        </row>
        <row r="11">
          <cell r="E11" t="str">
            <v>ПС 110 кВ Баклановская</v>
          </cell>
          <cell r="F11" t="str">
            <v>110/35/10</v>
          </cell>
          <cell r="I11">
            <v>50</v>
          </cell>
          <cell r="AK11">
            <v>19.584</v>
          </cell>
          <cell r="AN11">
            <v>18.839199999999998</v>
          </cell>
        </row>
        <row r="12">
          <cell r="E12" t="str">
            <v>ПС 110 кВ Безопасная</v>
          </cell>
          <cell r="F12" t="str">
            <v>110/35/10</v>
          </cell>
          <cell r="I12">
            <v>26</v>
          </cell>
          <cell r="AK12">
            <v>6.0570000000000004</v>
          </cell>
          <cell r="AN12">
            <v>5.9866000000000001</v>
          </cell>
        </row>
        <row r="13">
          <cell r="E13" t="str">
            <v>ПС 110 кВ Бекешевская</v>
          </cell>
          <cell r="F13" t="str">
            <v>110/35/10</v>
          </cell>
          <cell r="I13">
            <v>20</v>
          </cell>
          <cell r="AK13">
            <v>5.5040474833965796</v>
          </cell>
          <cell r="AN13">
            <v>5.1096474833965795</v>
          </cell>
        </row>
        <row r="14">
          <cell r="E14" t="str">
            <v>ПС 110 кВ Белая Ромашка</v>
          </cell>
          <cell r="F14" t="str">
            <v>110/10</v>
          </cell>
          <cell r="I14">
            <v>25</v>
          </cell>
          <cell r="AK14">
            <v>15.528625646877151</v>
          </cell>
          <cell r="AN14">
            <v>15.528625646877151</v>
          </cell>
        </row>
        <row r="15">
          <cell r="E15" t="str">
            <v>ПС 110 кВ Белый Уголь</v>
          </cell>
          <cell r="F15" t="str">
            <v>110/10</v>
          </cell>
          <cell r="I15">
            <v>20</v>
          </cell>
          <cell r="AK15">
            <v>3.5412788339631782</v>
          </cell>
          <cell r="AN15">
            <v>-1.2123211660368223</v>
          </cell>
        </row>
        <row r="16">
          <cell r="E16" t="str">
            <v>ПС 110 кВ Бештау</v>
          </cell>
          <cell r="F16" t="str">
            <v>110/10</v>
          </cell>
          <cell r="I16">
            <v>32</v>
          </cell>
          <cell r="AK16">
            <v>12.223610385324516</v>
          </cell>
          <cell r="AN16">
            <v>4.9276103853245168</v>
          </cell>
        </row>
        <row r="17">
          <cell r="E17" t="str">
            <v>ПС 110 кВ Благодарная-110</v>
          </cell>
          <cell r="F17" t="str">
            <v>110/35/10</v>
          </cell>
          <cell r="I17">
            <v>50</v>
          </cell>
          <cell r="AK17">
            <v>2.9154067200000009</v>
          </cell>
          <cell r="AN17">
            <v>2.8654067200000011</v>
          </cell>
        </row>
        <row r="18">
          <cell r="E18" t="str">
            <v>ПС 110 кВ Большевик</v>
          </cell>
          <cell r="F18" t="str">
            <v>110/10</v>
          </cell>
          <cell r="I18">
            <v>5</v>
          </cell>
          <cell r="AK18">
            <v>1.50765408</v>
          </cell>
          <cell r="AN18">
            <v>1.50365408</v>
          </cell>
        </row>
        <row r="19">
          <cell r="E19" t="str">
            <v>ПС 110 кВ Боргустан</v>
          </cell>
          <cell r="F19" t="str">
            <v>110/10</v>
          </cell>
          <cell r="I19">
            <v>5</v>
          </cell>
          <cell r="AK19">
            <v>0.98515973003499047</v>
          </cell>
          <cell r="AN19">
            <v>-0.60684026996500962</v>
          </cell>
        </row>
        <row r="20">
          <cell r="E20" t="str">
            <v>ПС 110 кВ ВНИИОК</v>
          </cell>
          <cell r="F20" t="str">
            <v>110/35/10</v>
          </cell>
          <cell r="I20">
            <v>10</v>
          </cell>
          <cell r="AK20">
            <v>6.4391631578579354</v>
          </cell>
          <cell r="AN20">
            <v>6.192763157857935</v>
          </cell>
        </row>
        <row r="22">
          <cell r="E22" t="str">
            <v>ПС 110 кВ Водораздел</v>
          </cell>
          <cell r="F22" t="str">
            <v>110/10</v>
          </cell>
          <cell r="I22">
            <v>21.3</v>
          </cell>
          <cell r="AK22">
            <v>5.4411229288448464</v>
          </cell>
          <cell r="AN22">
            <v>5.4411229288448464</v>
          </cell>
        </row>
        <row r="23">
          <cell r="E23" t="str">
            <v>ПС 110 кВ Восток</v>
          </cell>
          <cell r="F23" t="str">
            <v>110/35/10</v>
          </cell>
          <cell r="I23">
            <v>10</v>
          </cell>
          <cell r="AK23">
            <v>8.9640000000000004</v>
          </cell>
          <cell r="AN23">
            <v>8.9640000000000004</v>
          </cell>
        </row>
        <row r="24">
          <cell r="E24" t="str">
            <v>ПС 110 кВ Восточная</v>
          </cell>
          <cell r="F24" t="str">
            <v>110/10/6</v>
          </cell>
          <cell r="I24">
            <v>80</v>
          </cell>
          <cell r="AK24">
            <v>-0.4076294907951663</v>
          </cell>
          <cell r="AN24">
            <v>-4.4876294907951664</v>
          </cell>
        </row>
        <row r="25">
          <cell r="E25" t="str">
            <v>ПС 110 кВ Восход</v>
          </cell>
          <cell r="F25" t="str">
            <v xml:space="preserve">110/35/10 </v>
          </cell>
          <cell r="I25">
            <v>20</v>
          </cell>
          <cell r="AK25">
            <v>6.9196934880000001</v>
          </cell>
          <cell r="AN25">
            <v>6.7712934880000004</v>
          </cell>
        </row>
        <row r="26">
          <cell r="E26" t="str">
            <v>ПС 110 кВ Георгиевская</v>
          </cell>
          <cell r="F26" t="str">
            <v>110/35/6</v>
          </cell>
          <cell r="I26">
            <v>91.5</v>
          </cell>
          <cell r="AK26">
            <v>4.5945000000000036</v>
          </cell>
          <cell r="AN26">
            <v>0.56970000000000365</v>
          </cell>
        </row>
        <row r="27">
          <cell r="E27" t="str">
            <v>ПС 110 кВ ГНС (ПЭС)</v>
          </cell>
          <cell r="F27" t="str">
            <v>110/6</v>
          </cell>
          <cell r="I27">
            <v>10</v>
          </cell>
          <cell r="AK27">
            <v>7.8480000000000008</v>
          </cell>
          <cell r="AN27">
            <v>7.8480000000000008</v>
          </cell>
        </row>
        <row r="28">
          <cell r="E28" t="str">
            <v>ПС 110 кВ ГНС (ЦЭС)</v>
          </cell>
          <cell r="F28" t="str">
            <v>110/35/6</v>
          </cell>
          <cell r="I28">
            <v>32</v>
          </cell>
          <cell r="AK28">
            <v>9.4997043495013873</v>
          </cell>
          <cell r="AN28">
            <v>9.0773043495013876</v>
          </cell>
        </row>
        <row r="30">
          <cell r="E30" t="str">
            <v>ПС 110 кВ Головная насосная</v>
          </cell>
          <cell r="F30" t="str">
            <v>110/35/6</v>
          </cell>
          <cell r="I30">
            <v>6.3</v>
          </cell>
          <cell r="AK30">
            <v>4.9275000000000002</v>
          </cell>
          <cell r="AN30">
            <v>4.9091000000000005</v>
          </cell>
        </row>
        <row r="31">
          <cell r="E31" t="str">
            <v>ПС 110 кВ Голубая</v>
          </cell>
          <cell r="F31" t="str">
            <v>110/6</v>
          </cell>
          <cell r="I31">
            <v>6.3</v>
          </cell>
          <cell r="AK31">
            <v>5.8578286876853882</v>
          </cell>
          <cell r="AN31">
            <v>5.8578286876853882</v>
          </cell>
        </row>
        <row r="32">
          <cell r="E32" t="str">
            <v>ПС 110 кВ Городская</v>
          </cell>
          <cell r="F32" t="str">
            <v>110/10</v>
          </cell>
          <cell r="I32">
            <v>31.3</v>
          </cell>
          <cell r="AK32">
            <v>1.8585000000000005</v>
          </cell>
          <cell r="AN32">
            <v>1.8585000000000005</v>
          </cell>
        </row>
        <row r="33">
          <cell r="E33" t="str">
            <v>ПС 110 кВ Горячеводская</v>
          </cell>
          <cell r="F33" t="str">
            <v>110/35/10</v>
          </cell>
          <cell r="I33">
            <v>50</v>
          </cell>
          <cell r="AK33">
            <v>1.1035553562542155</v>
          </cell>
          <cell r="AN33">
            <v>-0.92620464374578448</v>
          </cell>
        </row>
        <row r="34">
          <cell r="E34" t="str">
            <v>ПС 110 кВ Гофицкая</v>
          </cell>
          <cell r="F34" t="str">
            <v>110/35/10</v>
          </cell>
          <cell r="I34">
            <v>20</v>
          </cell>
          <cell r="AK34">
            <v>3.5143390080000003</v>
          </cell>
          <cell r="AN34">
            <v>3.1291390080000001</v>
          </cell>
        </row>
        <row r="35">
          <cell r="E35" t="str">
            <v>ПС 110 кВ Грачевская</v>
          </cell>
          <cell r="F35" t="str">
            <v>110/35/10</v>
          </cell>
          <cell r="I35">
            <v>26</v>
          </cell>
          <cell r="AK35">
            <v>0.89022024572931835</v>
          </cell>
          <cell r="AN35">
            <v>0.4392922457293183</v>
          </cell>
        </row>
        <row r="36">
          <cell r="E36" t="str">
            <v>ПС 110 кВ Григорополисская</v>
          </cell>
          <cell r="F36" t="str">
            <v>110/35/10</v>
          </cell>
          <cell r="I36">
            <v>10</v>
          </cell>
          <cell r="AK36">
            <v>7.4070000000000009</v>
          </cell>
          <cell r="AN36">
            <v>7.1350000000000007</v>
          </cell>
        </row>
        <row r="38">
          <cell r="E38" t="str">
            <v>ПС 110 кВ Дербетовская</v>
          </cell>
          <cell r="F38" t="str">
            <v>110/35/10</v>
          </cell>
          <cell r="I38">
            <v>16.3</v>
          </cell>
          <cell r="AK38">
            <v>5.0535000000000005</v>
          </cell>
          <cell r="AN38">
            <v>5.0535000000000005</v>
          </cell>
        </row>
        <row r="39">
          <cell r="E39" t="str">
            <v>ПС 110 кВ Дивное</v>
          </cell>
          <cell r="F39" t="str">
            <v>110/35/10</v>
          </cell>
          <cell r="I39">
            <v>32</v>
          </cell>
          <cell r="AK39">
            <v>9.3150000000000013</v>
          </cell>
          <cell r="AN39">
            <v>9.2803920000000009</v>
          </cell>
        </row>
        <row r="40">
          <cell r="E40" t="str">
            <v>ПС 110 кВ ДКС-2</v>
          </cell>
          <cell r="F40" t="str">
            <v>110/35/10</v>
          </cell>
          <cell r="I40">
            <v>50</v>
          </cell>
          <cell r="AK40">
            <v>19.926000000000002</v>
          </cell>
          <cell r="AN40">
            <v>18.846000000000004</v>
          </cell>
        </row>
        <row r="41">
          <cell r="E41" t="str">
            <v>ПС 110 кВ Дмитриевская</v>
          </cell>
          <cell r="F41" t="str">
            <v>110/35/10</v>
          </cell>
          <cell r="I41">
            <v>16.3</v>
          </cell>
          <cell r="AK41">
            <v>3.4785000000000004</v>
          </cell>
          <cell r="AN41">
            <v>3.3945000000000003</v>
          </cell>
        </row>
        <row r="42">
          <cell r="E42" t="str">
            <v>ПС 110 кВ Донская</v>
          </cell>
          <cell r="F42" t="str">
            <v>110/35/10</v>
          </cell>
          <cell r="I42">
            <v>32</v>
          </cell>
          <cell r="AK42">
            <v>6.7590000000000012</v>
          </cell>
          <cell r="AN42">
            <v>5.6850000000000014</v>
          </cell>
        </row>
        <row r="43">
          <cell r="E43" t="str">
            <v>ПС 110 кВ Дружба</v>
          </cell>
          <cell r="F43" t="str">
            <v>110/10</v>
          </cell>
          <cell r="I43">
            <v>5</v>
          </cell>
          <cell r="AK43">
            <v>1.1384999999999998</v>
          </cell>
          <cell r="AN43">
            <v>0.81449999999999978</v>
          </cell>
        </row>
        <row r="44">
          <cell r="E44" t="str">
            <v>ПС 110 кВ Дундинская</v>
          </cell>
          <cell r="F44" t="str">
            <v>110/35/6</v>
          </cell>
          <cell r="I44">
            <v>16.3</v>
          </cell>
          <cell r="AK44">
            <v>3.1455000000000002</v>
          </cell>
          <cell r="AN44">
            <v>0.6982999999999997</v>
          </cell>
        </row>
        <row r="46">
          <cell r="E46" t="str">
            <v>ПС 110 кВ Ессентуки-2</v>
          </cell>
          <cell r="F46" t="str">
            <v>110/35/10</v>
          </cell>
          <cell r="I46">
            <v>80</v>
          </cell>
          <cell r="AK46">
            <v>-8.3710476259539153</v>
          </cell>
          <cell r="AN46">
            <v>-16.677207625953915</v>
          </cell>
        </row>
        <row r="47">
          <cell r="E47" t="str">
            <v>ПС 110 кВ Железноводская</v>
          </cell>
          <cell r="F47" t="str">
            <v>110/35/10</v>
          </cell>
          <cell r="I47">
            <v>32</v>
          </cell>
          <cell r="AK47">
            <v>4.34731809484932</v>
          </cell>
          <cell r="AN47">
            <v>2.14971809484932</v>
          </cell>
        </row>
        <row r="48">
          <cell r="E48" t="str">
            <v>ПС 110 кВ Журавская</v>
          </cell>
          <cell r="F48" t="str">
            <v>110/10</v>
          </cell>
          <cell r="I48">
            <v>12.6</v>
          </cell>
          <cell r="AK48">
            <v>3.6139371354467218</v>
          </cell>
          <cell r="AN48">
            <v>3.5787371354467217</v>
          </cell>
        </row>
        <row r="49">
          <cell r="E49" t="str">
            <v>ПС 110 кВ Заветная</v>
          </cell>
          <cell r="F49" t="str">
            <v>110/35/10</v>
          </cell>
          <cell r="I49">
            <v>16.3</v>
          </cell>
          <cell r="AK49">
            <v>1.0911688539260738</v>
          </cell>
          <cell r="AN49">
            <v>0.17676885392607367</v>
          </cell>
        </row>
        <row r="50">
          <cell r="E50" t="str">
            <v>ПС 110 кВ Заводская</v>
          </cell>
          <cell r="F50" t="str">
            <v>110/10</v>
          </cell>
          <cell r="I50">
            <v>26</v>
          </cell>
          <cell r="AK50">
            <v>-5.084514011992888</v>
          </cell>
          <cell r="AN50">
            <v>-7.8917140119928879</v>
          </cell>
        </row>
        <row r="51">
          <cell r="E51" t="str">
            <v>ПС 110 кВ Западная</v>
          </cell>
          <cell r="F51" t="str">
            <v>110/10/6</v>
          </cell>
          <cell r="I51">
            <v>80</v>
          </cell>
          <cell r="AK51">
            <v>-6.6284753467881137</v>
          </cell>
          <cell r="AN51">
            <v>-6.6284753467881137</v>
          </cell>
        </row>
        <row r="52">
          <cell r="E52" t="str">
            <v>ПС 110 кВ Запикетная</v>
          </cell>
          <cell r="F52" t="str">
            <v>110/10</v>
          </cell>
          <cell r="I52">
            <v>32</v>
          </cell>
          <cell r="AK52">
            <v>8.9754414419430049</v>
          </cell>
          <cell r="AN52">
            <v>8.9754414419430049</v>
          </cell>
        </row>
        <row r="53">
          <cell r="E53" t="str">
            <v>ПС 110 кВ Затеречная</v>
          </cell>
          <cell r="F53" t="str">
            <v>110/35/6</v>
          </cell>
          <cell r="I53">
            <v>30</v>
          </cell>
          <cell r="AK53">
            <v>0.9744780268901504</v>
          </cell>
          <cell r="AN53">
            <v>0.97047802689015039</v>
          </cell>
        </row>
        <row r="54">
          <cell r="E54" t="str">
            <v>ПС 110 кВ Зеленогорская</v>
          </cell>
          <cell r="F54" t="str">
            <v>110/35/10</v>
          </cell>
          <cell r="I54">
            <v>80</v>
          </cell>
          <cell r="AK54">
            <v>0.50608582085504572</v>
          </cell>
          <cell r="AN54">
            <v>-6.6035141791449545</v>
          </cell>
        </row>
        <row r="55">
          <cell r="E55" t="str">
            <v>ПС 110 кВ Зеленокумская</v>
          </cell>
          <cell r="F55" t="str">
            <v>110/35/10</v>
          </cell>
          <cell r="I55">
            <v>50</v>
          </cell>
          <cell r="AK55">
            <v>7.6410000000000018</v>
          </cell>
          <cell r="AN55">
            <v>6.2658000000000023</v>
          </cell>
        </row>
        <row r="56">
          <cell r="E56" t="str">
            <v>ПС 110 кВ Изобильная</v>
          </cell>
          <cell r="F56" t="str">
            <v>110/35/10</v>
          </cell>
          <cell r="I56">
            <v>50</v>
          </cell>
          <cell r="AK56">
            <v>4.9229999999999992</v>
          </cell>
          <cell r="AN56">
            <v>3.5669999999999993</v>
          </cell>
        </row>
        <row r="57">
          <cell r="E57" t="str">
            <v>ПС 110 кВ Ипатово</v>
          </cell>
          <cell r="F57" t="str">
            <v xml:space="preserve">110/35/10 </v>
          </cell>
          <cell r="I57">
            <v>50</v>
          </cell>
          <cell r="AK57">
            <v>11.881000799999999</v>
          </cell>
          <cell r="AN57">
            <v>11.766600799999999</v>
          </cell>
        </row>
        <row r="58">
          <cell r="E58" t="str">
            <v>ПС 110 кВ Камбулат</v>
          </cell>
          <cell r="F58" t="str">
            <v>110/10</v>
          </cell>
          <cell r="I58">
            <v>8.8000000000000007</v>
          </cell>
          <cell r="AK58">
            <v>4.9159627200000005</v>
          </cell>
          <cell r="AN58">
            <v>4.8691627200000003</v>
          </cell>
        </row>
        <row r="59">
          <cell r="E59" t="str">
            <v>ПС 110 кВ Карьер</v>
          </cell>
          <cell r="F59" t="str">
            <v>110/35/6</v>
          </cell>
          <cell r="I59">
            <v>32</v>
          </cell>
          <cell r="AK59">
            <v>13.086</v>
          </cell>
          <cell r="AN59">
            <v>13.07</v>
          </cell>
        </row>
        <row r="60">
          <cell r="E60" t="str">
            <v>ПС 110 кВ Каясула</v>
          </cell>
          <cell r="F60" t="str">
            <v>110/35/10</v>
          </cell>
          <cell r="I60">
            <v>11.9</v>
          </cell>
          <cell r="AK60">
            <v>2.4727853166838347</v>
          </cell>
          <cell r="AN60">
            <v>2.3758253166838346</v>
          </cell>
        </row>
        <row r="61">
          <cell r="E61" t="str">
            <v>ПС 110 кВ Кевсала</v>
          </cell>
          <cell r="F61" t="str">
            <v>110/35/10</v>
          </cell>
          <cell r="I61">
            <v>26</v>
          </cell>
          <cell r="AK61">
            <v>3.4649999999999999</v>
          </cell>
          <cell r="AN61">
            <v>3.3409999999999997</v>
          </cell>
        </row>
        <row r="62">
          <cell r="E62" t="str">
            <v>ПС 110 кВ Кинжал</v>
          </cell>
          <cell r="F62" t="str">
            <v>110/10</v>
          </cell>
          <cell r="I62">
            <v>12.6</v>
          </cell>
          <cell r="AK62">
            <v>3.5377576992648199</v>
          </cell>
          <cell r="AN62">
            <v>3.4809576992648199</v>
          </cell>
        </row>
        <row r="63">
          <cell r="E63" t="str">
            <v>ПС 110 кВ Кировская</v>
          </cell>
          <cell r="F63" t="str">
            <v>110/10</v>
          </cell>
          <cell r="I63">
            <v>12.6</v>
          </cell>
          <cell r="AK63">
            <v>3.418614915696355</v>
          </cell>
          <cell r="AN63">
            <v>2.5754149156963551</v>
          </cell>
        </row>
        <row r="64">
          <cell r="E64" t="str">
            <v>ПС 110 кВ Колодезная</v>
          </cell>
          <cell r="F64" t="str">
            <v>110/35/10/6</v>
          </cell>
          <cell r="I64">
            <v>6.3</v>
          </cell>
          <cell r="AK64">
            <v>3.418614915696355</v>
          </cell>
          <cell r="AN64">
            <v>2.7590549156963551</v>
          </cell>
        </row>
        <row r="65">
          <cell r="E65" t="str">
            <v>ПС 110 кВ Константиновская</v>
          </cell>
          <cell r="F65" t="str">
            <v>110/10</v>
          </cell>
          <cell r="I65">
            <v>12.6</v>
          </cell>
          <cell r="AK65">
            <v>4.7250720720000006</v>
          </cell>
          <cell r="AN65">
            <v>4.7250720720000006</v>
          </cell>
        </row>
        <row r="66">
          <cell r="E66" t="str">
            <v>ПС 110 кВ КПФ</v>
          </cell>
          <cell r="F66" t="str">
            <v>110/6</v>
          </cell>
          <cell r="I66">
            <v>50</v>
          </cell>
          <cell r="AK66">
            <v>9.4006596696685385</v>
          </cell>
          <cell r="AN66">
            <v>9.340659669668538</v>
          </cell>
        </row>
        <row r="67">
          <cell r="E67" t="str">
            <v>ПС 110 кВ Красный Октябрь</v>
          </cell>
          <cell r="F67" t="str">
            <v>110/10</v>
          </cell>
          <cell r="I67">
            <v>6.3</v>
          </cell>
          <cell r="AK67">
            <v>3.7156105925448415</v>
          </cell>
          <cell r="AN67">
            <v>3.7156105925448415</v>
          </cell>
        </row>
        <row r="68">
          <cell r="E68" t="str">
            <v>ПС 110 кВ Красная Заря</v>
          </cell>
          <cell r="F68" t="str">
            <v>110/10</v>
          </cell>
          <cell r="I68">
            <v>5</v>
          </cell>
          <cell r="AK68">
            <v>1.2735000000000001</v>
          </cell>
          <cell r="AN68">
            <v>-3.1216999999999997</v>
          </cell>
        </row>
        <row r="69">
          <cell r="E69" t="str">
            <v>ПС 110 кВ Красногвардейская</v>
          </cell>
          <cell r="F69" t="str">
            <v>110/35/10</v>
          </cell>
          <cell r="I69">
            <v>20</v>
          </cell>
          <cell r="AK69">
            <v>-1.2869999999999997</v>
          </cell>
          <cell r="AN69">
            <v>-2.0926</v>
          </cell>
        </row>
        <row r="70">
          <cell r="E70" t="str">
            <v>ПС 110 кВ Круглолесская</v>
          </cell>
          <cell r="F70" t="str">
            <v>110/10</v>
          </cell>
          <cell r="I70">
            <v>5</v>
          </cell>
          <cell r="AK70">
            <v>1.1921928649143196</v>
          </cell>
          <cell r="AN70">
            <v>1.1609928649143197</v>
          </cell>
        </row>
        <row r="71">
          <cell r="E71" t="str">
            <v>ПС 110 кВ Левокумская</v>
          </cell>
          <cell r="F71" t="str">
            <v>110/35/10</v>
          </cell>
          <cell r="I71">
            <v>16.3</v>
          </cell>
          <cell r="AK71">
            <v>0.35545788733785816</v>
          </cell>
          <cell r="AN71">
            <v>0.26425788733785815</v>
          </cell>
        </row>
        <row r="72">
          <cell r="E72" t="str">
            <v>ПС 110 кВ Ленинская</v>
          </cell>
          <cell r="F72" t="str">
            <v>110/35/10</v>
          </cell>
          <cell r="I72">
            <v>20</v>
          </cell>
          <cell r="AK72">
            <v>8.8609888352914954</v>
          </cell>
          <cell r="AN72">
            <v>8.6104288352914953</v>
          </cell>
        </row>
        <row r="73">
          <cell r="E73" t="str">
            <v>ПС 110 кВ Лермонтовская</v>
          </cell>
          <cell r="F73" t="str">
            <v>110/10</v>
          </cell>
          <cell r="I73">
            <v>32</v>
          </cell>
          <cell r="AK73">
            <v>5.930158311829711</v>
          </cell>
          <cell r="AN73">
            <v>5.930158311829711</v>
          </cell>
        </row>
        <row r="74">
          <cell r="E74" t="str">
            <v>ПС 110 кВ Лесная</v>
          </cell>
          <cell r="F74" t="str">
            <v>110/6</v>
          </cell>
          <cell r="I74">
            <v>65</v>
          </cell>
          <cell r="AK74">
            <v>1.3680201280832349</v>
          </cell>
          <cell r="AN74">
            <v>1.3680201280832349</v>
          </cell>
        </row>
        <row r="75">
          <cell r="E75" t="str">
            <v>ПС 110 кВ Летняя Ставка</v>
          </cell>
          <cell r="F75" t="str">
            <v>110/35/10</v>
          </cell>
          <cell r="I75">
            <v>12.6</v>
          </cell>
          <cell r="AK75">
            <v>2.9690215200000001</v>
          </cell>
          <cell r="AN75">
            <v>1.32662152</v>
          </cell>
        </row>
        <row r="76">
          <cell r="E76" t="str">
            <v>ПС 110 кВ Лысогорская</v>
          </cell>
          <cell r="F76" t="str">
            <v>110/10</v>
          </cell>
          <cell r="I76">
            <v>8.8000000000000007</v>
          </cell>
          <cell r="AK76">
            <v>-0.38249999999999984</v>
          </cell>
          <cell r="AN76">
            <v>-0.40649999999999986</v>
          </cell>
        </row>
        <row r="77">
          <cell r="E77" t="str">
            <v>ПС 110 кВ Мин-Воды-2</v>
          </cell>
          <cell r="F77" t="str">
            <v>110/35/6</v>
          </cell>
          <cell r="I77">
            <v>65</v>
          </cell>
          <cell r="AK77">
            <v>-5.7292735679044169</v>
          </cell>
          <cell r="AN77">
            <v>-8.9148735679044169</v>
          </cell>
        </row>
        <row r="78">
          <cell r="E78" t="str">
            <v>ПС 110 кВ Междуреченская</v>
          </cell>
          <cell r="F78" t="str">
            <v>110/35/6</v>
          </cell>
          <cell r="I78">
            <v>26</v>
          </cell>
          <cell r="AK78">
            <v>3.6990000000000003</v>
          </cell>
          <cell r="AN78">
            <v>1.2018000000000004</v>
          </cell>
        </row>
        <row r="79">
          <cell r="E79" t="str">
            <v>ПС 110 кВ Московская</v>
          </cell>
          <cell r="F79" t="str">
            <v>110/35/10</v>
          </cell>
          <cell r="I79">
            <v>20</v>
          </cell>
          <cell r="AK79">
            <v>4.5630000000000006</v>
          </cell>
          <cell r="AN79">
            <v>4.3790000000000004</v>
          </cell>
        </row>
        <row r="80">
          <cell r="E80" t="str">
            <v>ПС 110 кВ Новая Деревня</v>
          </cell>
          <cell r="F80" t="str">
            <v>110/35/10</v>
          </cell>
          <cell r="I80">
            <v>16</v>
          </cell>
          <cell r="AK80">
            <v>4.2265016647551219</v>
          </cell>
          <cell r="AN80">
            <v>3.3089016647551217</v>
          </cell>
        </row>
        <row r="82">
          <cell r="E82" t="str">
            <v>ПС 110 кВ Ново-Невинномысская</v>
          </cell>
          <cell r="F82" t="str">
            <v>110/10</v>
          </cell>
          <cell r="I82">
            <v>32</v>
          </cell>
          <cell r="AK82">
            <v>3.5483176748624796</v>
          </cell>
          <cell r="AN82">
            <v>3.0211176748624795</v>
          </cell>
        </row>
        <row r="83">
          <cell r="E83" t="str">
            <v>ПС 110 кВ НПС-4</v>
          </cell>
          <cell r="F83" t="str">
            <v>110/10</v>
          </cell>
          <cell r="I83">
            <v>80</v>
          </cell>
          <cell r="AK83">
            <v>21.676458671999999</v>
          </cell>
          <cell r="AN83">
            <v>21.676458671999999</v>
          </cell>
        </row>
        <row r="84">
          <cell r="E84" t="str">
            <v>ПС 110 кВ НПС-5</v>
          </cell>
          <cell r="F84" t="str">
            <v>110/10</v>
          </cell>
          <cell r="I84">
            <v>80</v>
          </cell>
          <cell r="AK84">
            <v>22.590000000000003</v>
          </cell>
          <cell r="AN84">
            <v>22.590000000000003</v>
          </cell>
        </row>
        <row r="85">
          <cell r="E85" t="str">
            <v>ПС 110 кВ Нефтекумск</v>
          </cell>
          <cell r="F85" t="str">
            <v>110/10/6</v>
          </cell>
          <cell r="I85">
            <v>50</v>
          </cell>
          <cell r="AK85">
            <v>13.948529547120168</v>
          </cell>
          <cell r="AN85">
            <v>9.8901295471201678</v>
          </cell>
        </row>
        <row r="86">
          <cell r="E86" t="str">
            <v>ПС 110 кВ Николина Балка</v>
          </cell>
          <cell r="F86" t="str">
            <v>110/35/10</v>
          </cell>
          <cell r="I86">
            <v>12.6</v>
          </cell>
          <cell r="AK86">
            <v>2.3624943120000004</v>
          </cell>
          <cell r="AN86">
            <v>2.1253743120000004</v>
          </cell>
        </row>
        <row r="87">
          <cell r="E87" t="str">
            <v>ПС 110 кВ Нины</v>
          </cell>
          <cell r="F87" t="str">
            <v>110/10</v>
          </cell>
          <cell r="I87">
            <v>12.6</v>
          </cell>
          <cell r="AK87">
            <v>3.3885000000000005</v>
          </cell>
          <cell r="AN87">
            <v>3.3357000000000006</v>
          </cell>
        </row>
        <row r="88">
          <cell r="E88" t="str">
            <v>ПС 110 кВ Новоалександровская</v>
          </cell>
          <cell r="F88" t="str">
            <v>110/35/10</v>
          </cell>
          <cell r="I88">
            <v>32</v>
          </cell>
          <cell r="AK88">
            <v>-1.881</v>
          </cell>
          <cell r="AN88">
            <v>-4.4114000000000004</v>
          </cell>
        </row>
        <row r="89">
          <cell r="E89" t="str">
            <v>ПС 110 кВ Ново-Бештаугорец</v>
          </cell>
          <cell r="F89" t="str">
            <v>110/10</v>
          </cell>
          <cell r="I89">
            <v>16.3</v>
          </cell>
          <cell r="AK89">
            <v>5.1129413564451518</v>
          </cell>
          <cell r="AN89">
            <v>2.7649413564451515</v>
          </cell>
        </row>
        <row r="90">
          <cell r="E90" t="str">
            <v>ПС 110 кВ Новопавловская-2</v>
          </cell>
          <cell r="F90" t="str">
            <v>110/35/10</v>
          </cell>
          <cell r="I90">
            <v>26</v>
          </cell>
          <cell r="AK90">
            <v>0.22500000000000001</v>
          </cell>
          <cell r="AN90">
            <v>-5.4590000000000005</v>
          </cell>
        </row>
        <row r="91">
          <cell r="E91" t="str">
            <v>ПС 110 кВ Новоселицкая</v>
          </cell>
          <cell r="F91" t="str">
            <v>110/35/10</v>
          </cell>
          <cell r="I91">
            <v>32</v>
          </cell>
          <cell r="AK91">
            <v>9.5302050422667879</v>
          </cell>
          <cell r="AN91">
            <v>8.1550050422667884</v>
          </cell>
        </row>
        <row r="92">
          <cell r="E92" t="str">
            <v>ПС 110 кВ Новоульяновская</v>
          </cell>
          <cell r="F92" t="str">
            <v>110/35/10</v>
          </cell>
          <cell r="I92">
            <v>16.3</v>
          </cell>
          <cell r="AK92">
            <v>5.229000000000001</v>
          </cell>
          <cell r="AN92">
            <v>4.6412400000000007</v>
          </cell>
        </row>
        <row r="93">
          <cell r="E93" t="str">
            <v>ПС 110 кВ НС-1</v>
          </cell>
          <cell r="F93" t="str">
            <v>110/10/6</v>
          </cell>
          <cell r="I93">
            <v>10</v>
          </cell>
        </row>
        <row r="94">
          <cell r="E94" t="str">
            <v>ПС 110 кВ НС-14</v>
          </cell>
          <cell r="F94" t="str">
            <v>110/35/10</v>
          </cell>
          <cell r="I94">
            <v>10</v>
          </cell>
          <cell r="AK94">
            <v>8.8298869377274496</v>
          </cell>
          <cell r="AN94">
            <v>8.8058869377274505</v>
          </cell>
        </row>
        <row r="95">
          <cell r="E95" t="str">
            <v>ПС 110 кВ Обильное</v>
          </cell>
          <cell r="F95" t="str">
            <v>110/35/10</v>
          </cell>
          <cell r="I95">
            <v>16.3</v>
          </cell>
          <cell r="AK95">
            <v>0.19349999999999987</v>
          </cell>
          <cell r="AN95">
            <v>-0.20610000000000014</v>
          </cell>
        </row>
        <row r="96">
          <cell r="E96" t="str">
            <v>ПС 110 кВ Овощи</v>
          </cell>
          <cell r="F96" t="str">
            <v>110/10</v>
          </cell>
          <cell r="I96">
            <v>6.3</v>
          </cell>
          <cell r="AK96">
            <v>4.8627764640000004</v>
          </cell>
          <cell r="AN96">
            <v>4.8163764640000002</v>
          </cell>
        </row>
        <row r="97">
          <cell r="E97" t="str">
            <v>ПС 110 кВ Отказное</v>
          </cell>
          <cell r="F97" t="str">
            <v>110/10</v>
          </cell>
          <cell r="I97">
            <v>2.5</v>
          </cell>
          <cell r="AK97">
            <v>0.84150000000000003</v>
          </cell>
          <cell r="AN97">
            <v>0.69462000000000002</v>
          </cell>
        </row>
        <row r="98">
          <cell r="E98" t="str">
            <v>ПС 110 кВ Парковая</v>
          </cell>
          <cell r="F98" t="str">
            <v>110/10</v>
          </cell>
          <cell r="I98">
            <v>32</v>
          </cell>
          <cell r="AK98">
            <v>5.122991328681147</v>
          </cell>
          <cell r="AN98">
            <v>4.3314713286811468</v>
          </cell>
        </row>
        <row r="99">
          <cell r="E99" t="str">
            <v>ПС 110 кВ Петропавловская</v>
          </cell>
          <cell r="F99" t="str">
            <v>110/35/10</v>
          </cell>
          <cell r="I99">
            <v>12.6</v>
          </cell>
          <cell r="AK99">
            <v>4.7205000000000004</v>
          </cell>
          <cell r="AN99">
            <v>4.7022600000000008</v>
          </cell>
        </row>
        <row r="100">
          <cell r="E100" t="str">
            <v>ПС 110 кВ Плаксейка</v>
          </cell>
          <cell r="F100" t="str">
            <v>110/35/10</v>
          </cell>
          <cell r="I100">
            <v>26</v>
          </cell>
          <cell r="AK100">
            <v>-0.77396590366639983</v>
          </cell>
          <cell r="AN100">
            <v>-2.3491659036663997</v>
          </cell>
        </row>
        <row r="101">
          <cell r="E101" t="str">
            <v>ПС 110 кВ Подкумок</v>
          </cell>
          <cell r="F101" t="str">
            <v>110/10</v>
          </cell>
          <cell r="I101">
            <v>20</v>
          </cell>
          <cell r="AK101">
            <v>3.2669999999999999</v>
          </cell>
          <cell r="AN101">
            <v>-0.72940000000000005</v>
          </cell>
        </row>
        <row r="102">
          <cell r="E102" t="str">
            <v>ПС 110 кВ Покойная</v>
          </cell>
          <cell r="F102" t="str">
            <v>110/10</v>
          </cell>
          <cell r="I102">
            <v>26</v>
          </cell>
          <cell r="AK102">
            <v>3.2433838469392393</v>
          </cell>
          <cell r="AN102">
            <v>2.9533358469392392</v>
          </cell>
        </row>
        <row r="103">
          <cell r="E103" t="str">
            <v>ПС 110 кВ Полимер</v>
          </cell>
          <cell r="F103" t="str">
            <v>110/10</v>
          </cell>
          <cell r="I103">
            <v>26</v>
          </cell>
          <cell r="AK103">
            <v>2.1059999999999999</v>
          </cell>
          <cell r="AN103">
            <v>-5.4416000000000002</v>
          </cell>
        </row>
        <row r="104">
          <cell r="E104" t="str">
            <v>ПС 110 кВ Преградная</v>
          </cell>
          <cell r="F104" t="str">
            <v>110/10</v>
          </cell>
          <cell r="I104">
            <v>8.8000000000000007</v>
          </cell>
          <cell r="AK104">
            <v>0.67949999999999988</v>
          </cell>
          <cell r="AN104">
            <v>0.6450999999999999</v>
          </cell>
        </row>
        <row r="105">
          <cell r="E105" t="str">
            <v>ПС 110 кВ Прибрежная</v>
          </cell>
          <cell r="F105" t="str">
            <v>110/6</v>
          </cell>
          <cell r="I105">
            <v>36</v>
          </cell>
          <cell r="AK105">
            <v>10.200275999999999</v>
          </cell>
          <cell r="AN105">
            <v>10.200275999999999</v>
          </cell>
        </row>
        <row r="106">
          <cell r="E106" t="str">
            <v>ПС 110 кВ Пригородная</v>
          </cell>
          <cell r="F106" t="str">
            <v>110/10</v>
          </cell>
          <cell r="I106">
            <v>16.3</v>
          </cell>
          <cell r="AK106">
            <v>2.436288485177498</v>
          </cell>
          <cell r="AN106">
            <v>1.6330884851774981</v>
          </cell>
        </row>
        <row r="107">
          <cell r="E107" t="str">
            <v>ПС 110 кВ Прикубанская</v>
          </cell>
          <cell r="F107" t="str">
            <v>110/35/10</v>
          </cell>
          <cell r="I107">
            <v>50</v>
          </cell>
          <cell r="AK107">
            <v>6.4882790942350166</v>
          </cell>
          <cell r="AN107">
            <v>4.6394790942350168</v>
          </cell>
        </row>
        <row r="108">
          <cell r="E108" t="str">
            <v>ПС 110 кВ Приозерная</v>
          </cell>
          <cell r="F108" t="str">
            <v>110/10</v>
          </cell>
          <cell r="I108">
            <v>6.3</v>
          </cell>
          <cell r="AK108">
            <v>5.2218000000000009</v>
          </cell>
          <cell r="AN108">
            <v>5.2154000000000007</v>
          </cell>
        </row>
        <row r="109">
          <cell r="E109" t="str">
            <v>ПС 110 кВ Провал</v>
          </cell>
          <cell r="F109" t="str">
            <v>110/10</v>
          </cell>
          <cell r="I109">
            <v>32</v>
          </cell>
          <cell r="AK109">
            <v>3.4792816757361136</v>
          </cell>
          <cell r="AN109">
            <v>-0.2819983242638866</v>
          </cell>
        </row>
        <row r="110">
          <cell r="E110" t="str">
            <v>ПС 110 кВ Прогресс</v>
          </cell>
          <cell r="F110" t="str">
            <v>110/35/6</v>
          </cell>
          <cell r="I110">
            <v>12.6</v>
          </cell>
          <cell r="AK110">
            <v>-0.57613886130199998</v>
          </cell>
          <cell r="AN110">
            <v>-1.1069388613019999</v>
          </cell>
        </row>
        <row r="111">
          <cell r="E111" t="str">
            <v>ПС 110 кВ Промкомплекс</v>
          </cell>
          <cell r="F111" t="str">
            <v>110/35/10</v>
          </cell>
          <cell r="I111">
            <v>80</v>
          </cell>
          <cell r="AK111">
            <v>14.359801815344964</v>
          </cell>
          <cell r="AN111">
            <v>-6.5777981846550393</v>
          </cell>
        </row>
        <row r="113">
          <cell r="E113" t="str">
            <v>ПС 110 кВ Промышленная</v>
          </cell>
          <cell r="F113" t="str">
            <v>110/6</v>
          </cell>
          <cell r="I113">
            <v>50</v>
          </cell>
          <cell r="AK113">
            <v>1.2636503073001273</v>
          </cell>
          <cell r="AN113">
            <v>1.2636503073001273</v>
          </cell>
        </row>
        <row r="114">
          <cell r="E114" t="str">
            <v>ПС 110 кВ Птицепром</v>
          </cell>
          <cell r="F114" t="str">
            <v>110/10</v>
          </cell>
          <cell r="I114">
            <v>20</v>
          </cell>
          <cell r="AK114">
            <v>7.3170316974490905</v>
          </cell>
          <cell r="AN114">
            <v>2.1754316974490902</v>
          </cell>
        </row>
        <row r="115">
          <cell r="E115" t="str">
            <v>ПС 110 кВ ПТФ</v>
          </cell>
          <cell r="F115" t="str">
            <v>110/10</v>
          </cell>
          <cell r="I115">
            <v>12.6</v>
          </cell>
          <cell r="AK115">
            <v>3.467332659182655</v>
          </cell>
          <cell r="AN115">
            <v>2.3273326591826549</v>
          </cell>
        </row>
        <row r="116">
          <cell r="E116" t="str">
            <v>ПС 110 кВ Рагули</v>
          </cell>
          <cell r="F116" t="str">
            <v>110/35/10</v>
          </cell>
          <cell r="I116">
            <v>26</v>
          </cell>
          <cell r="AK116">
            <v>5.8033484999999994</v>
          </cell>
          <cell r="AN116">
            <v>5.6105484999999993</v>
          </cell>
        </row>
        <row r="117">
          <cell r="E117" t="str">
            <v>ПС 110 кВ Радиозавод</v>
          </cell>
          <cell r="F117" t="str">
            <v>110/10</v>
          </cell>
          <cell r="I117">
            <v>50</v>
          </cell>
          <cell r="AK117">
            <v>6.1293219441458087</v>
          </cell>
          <cell r="AN117">
            <v>0.2501219441458078</v>
          </cell>
        </row>
        <row r="118">
          <cell r="E118" t="str">
            <v>ПС 110 кВ Раздольная</v>
          </cell>
          <cell r="F118" t="str">
            <v>110/10</v>
          </cell>
          <cell r="I118">
            <v>2.5</v>
          </cell>
          <cell r="AK118">
            <v>1.6965000000000001</v>
          </cell>
          <cell r="AN118">
            <v>1.6845000000000001</v>
          </cell>
        </row>
        <row r="119">
          <cell r="E119" t="str">
            <v>ПС 110 кВ Ростовановская</v>
          </cell>
          <cell r="F119" t="str">
            <v>110/35/10</v>
          </cell>
          <cell r="I119">
            <v>20</v>
          </cell>
          <cell r="AK119">
            <v>-0.87653713486072038</v>
          </cell>
          <cell r="AN119">
            <v>-1.5200571348607204</v>
          </cell>
        </row>
        <row r="120">
          <cell r="E120" t="str">
            <v>ПС 110 кВ Рыздвяная</v>
          </cell>
          <cell r="F120" t="str">
            <v>110/35/10</v>
          </cell>
          <cell r="I120">
            <v>6.3</v>
          </cell>
          <cell r="AK120">
            <v>1.9719</v>
          </cell>
          <cell r="AN120">
            <v>1.3102999999999998</v>
          </cell>
        </row>
        <row r="121">
          <cell r="E121" t="str">
            <v>ПС 110 кВ Садовая</v>
          </cell>
          <cell r="F121" t="str">
            <v>110/10</v>
          </cell>
          <cell r="I121">
            <v>6.3</v>
          </cell>
          <cell r="AK121">
            <v>5.243469014760624</v>
          </cell>
          <cell r="AN121">
            <v>5.2394690147606244</v>
          </cell>
        </row>
        <row r="122">
          <cell r="E122" t="str">
            <v>ПС 110 кВ Светлая</v>
          </cell>
          <cell r="F122" t="str">
            <v>110/35/10</v>
          </cell>
          <cell r="I122">
            <v>16.3</v>
          </cell>
          <cell r="AK122">
            <v>1.9845000000000002</v>
          </cell>
          <cell r="AN122">
            <v>1.7773000000000001</v>
          </cell>
        </row>
        <row r="123">
          <cell r="E123" t="str">
            <v>ПС 110 кВ Светлоград</v>
          </cell>
          <cell r="F123" t="str">
            <v>110/35/10</v>
          </cell>
          <cell r="I123">
            <v>50</v>
          </cell>
          <cell r="AK123">
            <v>5.3530581599999989</v>
          </cell>
          <cell r="AN123">
            <v>4.6698581599999986</v>
          </cell>
        </row>
        <row r="124">
          <cell r="E124" t="str">
            <v>ПС 110 кВ Северная</v>
          </cell>
          <cell r="F124" t="str">
            <v>110/10/6</v>
          </cell>
          <cell r="I124">
            <v>126</v>
          </cell>
          <cell r="AK124">
            <v>24.636291696626415</v>
          </cell>
          <cell r="AN124">
            <v>7.6762916966264143</v>
          </cell>
        </row>
        <row r="125">
          <cell r="E125" t="str">
            <v>ПС 110 кВ Семеновод</v>
          </cell>
          <cell r="F125" t="str">
            <v>110/6</v>
          </cell>
          <cell r="I125">
            <v>6.3</v>
          </cell>
          <cell r="AK125">
            <v>5.5035000000000007</v>
          </cell>
          <cell r="AN125">
            <v>5.5035000000000007</v>
          </cell>
        </row>
        <row r="126">
          <cell r="E126" t="str">
            <v>ПС 110 кВ Скачки-2</v>
          </cell>
          <cell r="F126" t="str">
            <v>110/6</v>
          </cell>
          <cell r="I126">
            <v>32</v>
          </cell>
          <cell r="AK126">
            <v>3.3029252133795866</v>
          </cell>
          <cell r="AN126">
            <v>3.3029252133795866</v>
          </cell>
        </row>
        <row r="127">
          <cell r="E127" t="str">
            <v>ПС 110 кВ Солдато-Александровская</v>
          </cell>
          <cell r="F127" t="str">
            <v>110/35/10</v>
          </cell>
          <cell r="I127">
            <v>26</v>
          </cell>
          <cell r="AK127">
            <v>7.0649999999999995</v>
          </cell>
          <cell r="AN127">
            <v>7.0461999999999998</v>
          </cell>
        </row>
        <row r="128">
          <cell r="E128" t="str">
            <v>ПС 110 кВ Солнечная</v>
          </cell>
          <cell r="F128" t="str">
            <v>110/10</v>
          </cell>
          <cell r="I128">
            <v>16.3</v>
          </cell>
          <cell r="AK128">
            <v>2.3535000000000004</v>
          </cell>
          <cell r="AN128">
            <v>2.3535000000000004</v>
          </cell>
        </row>
        <row r="129">
          <cell r="E129" t="str">
            <v>ПС 110 кВ Соломенская</v>
          </cell>
          <cell r="F129" t="str">
            <v>110/35/10</v>
          </cell>
          <cell r="I129">
            <v>26</v>
          </cell>
          <cell r="AK129">
            <v>6.3810000000000002</v>
          </cell>
          <cell r="AN129">
            <v>5.8673999999999999</v>
          </cell>
        </row>
        <row r="130">
          <cell r="E130" t="str">
            <v>ПС 110 кВ Солуно-Дмитриевская</v>
          </cell>
          <cell r="F130" t="str">
            <v>110/10</v>
          </cell>
          <cell r="I130">
            <v>12.6</v>
          </cell>
          <cell r="AK130">
            <v>3.8638946025385628</v>
          </cell>
          <cell r="AN130">
            <v>3.8398946025385627</v>
          </cell>
        </row>
        <row r="131">
          <cell r="E131" t="str">
            <v>ПС 110 кВ Ставропольская</v>
          </cell>
          <cell r="F131" t="str">
            <v>110/10</v>
          </cell>
          <cell r="I131">
            <v>10</v>
          </cell>
          <cell r="AK131">
            <v>8.3339999999999996</v>
          </cell>
          <cell r="AN131">
            <v>8.3339999999999996</v>
          </cell>
        </row>
        <row r="132">
          <cell r="E132" t="str">
            <v>ПС 110 кВ Суворовская</v>
          </cell>
          <cell r="F132" t="str">
            <v>110/35/10</v>
          </cell>
          <cell r="I132">
            <v>24</v>
          </cell>
          <cell r="AK132">
            <v>3.3145076410575691</v>
          </cell>
          <cell r="AN132">
            <v>1.821707641057569</v>
          </cell>
        </row>
        <row r="133">
          <cell r="E133" t="str">
            <v>ПС 110 кВ Тахта</v>
          </cell>
          <cell r="F133" t="str">
            <v>110/35/10</v>
          </cell>
          <cell r="I133">
            <v>16.3</v>
          </cell>
          <cell r="AK133">
            <v>4.8516889500000007</v>
          </cell>
          <cell r="AN133">
            <v>4.7804889500000005</v>
          </cell>
        </row>
        <row r="134">
          <cell r="E134" t="str">
            <v>ПС 110 кВ Темнолесская</v>
          </cell>
          <cell r="F134" t="str">
            <v>110/10</v>
          </cell>
          <cell r="I134">
            <v>8.8000000000000007</v>
          </cell>
          <cell r="AK134">
            <v>0.97462734820517505</v>
          </cell>
          <cell r="AN134">
            <v>0.75862734820517508</v>
          </cell>
        </row>
        <row r="135">
          <cell r="E135" t="str">
            <v>ПС 110 кВ Терская</v>
          </cell>
          <cell r="F135" t="str">
            <v>110/35/10</v>
          </cell>
          <cell r="I135">
            <v>16</v>
          </cell>
          <cell r="AK135">
            <v>13.824000000000002</v>
          </cell>
          <cell r="AN135">
            <v>13.530800000000001</v>
          </cell>
        </row>
        <row r="137">
          <cell r="E137" t="str">
            <v>ПС 110 кВ Троицкая</v>
          </cell>
          <cell r="F137" t="str">
            <v>110/35/10</v>
          </cell>
          <cell r="I137">
            <v>20</v>
          </cell>
          <cell r="AK137">
            <v>-5.3999999999998848E-2</v>
          </cell>
          <cell r="AN137">
            <v>-0.9567199999999989</v>
          </cell>
        </row>
        <row r="138">
          <cell r="E138" t="str">
            <v>ПС 110 кВ Урожайная</v>
          </cell>
          <cell r="F138" t="str">
            <v>110/10</v>
          </cell>
          <cell r="I138">
            <v>5</v>
          </cell>
          <cell r="AK138">
            <v>-2.1247671559462146E-2</v>
          </cell>
          <cell r="AN138">
            <v>-5.8655671559462143E-2</v>
          </cell>
        </row>
        <row r="139">
          <cell r="E139" t="str">
            <v>ПС 110 кВ Усилие</v>
          </cell>
          <cell r="F139" t="str">
            <v>110/10</v>
          </cell>
          <cell r="I139">
            <v>6.3</v>
          </cell>
          <cell r="AK139">
            <v>5.6315062112403229</v>
          </cell>
          <cell r="AN139">
            <v>5.6091062112403227</v>
          </cell>
        </row>
        <row r="140">
          <cell r="E140" t="str">
            <v>ПС 110 кВ Центральная</v>
          </cell>
          <cell r="F140" t="str">
            <v>110/10</v>
          </cell>
          <cell r="I140">
            <v>80</v>
          </cell>
          <cell r="AK140">
            <v>13.665177599329279</v>
          </cell>
          <cell r="AN140">
            <v>7.5531775993292793</v>
          </cell>
        </row>
        <row r="141">
          <cell r="E141" t="str">
            <v>ПС 110 кВ Чограйская</v>
          </cell>
          <cell r="F141" t="str">
            <v>110/10</v>
          </cell>
          <cell r="I141">
            <v>6.3</v>
          </cell>
          <cell r="AK141">
            <v>5.8447525862376493</v>
          </cell>
          <cell r="AN141">
            <v>5.8447525862376493</v>
          </cell>
        </row>
        <row r="142">
          <cell r="E142" t="str">
            <v>ПС 110 кВ Штурм</v>
          </cell>
          <cell r="F142" t="str">
            <v>110/10</v>
          </cell>
          <cell r="I142">
            <v>20</v>
          </cell>
          <cell r="AK142">
            <v>5.8769999999999998</v>
          </cell>
          <cell r="AN142">
            <v>5.8769999999999998</v>
          </cell>
        </row>
        <row r="143">
          <cell r="E143" t="str">
            <v>ПС 110 кВ Щебзавод</v>
          </cell>
          <cell r="F143" t="str">
            <v>110/6</v>
          </cell>
          <cell r="I143">
            <v>20</v>
          </cell>
          <cell r="AK143">
            <v>2.9400915124021512</v>
          </cell>
          <cell r="AN143">
            <v>2.4040915124021511</v>
          </cell>
        </row>
        <row r="144">
          <cell r="E144" t="str">
            <v>ПС 110 кВ Электропривод</v>
          </cell>
          <cell r="F144" t="str">
            <v>110/10</v>
          </cell>
          <cell r="I144">
            <v>12.6</v>
          </cell>
          <cell r="AK144">
            <v>1.6154999999999999</v>
          </cell>
          <cell r="AN144">
            <v>0.9657</v>
          </cell>
        </row>
        <row r="145">
          <cell r="E145" t="str">
            <v>ПС 110 кВ Южная</v>
          </cell>
          <cell r="F145" t="str">
            <v>110/10</v>
          </cell>
          <cell r="I145">
            <v>75</v>
          </cell>
          <cell r="AK145">
            <v>11.404100940827714</v>
          </cell>
          <cell r="AN145">
            <v>3.5040209408277141</v>
          </cell>
        </row>
        <row r="146">
          <cell r="E146" t="str">
            <v>ПС 110 кВ ЯП-17/9</v>
          </cell>
          <cell r="F146" t="str">
            <v>110/10</v>
          </cell>
          <cell r="I146">
            <v>6.3</v>
          </cell>
          <cell r="AK146">
            <v>3.8024999999999998</v>
          </cell>
          <cell r="AN146">
            <v>3.8024999999999998</v>
          </cell>
        </row>
        <row r="147">
          <cell r="E147" t="str">
            <v>ПС 110 кВ Ясная Поляна-2</v>
          </cell>
          <cell r="F147" t="str">
            <v>110/10</v>
          </cell>
          <cell r="I147">
            <v>20</v>
          </cell>
          <cell r="AK147">
            <v>6.0576406297226528</v>
          </cell>
          <cell r="AN147">
            <v>5.483240629722653</v>
          </cell>
        </row>
        <row r="148">
          <cell r="E148" t="str">
            <v>ПС 110 кВ III-й Подъем</v>
          </cell>
          <cell r="F148" t="str">
            <v>110/35/6</v>
          </cell>
          <cell r="I148">
            <v>32</v>
          </cell>
          <cell r="AK148">
            <v>8.6558480013362153</v>
          </cell>
          <cell r="AN148">
            <v>8.4198480013362147</v>
          </cell>
        </row>
        <row r="149">
          <cell r="E149" t="str">
            <v xml:space="preserve">ПС 35 кВ Айгурская </v>
          </cell>
          <cell r="F149" t="str">
            <v>35/10</v>
          </cell>
          <cell r="I149">
            <v>2.5</v>
          </cell>
          <cell r="AK149">
            <v>2.1663180000000004</v>
          </cell>
          <cell r="AN149">
            <v>2.1639180000000002</v>
          </cell>
        </row>
        <row r="150">
          <cell r="E150" t="str">
            <v>ПС 35 кВ Андрей-Курган</v>
          </cell>
          <cell r="F150" t="str">
            <v>35/10</v>
          </cell>
          <cell r="I150">
            <v>2.5</v>
          </cell>
          <cell r="AK150">
            <v>1.9395000000000002</v>
          </cell>
          <cell r="AN150">
            <v>1.9355000000000002</v>
          </cell>
        </row>
        <row r="151">
          <cell r="E151" t="str">
            <v xml:space="preserve">ПС 35 кВ Апанасенковская </v>
          </cell>
          <cell r="F151" t="str">
            <v>35/10</v>
          </cell>
          <cell r="I151">
            <v>2.5</v>
          </cell>
          <cell r="AK151">
            <v>1.9035000000000002</v>
          </cell>
          <cell r="AN151">
            <v>1.8803000000000001</v>
          </cell>
        </row>
        <row r="152">
          <cell r="E152" t="str">
            <v>ПС 35 кВ Архангальская</v>
          </cell>
          <cell r="F152" t="str">
            <v>35/10</v>
          </cell>
          <cell r="I152">
            <v>5</v>
          </cell>
          <cell r="AK152">
            <v>0.21149999999999988</v>
          </cell>
          <cell r="AN152">
            <v>0.11949999999999987</v>
          </cell>
        </row>
        <row r="153">
          <cell r="E153" t="str">
            <v>ПС 35 кВ Аэропорт</v>
          </cell>
          <cell r="F153" t="str">
            <v>35/10</v>
          </cell>
          <cell r="I153">
            <v>12.6</v>
          </cell>
          <cell r="AK153">
            <v>-3.5217400863348232</v>
          </cell>
          <cell r="AN153">
            <v>-7.5569400863348228</v>
          </cell>
        </row>
        <row r="154">
          <cell r="E154" t="str">
            <v xml:space="preserve">ПС 35 кВ Большая Джалга </v>
          </cell>
          <cell r="F154" t="str">
            <v>35/10</v>
          </cell>
          <cell r="I154">
            <v>4.0999999999999996</v>
          </cell>
          <cell r="AK154">
            <v>0.48443903999999993</v>
          </cell>
          <cell r="AN154">
            <v>0.47243903999999992</v>
          </cell>
        </row>
        <row r="155">
          <cell r="E155" t="str">
            <v>ПС 35 кВ Базовая</v>
          </cell>
          <cell r="F155" t="str">
            <v>35/10</v>
          </cell>
          <cell r="I155">
            <v>4</v>
          </cell>
          <cell r="AK155">
            <v>2.4073578434799554</v>
          </cell>
          <cell r="AN155">
            <v>2.3057578434799555</v>
          </cell>
        </row>
        <row r="156">
          <cell r="E156" t="str">
            <v>ПС 35 кВ Балахоновская</v>
          </cell>
          <cell r="F156" t="str">
            <v>35/10</v>
          </cell>
          <cell r="I156">
            <v>8</v>
          </cell>
          <cell r="AK156">
            <v>-8.756575726296445E-2</v>
          </cell>
          <cell r="AN156">
            <v>-0.44516575726296448</v>
          </cell>
        </row>
        <row r="157">
          <cell r="E157" t="str">
            <v>ПС 35 кВ Балковская-2</v>
          </cell>
          <cell r="F157" t="str">
            <v>35/10</v>
          </cell>
          <cell r="I157">
            <v>5</v>
          </cell>
          <cell r="AK157">
            <v>2.2021290000000002</v>
          </cell>
          <cell r="AN157">
            <v>2.1781290000000002</v>
          </cell>
        </row>
        <row r="158">
          <cell r="E158" t="str">
            <v>ПС 35 кВ Балтрабочий</v>
          </cell>
          <cell r="F158" t="str">
            <v>35/10</v>
          </cell>
          <cell r="I158">
            <v>5</v>
          </cell>
          <cell r="AK158">
            <v>1.9395000000000002</v>
          </cell>
          <cell r="AN158">
            <v>1.8447000000000002</v>
          </cell>
        </row>
        <row r="159">
          <cell r="E159" t="str">
            <v>ПС 35 кВ Беломечетская</v>
          </cell>
          <cell r="F159" t="str">
            <v>35/10</v>
          </cell>
          <cell r="I159">
            <v>5</v>
          </cell>
          <cell r="AK159">
            <v>1.0094523814321981</v>
          </cell>
          <cell r="AN159">
            <v>1.0094523814321981</v>
          </cell>
        </row>
        <row r="160">
          <cell r="E160" t="str">
            <v>ПС 35 кВ Берёзкин</v>
          </cell>
          <cell r="F160" t="str">
            <v>35/10</v>
          </cell>
          <cell r="I160">
            <v>2.5</v>
          </cell>
          <cell r="AK160">
            <v>2.1194999999999999</v>
          </cell>
          <cell r="AN160">
            <v>2.1194999999999999</v>
          </cell>
        </row>
        <row r="161">
          <cell r="E161" t="str">
            <v>ПС 35 кВ Бештаугорец</v>
          </cell>
          <cell r="F161" t="str">
            <v>35/10</v>
          </cell>
          <cell r="I161">
            <v>8</v>
          </cell>
          <cell r="AK161">
            <v>1.3872335065502495</v>
          </cell>
          <cell r="AN161">
            <v>-0.95116649344975057</v>
          </cell>
        </row>
        <row r="162">
          <cell r="E162" t="str">
            <v>ПС 35 кВ Благодатное</v>
          </cell>
          <cell r="F162" t="str">
            <v xml:space="preserve"> 35/10</v>
          </cell>
          <cell r="I162">
            <v>5</v>
          </cell>
          <cell r="AK162">
            <v>1.347535296</v>
          </cell>
          <cell r="AN162">
            <v>1.3283352959999999</v>
          </cell>
        </row>
        <row r="163">
          <cell r="E163" t="str">
            <v>ПС 35 кВ Богдановская</v>
          </cell>
          <cell r="F163" t="str">
            <v>35/10</v>
          </cell>
          <cell r="I163">
            <v>8.8000000000000007</v>
          </cell>
          <cell r="AK163">
            <v>1.3455000000000001</v>
          </cell>
          <cell r="AN163">
            <v>1.2735000000000001</v>
          </cell>
        </row>
        <row r="164">
          <cell r="E164" t="str">
            <v>ПС 35 кВ Борец</v>
          </cell>
          <cell r="F164" t="str">
            <v>35/10</v>
          </cell>
          <cell r="I164">
            <v>4</v>
          </cell>
          <cell r="AK164">
            <v>2.7720000000000002</v>
          </cell>
          <cell r="AN164">
            <v>2.7680000000000002</v>
          </cell>
        </row>
        <row r="165">
          <cell r="E165" t="str">
            <v xml:space="preserve">ПС 35 кВ Бурлацкая </v>
          </cell>
          <cell r="F165" t="str">
            <v>35/10</v>
          </cell>
          <cell r="I165">
            <v>6.5</v>
          </cell>
          <cell r="AK165">
            <v>-0.37350000000000005</v>
          </cell>
          <cell r="AN165">
            <v>-0.41110000000000008</v>
          </cell>
        </row>
        <row r="166">
          <cell r="E166" t="str">
            <v>ПС 35 кВ Бурукшун</v>
          </cell>
          <cell r="F166" t="str">
            <v>35/10</v>
          </cell>
          <cell r="I166">
            <v>2.5</v>
          </cell>
          <cell r="AK166">
            <v>1.7325000000000002</v>
          </cell>
          <cell r="AN166">
            <v>1.7325000000000002</v>
          </cell>
        </row>
        <row r="167">
          <cell r="E167" t="str">
            <v>ПС 35 кВ Бурунная</v>
          </cell>
          <cell r="F167" t="str">
            <v>35/10</v>
          </cell>
          <cell r="I167">
            <v>5.6</v>
          </cell>
          <cell r="AK167">
            <v>4.851</v>
          </cell>
          <cell r="AN167">
            <v>4.8073199999999998</v>
          </cell>
        </row>
        <row r="168">
          <cell r="E168" t="str">
            <v>ПС 35 кВ Бутылочная</v>
          </cell>
          <cell r="F168" t="str">
            <v>35/6</v>
          </cell>
          <cell r="I168">
            <v>10.6</v>
          </cell>
          <cell r="AK168">
            <v>-1.0364870314282688</v>
          </cell>
          <cell r="AN168">
            <v>-2.1524870314282687</v>
          </cell>
        </row>
        <row r="169">
          <cell r="E169" t="str">
            <v>ПС 35 кВ БХЗ</v>
          </cell>
          <cell r="F169" t="str">
            <v>35/6</v>
          </cell>
          <cell r="I169">
            <v>20</v>
          </cell>
          <cell r="AK169">
            <v>5.7330000000000005</v>
          </cell>
          <cell r="AN169">
            <v>5.7330000000000005</v>
          </cell>
        </row>
        <row r="170">
          <cell r="E170" t="str">
            <v>ПС 35 кВ Варениковская</v>
          </cell>
          <cell r="F170" t="str">
            <v>35/10</v>
          </cell>
          <cell r="I170">
            <v>6.5</v>
          </cell>
          <cell r="AK170">
            <v>1.9305000000000001</v>
          </cell>
          <cell r="AN170">
            <v>1.9257000000000002</v>
          </cell>
        </row>
        <row r="171">
          <cell r="E171" t="str">
            <v>ПС 35 кВ Величаевская</v>
          </cell>
          <cell r="F171" t="str">
            <v>35/10</v>
          </cell>
          <cell r="I171">
            <v>2.5</v>
          </cell>
          <cell r="AK171">
            <v>1.3095000000000001</v>
          </cell>
          <cell r="AN171">
            <v>1.2595400000000001</v>
          </cell>
        </row>
        <row r="172">
          <cell r="E172" t="str">
            <v>ПС 35 кВ Владимировская</v>
          </cell>
          <cell r="F172" t="str">
            <v>35/10</v>
          </cell>
          <cell r="I172">
            <v>4</v>
          </cell>
          <cell r="AK172">
            <v>2.6910000000000003</v>
          </cell>
          <cell r="AN172">
            <v>2.6726000000000001</v>
          </cell>
        </row>
        <row r="173">
          <cell r="E173" t="str">
            <v xml:space="preserve">ПС 35 кВ Воздвиженская </v>
          </cell>
          <cell r="F173" t="str">
            <v>35/10</v>
          </cell>
          <cell r="I173">
            <v>6.5</v>
          </cell>
          <cell r="AK173">
            <v>1.6412975999999999</v>
          </cell>
          <cell r="AN173">
            <v>1.6300975999999998</v>
          </cell>
        </row>
        <row r="174">
          <cell r="E174" t="str">
            <v xml:space="preserve">ПС 35 кВ Вознесеновская </v>
          </cell>
          <cell r="F174" t="str">
            <v>35/10</v>
          </cell>
          <cell r="I174">
            <v>5</v>
          </cell>
          <cell r="AK174">
            <v>1.8398030000000003</v>
          </cell>
          <cell r="AN174">
            <v>1.8030030000000004</v>
          </cell>
        </row>
        <row r="175">
          <cell r="E175" t="str">
            <v>ПС 35 кВ Войтика</v>
          </cell>
          <cell r="F175" t="str">
            <v>35/10</v>
          </cell>
          <cell r="I175">
            <v>5</v>
          </cell>
          <cell r="AK175">
            <v>0.85369942710050362</v>
          </cell>
          <cell r="AN175">
            <v>0.8376994271005036</v>
          </cell>
        </row>
        <row r="176">
          <cell r="E176" t="str">
            <v>ПС 35 кВ Воровсколесская</v>
          </cell>
          <cell r="F176" t="str">
            <v>35/10</v>
          </cell>
          <cell r="I176">
            <v>5</v>
          </cell>
          <cell r="AK176">
            <v>1.3433264168010464</v>
          </cell>
          <cell r="AN176">
            <v>1.1833264168010462</v>
          </cell>
        </row>
        <row r="177">
          <cell r="E177" t="str">
            <v>ПС 35 кВ Воронежская</v>
          </cell>
          <cell r="F177" t="str">
            <v>35/10</v>
          </cell>
          <cell r="I177">
            <v>8</v>
          </cell>
          <cell r="AK177">
            <v>-0.54760111001629719</v>
          </cell>
          <cell r="AN177">
            <v>-0.95560111001629722</v>
          </cell>
        </row>
        <row r="178">
          <cell r="E178" t="str">
            <v>ПС 35 кВ Вревская</v>
          </cell>
          <cell r="F178" t="str">
            <v>35/10</v>
          </cell>
          <cell r="I178">
            <v>5</v>
          </cell>
          <cell r="AK178">
            <v>1.9247760458919343</v>
          </cell>
          <cell r="AN178">
            <v>1.9247760458919343</v>
          </cell>
        </row>
        <row r="179">
          <cell r="E179" t="str">
            <v>ПС 35 кВ Высоцкая</v>
          </cell>
          <cell r="F179" t="str">
            <v>35/10</v>
          </cell>
          <cell r="I179">
            <v>6.5</v>
          </cell>
          <cell r="AK179">
            <v>1.7305654968714035</v>
          </cell>
          <cell r="AN179">
            <v>1.7305654968714035</v>
          </cell>
        </row>
        <row r="180">
          <cell r="E180" t="str">
            <v>ПС 35 кВ Галюгаевская</v>
          </cell>
          <cell r="F180" t="str">
            <v>35/10</v>
          </cell>
          <cell r="I180">
            <v>4</v>
          </cell>
          <cell r="AK180">
            <v>3.0960000000000005</v>
          </cell>
          <cell r="AN180">
            <v>3.0920000000000005</v>
          </cell>
        </row>
        <row r="181">
          <cell r="E181" t="str">
            <v>ПС 35 кВ Георгиевская</v>
          </cell>
          <cell r="F181" t="str">
            <v>35/10</v>
          </cell>
          <cell r="I181">
            <v>6.5</v>
          </cell>
          <cell r="AK181">
            <v>1.9560130120414616</v>
          </cell>
          <cell r="AN181">
            <v>1.9448130120414615</v>
          </cell>
        </row>
        <row r="182">
          <cell r="E182" t="str">
            <v>ПС 35 кВ Горькая Балка-I</v>
          </cell>
          <cell r="F182" t="str">
            <v>35/10</v>
          </cell>
          <cell r="I182">
            <v>8</v>
          </cell>
          <cell r="AK182">
            <v>2.4120000000000004</v>
          </cell>
          <cell r="AN182">
            <v>2.3936000000000002</v>
          </cell>
        </row>
        <row r="183">
          <cell r="E183" t="str">
            <v>ПС 35 кВ Горькая Балка-II</v>
          </cell>
          <cell r="F183" t="str">
            <v>35/0,4</v>
          </cell>
          <cell r="I183">
            <v>1</v>
          </cell>
          <cell r="AK183">
            <v>0.94500000000000006</v>
          </cell>
          <cell r="AN183">
            <v>0.94500000000000006</v>
          </cell>
        </row>
        <row r="184">
          <cell r="E184" t="str">
            <v>ПС 35 кВ Горьковская</v>
          </cell>
          <cell r="F184" t="str">
            <v>35/10</v>
          </cell>
          <cell r="I184">
            <v>5</v>
          </cell>
          <cell r="AK184">
            <v>1.8405</v>
          </cell>
          <cell r="AN184">
            <v>1.7845</v>
          </cell>
        </row>
        <row r="185">
          <cell r="E185" t="str">
            <v>ПС 35 кВ Гражданская</v>
          </cell>
          <cell r="F185" t="str">
            <v>35/10</v>
          </cell>
          <cell r="I185">
            <v>8</v>
          </cell>
          <cell r="AK185">
            <v>0.49540698184099941</v>
          </cell>
          <cell r="AN185">
            <v>0.1346069818409994</v>
          </cell>
        </row>
        <row r="186">
          <cell r="E186" t="str">
            <v>ПС 35 кВ Графская</v>
          </cell>
          <cell r="F186" t="str">
            <v>35/10/6</v>
          </cell>
          <cell r="I186">
            <v>5</v>
          </cell>
          <cell r="AK186">
            <v>1.0035000000000001</v>
          </cell>
          <cell r="AN186">
            <v>0.95550000000000002</v>
          </cell>
        </row>
        <row r="187">
          <cell r="E187" t="str">
            <v>ПС 35 кВ Грушевская</v>
          </cell>
          <cell r="F187" t="str">
            <v>35/10/6</v>
          </cell>
          <cell r="I187">
            <v>6.5</v>
          </cell>
          <cell r="AK187">
            <v>1.7078045899039469</v>
          </cell>
          <cell r="AN187">
            <v>1.6838045899039469</v>
          </cell>
        </row>
        <row r="188">
          <cell r="E188" t="str">
            <v>ПС 35 кВ ДКС-1</v>
          </cell>
          <cell r="F188" t="str">
            <v>35/10</v>
          </cell>
          <cell r="I188">
            <v>12.6</v>
          </cell>
          <cell r="AK188">
            <v>4.6485000000000003</v>
          </cell>
          <cell r="AN188">
            <v>4.1684999999999999</v>
          </cell>
        </row>
        <row r="189">
          <cell r="E189" t="str">
            <v>ПС 35 кВ Добровольная</v>
          </cell>
          <cell r="F189" t="str">
            <v>35/10</v>
          </cell>
          <cell r="I189">
            <v>8</v>
          </cell>
          <cell r="AK189">
            <v>2.6393418000000004</v>
          </cell>
          <cell r="AN189">
            <v>2.6361418000000003</v>
          </cell>
        </row>
        <row r="190">
          <cell r="E190" t="str">
            <v>ПС 35 кВ Донская Балка</v>
          </cell>
          <cell r="F190" t="str">
            <v>35/10</v>
          </cell>
          <cell r="I190">
            <v>4.0999999999999996</v>
          </cell>
          <cell r="AK190">
            <v>0.94462920000000017</v>
          </cell>
          <cell r="AN190">
            <v>0.9070292000000002</v>
          </cell>
        </row>
        <row r="191">
          <cell r="E191" t="str">
            <v>ПС 35 кВ Дыдымкин</v>
          </cell>
          <cell r="F191" t="str">
            <v>35/6</v>
          </cell>
          <cell r="I191">
            <v>2.5</v>
          </cell>
          <cell r="AK191">
            <v>1.8405</v>
          </cell>
          <cell r="AN191">
            <v>1.8285</v>
          </cell>
        </row>
        <row r="192">
          <cell r="E192" t="str">
            <v>ПС 35 кВ Елизаветинская</v>
          </cell>
          <cell r="F192" t="str">
            <v>35/10</v>
          </cell>
          <cell r="I192">
            <v>6.5</v>
          </cell>
          <cell r="AK192">
            <v>1.36178496</v>
          </cell>
          <cell r="AN192">
            <v>1.36178496</v>
          </cell>
        </row>
        <row r="193">
          <cell r="E193" t="str">
            <v>ПС 35 кВ ЖБИ</v>
          </cell>
          <cell r="F193" t="str">
            <v>35/10</v>
          </cell>
          <cell r="I193">
            <v>6.3</v>
          </cell>
          <cell r="AK193">
            <v>4.9095000000000004</v>
          </cell>
          <cell r="AN193">
            <v>4.8935000000000004</v>
          </cell>
        </row>
        <row r="194">
          <cell r="E194" t="str">
            <v>ПС 35 кВ Заводская</v>
          </cell>
          <cell r="F194" t="str">
            <v>35/10</v>
          </cell>
          <cell r="I194">
            <v>8</v>
          </cell>
          <cell r="AK194">
            <v>1.2870000000000001</v>
          </cell>
          <cell r="AN194">
            <v>1.2750000000000001</v>
          </cell>
        </row>
        <row r="195">
          <cell r="E195" t="str">
            <v>ПС 35 кВ Заря</v>
          </cell>
          <cell r="F195" t="str">
            <v>35/10/6</v>
          </cell>
          <cell r="I195">
            <v>5</v>
          </cell>
          <cell r="AK195">
            <v>2.2004999999999999</v>
          </cell>
          <cell r="AN195">
            <v>2.2004999999999999</v>
          </cell>
        </row>
        <row r="196">
          <cell r="E196" t="str">
            <v>ПС 35 кВ Золотаревская</v>
          </cell>
          <cell r="F196" t="str">
            <v>35/10</v>
          </cell>
          <cell r="I196">
            <v>4</v>
          </cell>
          <cell r="AK196">
            <v>3.5554806000000001</v>
          </cell>
          <cell r="AN196">
            <v>3.5522806</v>
          </cell>
        </row>
        <row r="197">
          <cell r="E197" t="str">
            <v>ПС 35 кВ Зональная</v>
          </cell>
          <cell r="F197" t="str">
            <v>35/10</v>
          </cell>
          <cell r="I197">
            <v>8</v>
          </cell>
          <cell r="AK197">
            <v>2.637</v>
          </cell>
          <cell r="AN197">
            <v>2.0129999999999999</v>
          </cell>
        </row>
        <row r="198">
          <cell r="E198" t="str">
            <v>ПС 35 кВ Инициативная</v>
          </cell>
          <cell r="F198" t="str">
            <v>35/6</v>
          </cell>
          <cell r="I198">
            <v>2.5</v>
          </cell>
          <cell r="AK198">
            <v>2.3625000000000003</v>
          </cell>
          <cell r="AN198">
            <v>2.3625000000000003</v>
          </cell>
        </row>
        <row r="199">
          <cell r="E199" t="str">
            <v>ПС 35 кВ Иноземцево</v>
          </cell>
          <cell r="F199" t="str">
            <v>35/10</v>
          </cell>
          <cell r="I199">
            <v>20</v>
          </cell>
          <cell r="AK199">
            <v>3.1680000000000006</v>
          </cell>
          <cell r="AN199">
            <v>3.0008000000000008</v>
          </cell>
        </row>
        <row r="200">
          <cell r="E200" t="str">
            <v>ПС 35 кВ ИПС</v>
          </cell>
          <cell r="F200" t="str">
            <v>35/10</v>
          </cell>
          <cell r="I200">
            <v>5</v>
          </cell>
          <cell r="AK200">
            <v>2.1189852</v>
          </cell>
          <cell r="AN200">
            <v>2.0933852000000002</v>
          </cell>
        </row>
        <row r="201">
          <cell r="E201" t="str">
            <v>ПС 35 кВ Иргаклы</v>
          </cell>
          <cell r="F201" t="str">
            <v>35/10</v>
          </cell>
          <cell r="I201">
            <v>5</v>
          </cell>
          <cell r="AK201">
            <v>1.3995</v>
          </cell>
          <cell r="AN201">
            <v>1.3403</v>
          </cell>
        </row>
        <row r="202">
          <cell r="E202" t="str">
            <v>ПС 35 кВ Казгулак</v>
          </cell>
          <cell r="F202" t="str">
            <v>35/10</v>
          </cell>
          <cell r="I202">
            <v>2.5</v>
          </cell>
          <cell r="AK202">
            <v>1.806651</v>
          </cell>
          <cell r="AN202">
            <v>1.7874509999999999</v>
          </cell>
        </row>
        <row r="203">
          <cell r="E203" t="str">
            <v>ПС 35 кВ Казинка</v>
          </cell>
          <cell r="F203" t="str">
            <v>35/10</v>
          </cell>
          <cell r="I203">
            <v>5.6</v>
          </cell>
          <cell r="AK203">
            <v>1.3090679125104034</v>
          </cell>
          <cell r="AN203">
            <v>1.1770679125104033</v>
          </cell>
        </row>
        <row r="204">
          <cell r="E204" t="str">
            <v>ПС 35 кВ Казинская</v>
          </cell>
          <cell r="F204" t="str">
            <v>35/10</v>
          </cell>
          <cell r="I204">
            <v>5</v>
          </cell>
          <cell r="AK204">
            <v>0.3660490464326453</v>
          </cell>
          <cell r="AN204">
            <v>0.26844904643264528</v>
          </cell>
        </row>
        <row r="205">
          <cell r="E205" t="str">
            <v>ПС 35 кВ Казьминская</v>
          </cell>
          <cell r="F205" t="str">
            <v>35/10</v>
          </cell>
          <cell r="I205">
            <v>8</v>
          </cell>
          <cell r="AK205">
            <v>3.7481346072924464E-2</v>
          </cell>
          <cell r="AN205">
            <v>-7.6118653927075564E-2</v>
          </cell>
        </row>
        <row r="206">
          <cell r="E206" t="str">
            <v>ПС 35 кВ Калиновская</v>
          </cell>
          <cell r="F206" t="str">
            <v>35/10/6</v>
          </cell>
          <cell r="I206">
            <v>8.1</v>
          </cell>
          <cell r="AK206">
            <v>1.5535006180471784</v>
          </cell>
          <cell r="AN206">
            <v>1.4863006180471785</v>
          </cell>
        </row>
        <row r="207">
          <cell r="E207" t="str">
            <v xml:space="preserve">ПС 35 кВ Каменная Балка </v>
          </cell>
          <cell r="F207" t="str">
            <v>35/10</v>
          </cell>
          <cell r="I207">
            <v>2.5</v>
          </cell>
          <cell r="AK207">
            <v>1.9333908</v>
          </cell>
          <cell r="AN207">
            <v>1.9301907999999999</v>
          </cell>
        </row>
        <row r="208">
          <cell r="E208" t="str">
            <v>ПС 35 кВ Кановская-1</v>
          </cell>
          <cell r="F208" t="str">
            <v>35/10</v>
          </cell>
          <cell r="I208">
            <v>5</v>
          </cell>
          <cell r="AK208">
            <v>2.0024999999999999</v>
          </cell>
          <cell r="AN208">
            <v>1.97634</v>
          </cell>
        </row>
        <row r="209">
          <cell r="E209" t="str">
            <v>ПС 35 кВ Кара-Мурза</v>
          </cell>
          <cell r="F209" t="str">
            <v>35/10</v>
          </cell>
          <cell r="I209">
            <v>1.8</v>
          </cell>
          <cell r="AK209">
            <v>1.5106938288878238</v>
          </cell>
          <cell r="AN209">
            <v>1.1506938288878237</v>
          </cell>
        </row>
        <row r="210">
          <cell r="E210" t="str">
            <v>ПС 35 кВ Кара-Тюбе</v>
          </cell>
          <cell r="F210" t="str">
            <v>35/10</v>
          </cell>
          <cell r="I210">
            <v>5</v>
          </cell>
          <cell r="AK210">
            <v>1.5246</v>
          </cell>
          <cell r="AN210">
            <v>1.4994799999999999</v>
          </cell>
        </row>
        <row r="211">
          <cell r="E211" t="str">
            <v>ПС 35 кВ Кендже Кулак</v>
          </cell>
          <cell r="F211" t="str">
            <v>35/10</v>
          </cell>
          <cell r="I211">
            <v>6.3</v>
          </cell>
          <cell r="AK211">
            <v>5.2995599999999996</v>
          </cell>
          <cell r="AN211">
            <v>5.18276</v>
          </cell>
        </row>
        <row r="212">
          <cell r="E212" t="str">
            <v xml:space="preserve">ПС 35 кВ Киевская </v>
          </cell>
          <cell r="F212" t="str">
            <v>35/10</v>
          </cell>
          <cell r="I212">
            <v>5</v>
          </cell>
          <cell r="AK212">
            <v>1.791583911</v>
          </cell>
          <cell r="AN212">
            <v>1.7723839109999999</v>
          </cell>
        </row>
        <row r="213">
          <cell r="E213" t="str">
            <v>ПС 35 кВ Кировская</v>
          </cell>
          <cell r="F213" t="str">
            <v>35/10</v>
          </cell>
          <cell r="I213">
            <v>2.5</v>
          </cell>
          <cell r="AK213">
            <v>2.1465000000000001</v>
          </cell>
          <cell r="AN213">
            <v>1.6445000000000001</v>
          </cell>
        </row>
        <row r="214">
          <cell r="E214" t="str">
            <v>ПС 35 кВ Ковгановская</v>
          </cell>
          <cell r="F214" t="str">
            <v>35/10</v>
          </cell>
          <cell r="I214">
            <v>5</v>
          </cell>
          <cell r="AK214">
            <v>2.2185000000000001</v>
          </cell>
          <cell r="AN214">
            <v>2.2185000000000001</v>
          </cell>
        </row>
        <row r="215">
          <cell r="E215" t="str">
            <v>ПС 35 кВ Комбикормовый</v>
          </cell>
          <cell r="F215" t="str">
            <v>35/10</v>
          </cell>
          <cell r="I215">
            <v>6.5</v>
          </cell>
          <cell r="AK215">
            <v>2.2005720000000002</v>
          </cell>
          <cell r="AN215">
            <v>2.2005720000000002</v>
          </cell>
        </row>
        <row r="216">
          <cell r="E216" t="str">
            <v>ПС 35 кВ Коммаяк</v>
          </cell>
          <cell r="F216" t="str">
            <v>35/10</v>
          </cell>
          <cell r="I216">
            <v>5</v>
          </cell>
          <cell r="AK216">
            <v>1.6605000000000001</v>
          </cell>
          <cell r="AN216">
            <v>1.6497000000000002</v>
          </cell>
        </row>
        <row r="217">
          <cell r="E217" t="str">
            <v>ПС 35 кВ Коммунар</v>
          </cell>
          <cell r="F217" t="str">
            <v>35/10</v>
          </cell>
          <cell r="I217">
            <v>5</v>
          </cell>
          <cell r="AK217">
            <v>1.8315000000000001</v>
          </cell>
          <cell r="AN217">
            <v>1.8315000000000001</v>
          </cell>
        </row>
        <row r="218">
          <cell r="E218" t="str">
            <v>ПС 35 кВ Комсомолец</v>
          </cell>
          <cell r="F218" t="str">
            <v>35/10</v>
          </cell>
          <cell r="I218">
            <v>8</v>
          </cell>
          <cell r="AK218">
            <v>2.4210000000000003</v>
          </cell>
          <cell r="AN218">
            <v>1.9138000000000002</v>
          </cell>
        </row>
        <row r="219">
          <cell r="E219" t="str">
            <v>ПС 35 кВ Кочубеевская</v>
          </cell>
          <cell r="F219" t="str">
            <v>35/10</v>
          </cell>
          <cell r="I219">
            <v>18.3</v>
          </cell>
          <cell r="AK219">
            <v>3.2050572245360467</v>
          </cell>
          <cell r="AN219">
            <v>3.2050572245360467</v>
          </cell>
        </row>
        <row r="220">
          <cell r="E220" t="str">
            <v>ПС 35 кВ КПД</v>
          </cell>
          <cell r="F220" t="str">
            <v>35/10</v>
          </cell>
          <cell r="I220">
            <v>12.6</v>
          </cell>
          <cell r="AK220">
            <v>3.2271930000000002</v>
          </cell>
          <cell r="AN220">
            <v>3.2271930000000002</v>
          </cell>
        </row>
        <row r="221">
          <cell r="E221" t="str">
            <v>ПС 35 кВ КПП</v>
          </cell>
          <cell r="F221" t="str">
            <v>35/10</v>
          </cell>
          <cell r="I221">
            <v>10.3</v>
          </cell>
          <cell r="AK221">
            <v>1.0431735432110425</v>
          </cell>
          <cell r="AN221">
            <v>1.0431735432110425</v>
          </cell>
        </row>
        <row r="222">
          <cell r="E222" t="str">
            <v>ПС 35 кВ Красный Маныч</v>
          </cell>
          <cell r="F222" t="str">
            <v>35/10</v>
          </cell>
          <cell r="I222">
            <v>2.5</v>
          </cell>
          <cell r="AK222">
            <v>1.7691273000000001</v>
          </cell>
          <cell r="AN222">
            <v>1.7691273000000001</v>
          </cell>
        </row>
        <row r="223">
          <cell r="E223" t="str">
            <v>ПС 35 кВ Красочная</v>
          </cell>
          <cell r="F223" t="str">
            <v>35/10</v>
          </cell>
          <cell r="I223">
            <v>4</v>
          </cell>
          <cell r="AK223">
            <v>3.2404994999999999</v>
          </cell>
          <cell r="AN223">
            <v>3.2364994999999999</v>
          </cell>
        </row>
        <row r="224">
          <cell r="E224" t="str">
            <v>ПС 35 кВ Крутоярская</v>
          </cell>
          <cell r="F224" t="str">
            <v>35/10</v>
          </cell>
          <cell r="I224">
            <v>2.5</v>
          </cell>
          <cell r="AK224">
            <v>2.1825000000000001</v>
          </cell>
          <cell r="AN224">
            <v>2.1800999999999999</v>
          </cell>
        </row>
        <row r="225">
          <cell r="E225" t="str">
            <v>ПС 35 кВ Крым-Гиреевская</v>
          </cell>
          <cell r="F225" t="str">
            <v>35/10</v>
          </cell>
          <cell r="I225">
            <v>6.5</v>
          </cell>
          <cell r="AK225">
            <v>1.8973561690878293</v>
          </cell>
          <cell r="AN225">
            <v>1.8717561690878293</v>
          </cell>
        </row>
        <row r="226">
          <cell r="E226" t="str">
            <v>ПС 35 кВ Кубань</v>
          </cell>
          <cell r="F226" t="str">
            <v>35/10</v>
          </cell>
          <cell r="I226">
            <v>6.5</v>
          </cell>
          <cell r="AK226">
            <v>0.11012215141335867</v>
          </cell>
          <cell r="AN226">
            <v>-0.3402778485866414</v>
          </cell>
        </row>
        <row r="227">
          <cell r="E227" t="str">
            <v>ПС 35 кВ Кугультинская</v>
          </cell>
          <cell r="F227" t="str">
            <v>35/10</v>
          </cell>
          <cell r="I227">
            <v>8</v>
          </cell>
          <cell r="AK227">
            <v>1.4680841425983238</v>
          </cell>
          <cell r="AN227">
            <v>1.3192841425983237</v>
          </cell>
        </row>
        <row r="228">
          <cell r="E228" t="str">
            <v>ПС 35 кВ Кура</v>
          </cell>
          <cell r="F228" t="str">
            <v>35/10</v>
          </cell>
          <cell r="I228">
            <v>9.6</v>
          </cell>
          <cell r="AK228">
            <v>1.1340000000000003</v>
          </cell>
          <cell r="AN228">
            <v>0.91800000000000037</v>
          </cell>
        </row>
        <row r="229">
          <cell r="E229" t="str">
            <v>ПС 35 кВ Курская-1</v>
          </cell>
          <cell r="F229" t="str">
            <v>35/10</v>
          </cell>
          <cell r="I229">
            <v>6.3</v>
          </cell>
          <cell r="AK229">
            <v>3.6544338000000005</v>
          </cell>
          <cell r="AN229">
            <v>3.6544338000000005</v>
          </cell>
        </row>
        <row r="230">
          <cell r="E230" t="str">
            <v>ПС 35 кВ Курская-2</v>
          </cell>
          <cell r="F230" t="str">
            <v>35/10</v>
          </cell>
          <cell r="I230">
            <v>8.8000000000000007</v>
          </cell>
          <cell r="AK230">
            <v>0.74399850000000023</v>
          </cell>
          <cell r="AN230">
            <v>0.7174385000000002</v>
          </cell>
        </row>
        <row r="231">
          <cell r="E231" t="str">
            <v>ПС 35 кВ Кучерла</v>
          </cell>
          <cell r="F231" t="str">
            <v>35/6</v>
          </cell>
          <cell r="I231">
            <v>4</v>
          </cell>
          <cell r="AK231">
            <v>2.8429974000000002</v>
          </cell>
          <cell r="AN231">
            <v>2.8197974000000001</v>
          </cell>
        </row>
        <row r="232">
          <cell r="E232" t="str">
            <v>ПС 35 кВ Ладбалковская</v>
          </cell>
          <cell r="F232" t="str">
            <v>35/10</v>
          </cell>
          <cell r="I232">
            <v>5</v>
          </cell>
          <cell r="AK232">
            <v>1.3095000000000001</v>
          </cell>
          <cell r="AN232">
            <v>1.2111000000000001</v>
          </cell>
        </row>
        <row r="233">
          <cell r="E233" t="str">
            <v>ПС 35 кВ Левопадинская</v>
          </cell>
          <cell r="F233" t="str">
            <v>35/10</v>
          </cell>
          <cell r="I233">
            <v>2.5</v>
          </cell>
          <cell r="AK233">
            <v>2.1825000000000001</v>
          </cell>
          <cell r="AN233">
            <v>2.1825000000000001</v>
          </cell>
        </row>
        <row r="234">
          <cell r="E234" t="str">
            <v>ПС 35 кВ Ленинская</v>
          </cell>
          <cell r="F234" t="str">
            <v>35/10</v>
          </cell>
          <cell r="I234">
            <v>4</v>
          </cell>
          <cell r="AK234">
            <v>2.7270000000000003</v>
          </cell>
          <cell r="AN234">
            <v>2.7270000000000003</v>
          </cell>
        </row>
        <row r="235">
          <cell r="E235" t="str">
            <v>ПС 35 кВ Лента</v>
          </cell>
          <cell r="F235" t="str">
            <v>35/10</v>
          </cell>
          <cell r="I235">
            <v>6.3</v>
          </cell>
          <cell r="AK235">
            <v>3.0312349996549477</v>
          </cell>
          <cell r="AN235">
            <v>3.0312349996549477</v>
          </cell>
        </row>
        <row r="236">
          <cell r="E236" t="str">
            <v>ПС 35 кВ Лиман</v>
          </cell>
          <cell r="F236" t="str">
            <v>35/10</v>
          </cell>
          <cell r="I236">
            <v>5</v>
          </cell>
          <cell r="AK236">
            <v>1.8119447999999998</v>
          </cell>
          <cell r="AN236">
            <v>1.8023447999999997</v>
          </cell>
        </row>
        <row r="237">
          <cell r="E237" t="str">
            <v xml:space="preserve">ПС 35 кВ Малая Джалга </v>
          </cell>
          <cell r="F237" t="str">
            <v>35/10</v>
          </cell>
          <cell r="I237">
            <v>5</v>
          </cell>
          <cell r="AK237">
            <v>2.0295000000000001</v>
          </cell>
          <cell r="AN237">
            <v>2.0015000000000001</v>
          </cell>
        </row>
        <row r="238">
          <cell r="E238" t="str">
            <v xml:space="preserve">ПС 35 кВ Маныческая </v>
          </cell>
          <cell r="F238" t="str">
            <v>35/10</v>
          </cell>
          <cell r="I238">
            <v>8</v>
          </cell>
          <cell r="AK238">
            <v>3.1592240999999999</v>
          </cell>
          <cell r="AN238">
            <v>3.1552240999999999</v>
          </cell>
        </row>
        <row r="239">
          <cell r="E239" t="str">
            <v>ПС 35 кВ Марьинская</v>
          </cell>
          <cell r="F239" t="str">
            <v>35/10</v>
          </cell>
          <cell r="I239">
            <v>8</v>
          </cell>
          <cell r="AK239">
            <v>-1.3011479918575035</v>
          </cell>
          <cell r="AN239">
            <v>-1.3643479918575034</v>
          </cell>
        </row>
        <row r="240">
          <cell r="E240" t="str">
            <v>ПС 35 кВ Марьины Колодцы</v>
          </cell>
          <cell r="F240" t="str">
            <v>35/10</v>
          </cell>
          <cell r="I240">
            <v>8.8000000000000007</v>
          </cell>
          <cell r="AK240">
            <v>0.96666528198936141</v>
          </cell>
          <cell r="AN240">
            <v>0.85066528198936142</v>
          </cell>
        </row>
        <row r="241">
          <cell r="E241" t="str">
            <v>ПС 35 кВ Махмуд-Мектеб</v>
          </cell>
          <cell r="F241" t="str">
            <v>35/10</v>
          </cell>
          <cell r="I241">
            <v>4.0999999999999996</v>
          </cell>
          <cell r="AK241">
            <v>0.53100000000000025</v>
          </cell>
          <cell r="AN241">
            <v>0.52220000000000022</v>
          </cell>
        </row>
        <row r="242">
          <cell r="E242" t="str">
            <v>ПС 35 кВ Медвеженская</v>
          </cell>
          <cell r="F242" t="str">
            <v>35/10</v>
          </cell>
          <cell r="I242">
            <v>3.2</v>
          </cell>
          <cell r="AK242">
            <v>1.2780000000000002</v>
          </cell>
          <cell r="AN242">
            <v>1.2516000000000003</v>
          </cell>
        </row>
        <row r="243">
          <cell r="E243" t="str">
            <v>ПС 35 кВ Мелиоратор</v>
          </cell>
          <cell r="F243" t="str">
            <v>35/10</v>
          </cell>
          <cell r="I243">
            <v>1.6</v>
          </cell>
          <cell r="AK243">
            <v>1.4760000000000002</v>
          </cell>
          <cell r="AN243">
            <v>1.4760000000000002</v>
          </cell>
        </row>
        <row r="244">
          <cell r="E244" t="str">
            <v>ПС 35 кВ Нагутская</v>
          </cell>
          <cell r="F244" t="str">
            <v>35/10</v>
          </cell>
          <cell r="I244">
            <v>8</v>
          </cell>
          <cell r="AK244">
            <v>1.9968222074077371</v>
          </cell>
          <cell r="AN244">
            <v>1.8184222074077372</v>
          </cell>
        </row>
        <row r="245">
          <cell r="E245" t="str">
            <v>ПС 35 кВ Надзорная</v>
          </cell>
          <cell r="F245" t="str">
            <v>35/10</v>
          </cell>
          <cell r="I245">
            <v>5</v>
          </cell>
          <cell r="AK245">
            <v>1.6410249484562893</v>
          </cell>
          <cell r="AN245">
            <v>1.6354249484562893</v>
          </cell>
        </row>
        <row r="246">
          <cell r="E246" t="str">
            <v>ПС 35 кВ Николо-Александровская</v>
          </cell>
          <cell r="F246" t="str">
            <v>35/10</v>
          </cell>
          <cell r="I246">
            <v>2.5</v>
          </cell>
          <cell r="AK246">
            <v>1.9737</v>
          </cell>
          <cell r="AN246">
            <v>1.9737</v>
          </cell>
        </row>
        <row r="247">
          <cell r="E247" t="str">
            <v>ПС 35 кВ Новкус-Артезиан</v>
          </cell>
          <cell r="F247" t="str">
            <v>35/10</v>
          </cell>
          <cell r="I247">
            <v>5</v>
          </cell>
          <cell r="AK247">
            <v>1.5489000000000002</v>
          </cell>
          <cell r="AN247">
            <v>1.5233000000000001</v>
          </cell>
        </row>
        <row r="248">
          <cell r="E248" t="str">
            <v>ПС 35 кВ НС-1Б</v>
          </cell>
          <cell r="F248" t="str">
            <v>35/6</v>
          </cell>
          <cell r="I248">
            <v>16.3</v>
          </cell>
          <cell r="AK248">
            <v>5.9535</v>
          </cell>
          <cell r="AN248">
            <v>5.9535</v>
          </cell>
        </row>
        <row r="249">
          <cell r="E249" t="str">
            <v>ПС 35 кВ Насосная-10</v>
          </cell>
          <cell r="F249" t="str">
            <v>35/6</v>
          </cell>
          <cell r="I249">
            <v>1.6</v>
          </cell>
          <cell r="AK249">
            <v>1.1250000000000002</v>
          </cell>
          <cell r="AN249">
            <v>1.1250000000000002</v>
          </cell>
        </row>
        <row r="250">
          <cell r="E250" t="str">
            <v>ПС 35 кВ НС-10А</v>
          </cell>
          <cell r="F250" t="str">
            <v>35/0,4</v>
          </cell>
          <cell r="I250">
            <v>2</v>
          </cell>
          <cell r="AK250">
            <v>0.94500000000000006</v>
          </cell>
          <cell r="AN250">
            <v>0.94500000000000006</v>
          </cell>
        </row>
        <row r="251">
          <cell r="E251" t="str">
            <v>ПС 35 кВ Насосная-12</v>
          </cell>
          <cell r="F251" t="str">
            <v>35/6</v>
          </cell>
          <cell r="I251">
            <v>2.5</v>
          </cell>
          <cell r="AK251">
            <v>2.3625000000000003</v>
          </cell>
          <cell r="AN251">
            <v>2.3625000000000003</v>
          </cell>
        </row>
        <row r="252">
          <cell r="E252" t="str">
            <v>ПС 35 кВ Насосная-13</v>
          </cell>
          <cell r="F252" t="str">
            <v>35/6</v>
          </cell>
          <cell r="I252">
            <v>2.5</v>
          </cell>
          <cell r="AK252">
            <v>1.8675000000000002</v>
          </cell>
          <cell r="AN252">
            <v>1.8675000000000002</v>
          </cell>
        </row>
        <row r="253">
          <cell r="E253" t="str">
            <v>ПС 35 кВ Насосная-14</v>
          </cell>
          <cell r="F253" t="str">
            <v>35/0,4</v>
          </cell>
          <cell r="I253">
            <v>1.6</v>
          </cell>
          <cell r="AK253">
            <v>1.5120000000000002</v>
          </cell>
          <cell r="AN253">
            <v>1.5120000000000002</v>
          </cell>
        </row>
        <row r="254">
          <cell r="E254" t="str">
            <v>ПС 35 кВ НС-15А</v>
          </cell>
          <cell r="F254" t="str">
            <v>35/6</v>
          </cell>
          <cell r="I254">
            <v>4</v>
          </cell>
          <cell r="AK254">
            <v>3.7800000000000002</v>
          </cell>
          <cell r="AN254">
            <v>3.7800000000000002</v>
          </cell>
        </row>
        <row r="255">
          <cell r="E255" t="str">
            <v>ПС 35 кВ Насосная-16</v>
          </cell>
          <cell r="F255" t="str">
            <v>35/6</v>
          </cell>
          <cell r="I255">
            <v>3.2</v>
          </cell>
          <cell r="AK255">
            <v>1.5120000000000002</v>
          </cell>
          <cell r="AN255">
            <v>1.5120000000000002</v>
          </cell>
        </row>
        <row r="256">
          <cell r="E256" t="str">
            <v>ПС 35 кВ НС-17Т</v>
          </cell>
          <cell r="F256" t="str">
            <v>35/6/0,4</v>
          </cell>
          <cell r="I256">
            <v>3.5</v>
          </cell>
          <cell r="AK256">
            <v>0.94500000000000006</v>
          </cell>
          <cell r="AN256">
            <v>0.94500000000000006</v>
          </cell>
        </row>
        <row r="257">
          <cell r="E257" t="str">
            <v>ПС 35 кВ Насосная-18</v>
          </cell>
          <cell r="F257" t="str">
            <v>35/6</v>
          </cell>
          <cell r="I257">
            <v>4</v>
          </cell>
          <cell r="AK257">
            <v>3.7800000000000002</v>
          </cell>
          <cell r="AN257">
            <v>3.7800000000000002</v>
          </cell>
        </row>
        <row r="258">
          <cell r="E258" t="str">
            <v>ПС 35 кВ Насосная-2</v>
          </cell>
          <cell r="F258" t="str">
            <v>35/6</v>
          </cell>
          <cell r="I258">
            <v>2.5</v>
          </cell>
          <cell r="AK258">
            <v>2.3535000000000004</v>
          </cell>
          <cell r="AN258">
            <v>2.3535000000000004</v>
          </cell>
        </row>
        <row r="259">
          <cell r="E259" t="str">
            <v>ПС 35 кВ НС-22И</v>
          </cell>
          <cell r="F259" t="str">
            <v>35/6</v>
          </cell>
          <cell r="I259">
            <v>3.2</v>
          </cell>
          <cell r="AK259">
            <v>1.0080000000000002</v>
          </cell>
          <cell r="AN259">
            <v>1.0080000000000002</v>
          </cell>
        </row>
        <row r="260">
          <cell r="E260" t="str">
            <v>ПС 35 кВ НС-2Б</v>
          </cell>
          <cell r="F260" t="str">
            <v>35/6</v>
          </cell>
          <cell r="I260">
            <v>1.6</v>
          </cell>
          <cell r="AK260">
            <v>1.5120000000000002</v>
          </cell>
          <cell r="AN260">
            <v>1.5120000000000002</v>
          </cell>
        </row>
        <row r="261">
          <cell r="E261" t="str">
            <v>ПС 35 кВ НС-3А</v>
          </cell>
          <cell r="F261" t="str">
            <v>35/6</v>
          </cell>
          <cell r="I261">
            <v>2.5</v>
          </cell>
          <cell r="AK261">
            <v>2.3625000000000003</v>
          </cell>
          <cell r="AN261">
            <v>2.3625000000000003</v>
          </cell>
        </row>
        <row r="262">
          <cell r="E262" t="str">
            <v>ПС 35 кВ Насосная-5</v>
          </cell>
          <cell r="F262" t="str">
            <v>35/6</v>
          </cell>
          <cell r="I262">
            <v>6.5</v>
          </cell>
          <cell r="AK262">
            <v>2.3625000000000003</v>
          </cell>
          <cell r="AN262">
            <v>2.3625000000000003</v>
          </cell>
        </row>
        <row r="263">
          <cell r="E263" t="str">
            <v>ПС 35 кВ Насосная-8</v>
          </cell>
          <cell r="F263" t="str">
            <v>35/6</v>
          </cell>
          <cell r="I263">
            <v>5</v>
          </cell>
          <cell r="AK263">
            <v>2.3625000000000003</v>
          </cell>
          <cell r="AN263">
            <v>2.3625000000000003</v>
          </cell>
        </row>
        <row r="264">
          <cell r="E264" t="str">
            <v>ПС 35 кВ Насосная-9</v>
          </cell>
          <cell r="F264" t="str">
            <v>35/6</v>
          </cell>
          <cell r="I264">
            <v>5</v>
          </cell>
          <cell r="AK264">
            <v>1.8854999999999997</v>
          </cell>
          <cell r="AN264">
            <v>1.8854999999999997</v>
          </cell>
        </row>
        <row r="265">
          <cell r="E265" t="str">
            <v>ПС 35 кВ Насосная-1</v>
          </cell>
          <cell r="F265" t="str">
            <v>35/10/6</v>
          </cell>
          <cell r="I265">
            <v>6.5</v>
          </cell>
          <cell r="AK265">
            <v>3.4920000000000004</v>
          </cell>
          <cell r="AN265">
            <v>3.0480000000000005</v>
          </cell>
        </row>
        <row r="266">
          <cell r="E266" t="str">
            <v>ПС 35 кВ НК Водовод</v>
          </cell>
          <cell r="F266" t="str">
            <v>35/6</v>
          </cell>
          <cell r="I266">
            <v>1</v>
          </cell>
          <cell r="AK266">
            <v>0.81900000000000006</v>
          </cell>
          <cell r="AN266">
            <v>0.81900000000000006</v>
          </cell>
        </row>
        <row r="267">
          <cell r="E267" t="str">
            <v>ПС 35 кВ Незлобная</v>
          </cell>
          <cell r="F267" t="str">
            <v>35/10</v>
          </cell>
          <cell r="I267">
            <v>8</v>
          </cell>
          <cell r="AK267">
            <v>-3.6000000000000032E-2</v>
          </cell>
          <cell r="AN267">
            <v>-0.38880000000000003</v>
          </cell>
        </row>
        <row r="268">
          <cell r="E268" t="str">
            <v>ПС 35 кВ Нива</v>
          </cell>
          <cell r="F268" t="str">
            <v>35/10</v>
          </cell>
          <cell r="I268">
            <v>8</v>
          </cell>
          <cell r="AK268">
            <v>0.46800000000000042</v>
          </cell>
          <cell r="AN268">
            <v>0.32080000000000042</v>
          </cell>
        </row>
        <row r="269">
          <cell r="E269" t="str">
            <v>ПС 35 кВ Новозаведенное</v>
          </cell>
          <cell r="F269" t="str">
            <v>35/10</v>
          </cell>
          <cell r="I269">
            <v>4</v>
          </cell>
          <cell r="AK269">
            <v>2.4930000000000003</v>
          </cell>
          <cell r="AN269">
            <v>2.4630000000000005</v>
          </cell>
        </row>
        <row r="270">
          <cell r="E270" t="str">
            <v>ПС 35 кВ Новокавказская</v>
          </cell>
          <cell r="F270" t="str">
            <v>35/10</v>
          </cell>
          <cell r="I270">
            <v>9</v>
          </cell>
          <cell r="AK270">
            <v>3.1511658891898828</v>
          </cell>
          <cell r="AN270">
            <v>3.076765889189883</v>
          </cell>
        </row>
        <row r="271">
          <cell r="E271" t="str">
            <v>ПС 35 кВ Новокрестьяновская</v>
          </cell>
          <cell r="F271" t="str">
            <v>35/10</v>
          </cell>
          <cell r="I271">
            <v>1.6</v>
          </cell>
          <cell r="AK271">
            <v>0.97200000000000009</v>
          </cell>
          <cell r="AN271">
            <v>0.97200000000000009</v>
          </cell>
        </row>
        <row r="272">
          <cell r="E272" t="str">
            <v>ПС 35 кВ Новомихайловская</v>
          </cell>
          <cell r="F272" t="str">
            <v>35/10</v>
          </cell>
          <cell r="I272">
            <v>5</v>
          </cell>
          <cell r="AK272">
            <v>1.8945000000000001</v>
          </cell>
          <cell r="AN272">
            <v>1.8689</v>
          </cell>
        </row>
        <row r="273">
          <cell r="E273" t="str">
            <v>ПС 35 кВ Новопавловская-1</v>
          </cell>
          <cell r="F273" t="str">
            <v>35/10</v>
          </cell>
          <cell r="I273">
            <v>8</v>
          </cell>
          <cell r="AK273">
            <v>1.5660000000000003</v>
          </cell>
          <cell r="AN273">
            <v>1.5660000000000003</v>
          </cell>
        </row>
        <row r="274">
          <cell r="E274" t="str">
            <v>ПС 35 кВ Новотроицкая ГЭС</v>
          </cell>
          <cell r="F274" t="str">
            <v>35/10</v>
          </cell>
          <cell r="I274">
            <v>4</v>
          </cell>
          <cell r="AK274">
            <v>2.5830000000000002</v>
          </cell>
          <cell r="AN274">
            <v>2.5574000000000003</v>
          </cell>
        </row>
        <row r="275">
          <cell r="E275" t="str">
            <v>ПС 35 кВ Ново-Янкульская</v>
          </cell>
          <cell r="F275" t="str">
            <v>35/10</v>
          </cell>
          <cell r="I275">
            <v>5</v>
          </cell>
          <cell r="AK275">
            <v>1.9112622914770721</v>
          </cell>
          <cell r="AN275">
            <v>1.8928622914770721</v>
          </cell>
        </row>
        <row r="276">
          <cell r="E276" t="str">
            <v>ПС 35 кВ Ново Романовская</v>
          </cell>
          <cell r="F276" t="str">
            <v>35/10</v>
          </cell>
          <cell r="I276">
            <v>4</v>
          </cell>
          <cell r="AK276">
            <v>3.375</v>
          </cell>
          <cell r="AN276">
            <v>3.3702000000000001</v>
          </cell>
        </row>
        <row r="277">
          <cell r="E277" t="str">
            <v>ПС 35 кВ НС 50 лет Октября</v>
          </cell>
          <cell r="F277" t="str">
            <v>35/6</v>
          </cell>
          <cell r="I277">
            <v>1</v>
          </cell>
          <cell r="AK277">
            <v>0.94500000000000006</v>
          </cell>
          <cell r="AN277">
            <v>0.94500000000000006</v>
          </cell>
        </row>
        <row r="278">
          <cell r="E278" t="str">
            <v>ПС 35 кВ НС к-за Россия</v>
          </cell>
          <cell r="F278" t="str">
            <v>35/10/6</v>
          </cell>
          <cell r="I278">
            <v>4.0999999999999996</v>
          </cell>
          <cell r="AK278">
            <v>0.50319674862040731</v>
          </cell>
          <cell r="AN278">
            <v>0.47999674862040731</v>
          </cell>
        </row>
        <row r="279">
          <cell r="E279" t="str">
            <v>ПС 35 кВ НС Конзавод-170</v>
          </cell>
          <cell r="F279" t="str">
            <v>35/10/6</v>
          </cell>
          <cell r="I279">
            <v>3.2</v>
          </cell>
          <cell r="AK279">
            <v>1.5120000000000002</v>
          </cell>
          <cell r="AN279">
            <v>1.5120000000000002</v>
          </cell>
        </row>
        <row r="280">
          <cell r="E280" t="str">
            <v>ПС 35 кВ НС-23</v>
          </cell>
          <cell r="F280" t="str">
            <v>35/6</v>
          </cell>
          <cell r="I280">
            <v>4</v>
          </cell>
          <cell r="AK280">
            <v>3.7800000000000002</v>
          </cell>
          <cell r="AN280">
            <v>3.7800000000000002</v>
          </cell>
        </row>
        <row r="281">
          <cell r="E281" t="str">
            <v>ПС 35 кВ НС-23а</v>
          </cell>
        </row>
        <row r="282">
          <cell r="E282" t="str">
            <v>ПС 35 кВ НС-7 с-за Ленинский</v>
          </cell>
          <cell r="F282" t="str">
            <v>35/0.4</v>
          </cell>
          <cell r="I282">
            <v>0.63</v>
          </cell>
          <cell r="AK282">
            <v>0.59535000000000005</v>
          </cell>
          <cell r="AN282">
            <v>0.59535000000000005</v>
          </cell>
        </row>
        <row r="284">
          <cell r="E284" t="str">
            <v>ПС 35 кВ Овощевод</v>
          </cell>
          <cell r="F284" t="str">
            <v>35/6</v>
          </cell>
          <cell r="I284">
            <v>8</v>
          </cell>
          <cell r="AK284">
            <v>0.286363668330815</v>
          </cell>
          <cell r="AN284">
            <v>-1.2480363316691852</v>
          </cell>
        </row>
        <row r="285">
          <cell r="E285" t="str">
            <v>ПС 35 кВ Ольгино</v>
          </cell>
          <cell r="F285" t="str">
            <v>35/10</v>
          </cell>
          <cell r="I285">
            <v>2.5</v>
          </cell>
          <cell r="AK285">
            <v>1.9485000000000001</v>
          </cell>
          <cell r="AN285">
            <v>1.9173000000000002</v>
          </cell>
        </row>
        <row r="286">
          <cell r="E286" t="str">
            <v>ПС 35 кВ Орбельяновская</v>
          </cell>
          <cell r="F286" t="str">
            <v>35/10</v>
          </cell>
          <cell r="I286">
            <v>4</v>
          </cell>
          <cell r="AK286">
            <v>2.439483308570908</v>
          </cell>
          <cell r="AN286">
            <v>2.269883308570908</v>
          </cell>
        </row>
        <row r="287">
          <cell r="E287" t="str">
            <v>ПС 35 кВ Орловская (ВЭС)</v>
          </cell>
          <cell r="F287" t="str">
            <v>35/10/6</v>
          </cell>
          <cell r="I287">
            <v>5</v>
          </cell>
          <cell r="AK287">
            <v>1.6695</v>
          </cell>
          <cell r="AN287">
            <v>1.6542999999999999</v>
          </cell>
        </row>
        <row r="288">
          <cell r="E288" t="str">
            <v>ПС 35 кВ Орловская (ПЭС)</v>
          </cell>
          <cell r="F288" t="str">
            <v>35/10</v>
          </cell>
          <cell r="I288">
            <v>8</v>
          </cell>
          <cell r="AK288">
            <v>0.67140000000000044</v>
          </cell>
          <cell r="AN288">
            <v>0.43860000000000043</v>
          </cell>
        </row>
        <row r="289">
          <cell r="E289" t="str">
            <v>ПС 35 кВ Орошение</v>
          </cell>
          <cell r="F289" t="str">
            <v>35/6</v>
          </cell>
          <cell r="I289">
            <v>2.5</v>
          </cell>
          <cell r="AK289">
            <v>2.3625000000000003</v>
          </cell>
          <cell r="AN289">
            <v>2.3625000000000003</v>
          </cell>
        </row>
        <row r="290">
          <cell r="E290" t="str">
            <v>ПС 35 кВ Откормочник</v>
          </cell>
          <cell r="F290" t="str">
            <v>35/10</v>
          </cell>
          <cell r="I290">
            <v>1.6</v>
          </cell>
          <cell r="AK290">
            <v>0.74700000000000022</v>
          </cell>
          <cell r="AN290">
            <v>0.74700000000000022</v>
          </cell>
        </row>
        <row r="291">
          <cell r="E291" t="str">
            <v>ПС 35 кВ Очистные сооружения</v>
          </cell>
          <cell r="F291" t="str">
            <v>35/10</v>
          </cell>
          <cell r="I291">
            <v>12.6</v>
          </cell>
          <cell r="AK291">
            <v>2.4208012134000003</v>
          </cell>
          <cell r="AN291">
            <v>2.4100012134000002</v>
          </cell>
        </row>
        <row r="292">
          <cell r="E292" t="str">
            <v>ПС 35 кВ Очистные Сооружения</v>
          </cell>
          <cell r="F292" t="str">
            <v>35/6</v>
          </cell>
          <cell r="I292">
            <v>2</v>
          </cell>
          <cell r="AK292">
            <v>0.80838960508085034</v>
          </cell>
          <cell r="AN292">
            <v>0.65486960508085035</v>
          </cell>
        </row>
        <row r="293">
          <cell r="E293" t="str">
            <v>ПС 35 кВ Парижская коммуна</v>
          </cell>
          <cell r="F293" t="str">
            <v>35/6</v>
          </cell>
          <cell r="I293">
            <v>4</v>
          </cell>
          <cell r="AK293">
            <v>3.7800000000000002</v>
          </cell>
          <cell r="AN293">
            <v>3.7800000000000002</v>
          </cell>
        </row>
        <row r="294">
          <cell r="E294" t="str">
            <v>ПС 35 кВ Первомайская</v>
          </cell>
          <cell r="F294" t="str">
            <v xml:space="preserve">35/10 </v>
          </cell>
          <cell r="I294">
            <v>2.5</v>
          </cell>
          <cell r="AK294">
            <v>2.0584179000000002</v>
          </cell>
          <cell r="AN294">
            <v>2.0296179000000003</v>
          </cell>
        </row>
        <row r="295">
          <cell r="E295" t="str">
            <v>ПС 35 кВ Передовая</v>
          </cell>
          <cell r="F295" t="str">
            <v>35/10</v>
          </cell>
          <cell r="I295">
            <v>2.5</v>
          </cell>
          <cell r="AK295">
            <v>1.2825</v>
          </cell>
          <cell r="AN295">
            <v>0.93049999999999988</v>
          </cell>
        </row>
        <row r="296">
          <cell r="E296" t="str">
            <v>ПС 35 кВ Плавни</v>
          </cell>
          <cell r="F296" t="str">
            <v>35/10</v>
          </cell>
          <cell r="I296">
            <v>1.6</v>
          </cell>
          <cell r="AK296">
            <v>1.3981580042339385</v>
          </cell>
          <cell r="AN296">
            <v>1.3981580042339385</v>
          </cell>
        </row>
        <row r="297">
          <cell r="E297" t="str">
            <v>ПС 35 кВ Победа</v>
          </cell>
          <cell r="F297" t="str">
            <v>35/10</v>
          </cell>
          <cell r="I297">
            <v>5</v>
          </cell>
          <cell r="AK297">
            <v>-0.60078240000000016</v>
          </cell>
          <cell r="AN297">
            <v>-0.60078240000000016</v>
          </cell>
        </row>
        <row r="298">
          <cell r="E298" t="str">
            <v>ПС 35 кВ Подгорная</v>
          </cell>
          <cell r="F298" t="str">
            <v>35/10</v>
          </cell>
          <cell r="I298">
            <v>12.6</v>
          </cell>
          <cell r="AK298">
            <v>2.1468853656000002</v>
          </cell>
          <cell r="AN298">
            <v>1.6856853656000002</v>
          </cell>
        </row>
        <row r="299">
          <cell r="E299" t="str">
            <v>ПС 35 кВ Подкурок</v>
          </cell>
          <cell r="F299" t="str">
            <v>35/0,4</v>
          </cell>
          <cell r="I299">
            <v>0.18</v>
          </cell>
          <cell r="AK299">
            <v>0.1701</v>
          </cell>
          <cell r="AN299">
            <v>0.1701</v>
          </cell>
        </row>
        <row r="300">
          <cell r="E300" t="str">
            <v>ПС 35 кВ Подлесная</v>
          </cell>
          <cell r="F300" t="str">
            <v>35/10</v>
          </cell>
          <cell r="I300">
            <v>5</v>
          </cell>
          <cell r="AK300">
            <v>1.8854999999999997</v>
          </cell>
          <cell r="AN300">
            <v>1.8654999999999997</v>
          </cell>
        </row>
        <row r="301">
          <cell r="E301" t="str">
            <v>ПС 35 кВ Покровская</v>
          </cell>
          <cell r="F301" t="str">
            <v>35/10</v>
          </cell>
          <cell r="I301">
            <v>1.6</v>
          </cell>
          <cell r="AK301">
            <v>1.1970000000000001</v>
          </cell>
          <cell r="AN301">
            <v>1.149</v>
          </cell>
        </row>
        <row r="302">
          <cell r="E302" t="str">
            <v>ПС 35 кВ Почтовая</v>
          </cell>
          <cell r="F302" t="str">
            <v>35/10</v>
          </cell>
          <cell r="I302">
            <v>8</v>
          </cell>
          <cell r="AK302">
            <v>2.0408301053376072</v>
          </cell>
          <cell r="AN302">
            <v>2.0408301053376072</v>
          </cell>
        </row>
        <row r="303">
          <cell r="E303" t="str">
            <v>ПС 35 кВ Правоегорлыкская</v>
          </cell>
          <cell r="F303" t="str">
            <v>35/10</v>
          </cell>
          <cell r="I303">
            <v>5</v>
          </cell>
          <cell r="AK303">
            <v>1.4805000000000001</v>
          </cell>
          <cell r="AN303">
            <v>1.1405000000000001</v>
          </cell>
        </row>
        <row r="304">
          <cell r="E304" t="str">
            <v>ПС 35 кВ Правокумская</v>
          </cell>
          <cell r="F304" t="str">
            <v>35/10</v>
          </cell>
          <cell r="I304">
            <v>2.5</v>
          </cell>
          <cell r="AK304">
            <v>1.5777000000000001</v>
          </cell>
          <cell r="AN304">
            <v>1.5657000000000001</v>
          </cell>
        </row>
        <row r="305">
          <cell r="E305" t="str">
            <v>ПС 35 кВ Привольная</v>
          </cell>
          <cell r="F305" t="str">
            <v>35/10</v>
          </cell>
          <cell r="I305">
            <v>8</v>
          </cell>
          <cell r="AK305">
            <v>2.6640000000000001</v>
          </cell>
          <cell r="AN305">
            <v>2.6208</v>
          </cell>
        </row>
        <row r="306">
          <cell r="E306" t="str">
            <v>ПС 35 кВ Прикалаусская</v>
          </cell>
          <cell r="F306" t="str">
            <v>35/10</v>
          </cell>
          <cell r="I306">
            <v>5</v>
          </cell>
          <cell r="AK306">
            <v>2.1032595000000001</v>
          </cell>
          <cell r="AN306">
            <v>2.1032595000000001</v>
          </cell>
        </row>
        <row r="307">
          <cell r="E307" t="str">
            <v>ПС 35 кВ Приозерная</v>
          </cell>
          <cell r="F307" t="str">
            <v>35/0,4</v>
          </cell>
          <cell r="I307">
            <v>0.4</v>
          </cell>
          <cell r="AK307">
            <v>-0.20664000000000002</v>
          </cell>
          <cell r="AN307">
            <v>-0.21864000000000003</v>
          </cell>
        </row>
        <row r="308">
          <cell r="E308" t="str">
            <v>ПС 35 кВ Просянка</v>
          </cell>
          <cell r="F308" t="str">
            <v>35/10</v>
          </cell>
          <cell r="I308">
            <v>6.5</v>
          </cell>
          <cell r="AK308">
            <v>1.9844244</v>
          </cell>
          <cell r="AN308">
            <v>1.8764243999999999</v>
          </cell>
        </row>
        <row r="309">
          <cell r="E309" t="str">
            <v>ПС 35 кВ Птичье</v>
          </cell>
          <cell r="F309" t="str">
            <v>35/10</v>
          </cell>
          <cell r="I309">
            <v>10.3</v>
          </cell>
          <cell r="AK309">
            <v>2.7720000000000002</v>
          </cell>
          <cell r="AN309">
            <v>2.72</v>
          </cell>
        </row>
        <row r="311">
          <cell r="E311" t="str">
            <v>ПС 35 кВ Путь Ленина</v>
          </cell>
          <cell r="F311" t="str">
            <v>35/10</v>
          </cell>
          <cell r="I311">
            <v>5</v>
          </cell>
          <cell r="AK311">
            <v>0.76049999999999995</v>
          </cell>
          <cell r="AN311">
            <v>0.55409999999999993</v>
          </cell>
        </row>
        <row r="312">
          <cell r="E312" t="str">
            <v>ПС 35 кВ Радуга</v>
          </cell>
          <cell r="F312" t="str">
            <v>35/10</v>
          </cell>
          <cell r="I312">
            <v>2.5</v>
          </cell>
          <cell r="AK312">
            <v>1.5794999999999999</v>
          </cell>
          <cell r="AN312">
            <v>1.5394999999999999</v>
          </cell>
        </row>
        <row r="313">
          <cell r="E313" t="str">
            <v>ПС 35 кВ Рассвет</v>
          </cell>
          <cell r="F313" t="str">
            <v>35/10</v>
          </cell>
          <cell r="I313">
            <v>5</v>
          </cell>
          <cell r="AK313">
            <v>1.3905000000000001</v>
          </cell>
          <cell r="AN313">
            <v>1.3305</v>
          </cell>
        </row>
        <row r="314">
          <cell r="E314" t="str">
            <v>ПС 35 кВ Расшеватская</v>
          </cell>
          <cell r="F314" t="str">
            <v>35/10</v>
          </cell>
          <cell r="I314">
            <v>5</v>
          </cell>
          <cell r="AK314">
            <v>1.1025</v>
          </cell>
          <cell r="AN314">
            <v>1.0705</v>
          </cell>
        </row>
        <row r="315">
          <cell r="E315" t="str">
            <v>ПС 35 кВ Рогатая Балка</v>
          </cell>
          <cell r="F315" t="str">
            <v>35/10</v>
          </cell>
          <cell r="I315">
            <v>4</v>
          </cell>
          <cell r="AK315">
            <v>2.4683832000000003</v>
          </cell>
          <cell r="AN315">
            <v>2.2971832000000001</v>
          </cell>
        </row>
        <row r="316">
          <cell r="E316" t="str">
            <v>ПС 35 кВ Родники</v>
          </cell>
          <cell r="F316" t="str">
            <v>35/10</v>
          </cell>
          <cell r="I316">
            <v>2.5</v>
          </cell>
          <cell r="AK316">
            <v>1.8503317117938676</v>
          </cell>
          <cell r="AN316">
            <v>1.8199317117938676</v>
          </cell>
        </row>
        <row r="317">
          <cell r="E317" t="str">
            <v>ПС 35 кВ Родниковская</v>
          </cell>
          <cell r="F317" t="str">
            <v>35/10</v>
          </cell>
          <cell r="I317">
            <v>5</v>
          </cell>
          <cell r="AK317">
            <v>2.0565000000000002</v>
          </cell>
          <cell r="AN317">
            <v>2.0293000000000001</v>
          </cell>
        </row>
        <row r="318">
          <cell r="E318" t="str">
            <v>ПС 35 кВ Родыки</v>
          </cell>
          <cell r="F318" t="str">
            <v>35/10</v>
          </cell>
          <cell r="I318">
            <v>2.5</v>
          </cell>
          <cell r="AK318">
            <v>1.9035000000000002</v>
          </cell>
          <cell r="AN318">
            <v>1.8747000000000003</v>
          </cell>
        </row>
        <row r="319">
          <cell r="E319" t="str">
            <v>ПС 35 кВ Россия</v>
          </cell>
          <cell r="F319" t="str">
            <v>35/10</v>
          </cell>
          <cell r="I319">
            <v>2</v>
          </cell>
          <cell r="AK319">
            <v>0.78004615222087992</v>
          </cell>
          <cell r="AN319">
            <v>0.74164615222087993</v>
          </cell>
        </row>
        <row r="320">
          <cell r="E320" t="str">
            <v xml:space="preserve">ПС 35 кВ Русская </v>
          </cell>
          <cell r="F320" t="str">
            <v>35/10</v>
          </cell>
          <cell r="I320">
            <v>5</v>
          </cell>
          <cell r="AK320">
            <v>0.82350000000000001</v>
          </cell>
          <cell r="AN320">
            <v>0.65910000000000002</v>
          </cell>
        </row>
        <row r="321">
          <cell r="E321" t="str">
            <v>ПС 35 кВ Рыбхоз</v>
          </cell>
          <cell r="F321" t="str">
            <v>35/10</v>
          </cell>
          <cell r="I321">
            <v>2.5</v>
          </cell>
          <cell r="AK321">
            <v>1.5051915374265807</v>
          </cell>
          <cell r="AN321">
            <v>1.2691915374265808</v>
          </cell>
        </row>
        <row r="322">
          <cell r="E322" t="str">
            <v>ПС 35 кВ Сабля</v>
          </cell>
          <cell r="F322" t="str">
            <v>35/10</v>
          </cell>
          <cell r="I322">
            <v>1</v>
          </cell>
          <cell r="AK322">
            <v>0.17371260220355425</v>
          </cell>
          <cell r="AN322">
            <v>0.15771260220355426</v>
          </cell>
        </row>
        <row r="323">
          <cell r="E323" t="str">
            <v>ПС 35 кВ Сараево</v>
          </cell>
          <cell r="F323" t="str">
            <v>35/10</v>
          </cell>
          <cell r="I323">
            <v>4</v>
          </cell>
          <cell r="AK323">
            <v>3.7800000000000002</v>
          </cell>
          <cell r="AN323">
            <v>3.7800000000000002</v>
          </cell>
        </row>
        <row r="324">
          <cell r="E324" t="str">
            <v>ПС 35 кВ Северная</v>
          </cell>
          <cell r="F324" t="str">
            <v>35/10</v>
          </cell>
          <cell r="I324">
            <v>10.3</v>
          </cell>
          <cell r="AK324">
            <v>2.8694173545088102</v>
          </cell>
          <cell r="AN324">
            <v>2.8494173545088102</v>
          </cell>
        </row>
        <row r="325">
          <cell r="E325" t="str">
            <v>ПС 35 кВ Серафимовская</v>
          </cell>
          <cell r="F325" t="str">
            <v>35/10</v>
          </cell>
          <cell r="I325">
            <v>2.5</v>
          </cell>
          <cell r="AK325">
            <v>1.8881999999999999</v>
          </cell>
          <cell r="AN325">
            <v>1.8685999999999998</v>
          </cell>
        </row>
        <row r="326">
          <cell r="E326" t="str">
            <v>ПС 35 кВ Сергиевская</v>
          </cell>
          <cell r="F326" t="str">
            <v>35/10</v>
          </cell>
          <cell r="I326">
            <v>8</v>
          </cell>
          <cell r="AK326">
            <v>2.848035227273304</v>
          </cell>
          <cell r="AN326">
            <v>2.8328352272733039</v>
          </cell>
        </row>
        <row r="327">
          <cell r="E327" t="str">
            <v>ПС 35 кВ Скачки-1</v>
          </cell>
          <cell r="F327" t="str">
            <v>35/6</v>
          </cell>
          <cell r="I327">
            <v>20</v>
          </cell>
          <cell r="AK327">
            <v>3.7155304850745212</v>
          </cell>
          <cell r="AN327">
            <v>3.7155304850745212</v>
          </cell>
        </row>
        <row r="328">
          <cell r="E328" t="str">
            <v>ПС 35 кВ Совруно</v>
          </cell>
          <cell r="F328" t="str">
            <v>35/10</v>
          </cell>
          <cell r="I328">
            <v>5</v>
          </cell>
          <cell r="AK328">
            <v>1.7063957700000001</v>
          </cell>
          <cell r="AN328">
            <v>1.7063957700000001</v>
          </cell>
        </row>
        <row r="329">
          <cell r="E329" t="str">
            <v>ПС 35 кВ Совхоз 8</v>
          </cell>
          <cell r="F329" t="str">
            <v>35/10</v>
          </cell>
          <cell r="I329">
            <v>2.5</v>
          </cell>
          <cell r="AK329">
            <v>2.0834999999999999</v>
          </cell>
          <cell r="AN329">
            <v>2.07342</v>
          </cell>
        </row>
        <row r="330">
          <cell r="E330" t="str">
            <v>ПС 35 кВ Сотниковская</v>
          </cell>
          <cell r="F330" t="str">
            <v>35/10</v>
          </cell>
          <cell r="I330">
            <v>8</v>
          </cell>
          <cell r="AK330">
            <v>2.5048170000000005</v>
          </cell>
          <cell r="AN330">
            <v>2.4956170000000006</v>
          </cell>
        </row>
        <row r="331">
          <cell r="E331" t="str">
            <v>ПС 35 кВ Спицевская</v>
          </cell>
          <cell r="F331" t="str">
            <v>35/10</v>
          </cell>
          <cell r="I331">
            <v>7.2</v>
          </cell>
          <cell r="AK331">
            <v>1.3395025053917313</v>
          </cell>
          <cell r="AN331">
            <v>1.3059025053917312</v>
          </cell>
        </row>
        <row r="332">
          <cell r="E332" t="str">
            <v>ПС 35 кВ Средняя</v>
          </cell>
          <cell r="F332" t="str">
            <v>35/10</v>
          </cell>
          <cell r="I332">
            <v>5</v>
          </cell>
          <cell r="AK332">
            <v>1.9239264690884246</v>
          </cell>
          <cell r="AN332">
            <v>1.9159264690884246</v>
          </cell>
        </row>
        <row r="333">
          <cell r="E333" t="str">
            <v>ПС 35 кВ Стародворцовская</v>
          </cell>
          <cell r="F333" t="str">
            <v>35/10</v>
          </cell>
          <cell r="I333">
            <v>5</v>
          </cell>
          <cell r="AK333">
            <v>1.8175160002348694</v>
          </cell>
          <cell r="AN333">
            <v>1.7999160002348693</v>
          </cell>
        </row>
        <row r="334">
          <cell r="E334" t="str">
            <v>ПС 35 кВ Стародубская</v>
          </cell>
          <cell r="F334" t="str">
            <v>35/10</v>
          </cell>
          <cell r="I334">
            <v>4</v>
          </cell>
          <cell r="AK334">
            <v>2.6550000000000002</v>
          </cell>
          <cell r="AN334">
            <v>2.6038000000000001</v>
          </cell>
        </row>
        <row r="335">
          <cell r="E335" t="str">
            <v>ПС 35 кВ Старопавловская</v>
          </cell>
          <cell r="F335" t="str">
            <v>35/10</v>
          </cell>
          <cell r="I335">
            <v>12.6</v>
          </cell>
          <cell r="AK335">
            <v>3.8475000000000006</v>
          </cell>
          <cell r="AN335">
            <v>3.3799000000000006</v>
          </cell>
        </row>
        <row r="336">
          <cell r="E336" t="str">
            <v>ПС 35 кВ Степное</v>
          </cell>
          <cell r="F336" t="str">
            <v>35/10</v>
          </cell>
          <cell r="I336">
            <v>8</v>
          </cell>
          <cell r="AK336">
            <v>1.881</v>
          </cell>
          <cell r="AN336">
            <v>1.601</v>
          </cell>
        </row>
        <row r="337">
          <cell r="E337" t="str">
            <v>ПС 35 кВ Степной Маяк</v>
          </cell>
          <cell r="F337" t="str">
            <v>35/10</v>
          </cell>
          <cell r="I337">
            <v>1.6</v>
          </cell>
          <cell r="AK337">
            <v>1.3203750000000103</v>
          </cell>
          <cell r="AN337">
            <v>1.3123750000000103</v>
          </cell>
        </row>
        <row r="338">
          <cell r="E338" t="str">
            <v>ПС 35 кВ Стодеревская</v>
          </cell>
          <cell r="F338" t="str">
            <v>35/10</v>
          </cell>
          <cell r="I338">
            <v>2.5</v>
          </cell>
          <cell r="AK338">
            <v>2.0024999999999999</v>
          </cell>
          <cell r="AN338">
            <v>1.9984999999999999</v>
          </cell>
        </row>
        <row r="339">
          <cell r="E339" t="str">
            <v>ПС 35 кВ Султан</v>
          </cell>
          <cell r="F339" t="str">
            <v>35/10</v>
          </cell>
          <cell r="I339">
            <v>1</v>
          </cell>
          <cell r="AK339">
            <v>0.72103583516962011</v>
          </cell>
          <cell r="AN339">
            <v>0.72087583516962006</v>
          </cell>
        </row>
        <row r="340">
          <cell r="E340" t="str">
            <v>ПС 35 кВ СХТ</v>
          </cell>
          <cell r="F340" t="str">
            <v>35/10</v>
          </cell>
          <cell r="I340">
            <v>12.6</v>
          </cell>
          <cell r="AK340">
            <v>-8.2366199999999792E-2</v>
          </cell>
          <cell r="AN340">
            <v>-0.59436619999999984</v>
          </cell>
        </row>
        <row r="341">
          <cell r="E341" t="str">
            <v>ПС 35 кВ Толстово-Васюковская</v>
          </cell>
          <cell r="F341" t="str">
            <v>35/10</v>
          </cell>
          <cell r="I341">
            <v>5</v>
          </cell>
          <cell r="AK341">
            <v>2.0331000000000001</v>
          </cell>
          <cell r="AN341">
            <v>2.02366</v>
          </cell>
        </row>
        <row r="342">
          <cell r="E342" t="str">
            <v>ПС 35 кВ Темижбекская</v>
          </cell>
          <cell r="F342" t="str">
            <v>35/10</v>
          </cell>
          <cell r="I342">
            <v>5</v>
          </cell>
          <cell r="AK342">
            <v>1.0035000000000001</v>
          </cell>
          <cell r="AN342">
            <v>0.75950000000000006</v>
          </cell>
        </row>
        <row r="343">
          <cell r="E343" t="str">
            <v>ПС 35 кВ Терская НС</v>
          </cell>
          <cell r="F343" t="str">
            <v>35/6</v>
          </cell>
          <cell r="I343">
            <v>4</v>
          </cell>
          <cell r="AK343">
            <v>3.7800000000000002</v>
          </cell>
          <cell r="AN343">
            <v>3.7800000000000002</v>
          </cell>
        </row>
        <row r="344">
          <cell r="E344" t="str">
            <v>ПС 35 кВ Тищенская</v>
          </cell>
          <cell r="F344" t="str">
            <v>35/10</v>
          </cell>
          <cell r="I344">
            <v>8</v>
          </cell>
          <cell r="AK344">
            <v>3.0960000000000005</v>
          </cell>
          <cell r="AN344">
            <v>3.0720000000000005</v>
          </cell>
        </row>
        <row r="345">
          <cell r="E345" t="str">
            <v>ПС 35 кВ Томузловская</v>
          </cell>
          <cell r="F345" t="str">
            <v>35/10</v>
          </cell>
          <cell r="I345">
            <v>6.5</v>
          </cell>
          <cell r="AK345">
            <v>1.6425000000000001</v>
          </cell>
          <cell r="AN345">
            <v>0.47689999999999988</v>
          </cell>
        </row>
        <row r="346">
          <cell r="E346" t="str">
            <v>ПС 35 кВ Труновская</v>
          </cell>
          <cell r="F346" t="str">
            <v>35/10</v>
          </cell>
          <cell r="I346">
            <v>8</v>
          </cell>
          <cell r="AK346">
            <v>1.4130000000000003</v>
          </cell>
          <cell r="AN346">
            <v>1.3394000000000004</v>
          </cell>
        </row>
        <row r="347">
          <cell r="E347" t="str">
            <v>ПС 35 кВ Тукуй-Мектеб</v>
          </cell>
          <cell r="F347" t="str">
            <v>35/10</v>
          </cell>
          <cell r="I347">
            <v>4</v>
          </cell>
          <cell r="AK347">
            <v>3.2715000000000001</v>
          </cell>
          <cell r="AN347">
            <v>3.1934200000000001</v>
          </cell>
        </row>
        <row r="348">
          <cell r="E348" t="str">
            <v>ПС 35 кВ УПТК</v>
          </cell>
          <cell r="F348" t="str">
            <v>35/10</v>
          </cell>
          <cell r="I348">
            <v>12.6</v>
          </cell>
          <cell r="AK348">
            <v>4.6456200000000001</v>
          </cell>
          <cell r="AN348">
            <v>4.6456200000000001</v>
          </cell>
        </row>
        <row r="349">
          <cell r="E349" t="str">
            <v>ПС 35 кВ Урух</v>
          </cell>
          <cell r="F349" t="str">
            <v>35/10</v>
          </cell>
          <cell r="I349">
            <v>8</v>
          </cell>
          <cell r="AK349">
            <v>2.7810000000000001</v>
          </cell>
          <cell r="AN349">
            <v>2.7505999999999999</v>
          </cell>
        </row>
        <row r="350">
          <cell r="E350" t="str">
            <v>ПС 35 кВ Фельдмаршальская</v>
          </cell>
          <cell r="F350" t="str">
            <v>35/10</v>
          </cell>
          <cell r="I350">
            <v>5</v>
          </cell>
          <cell r="AK350">
            <v>1.9125000000000001</v>
          </cell>
          <cell r="AN350">
            <v>1.8853</v>
          </cell>
        </row>
        <row r="351">
          <cell r="E351" t="str">
            <v>ПС 35 кВ Фильтровальная</v>
          </cell>
          <cell r="F351" t="str">
            <v>35/6</v>
          </cell>
          <cell r="I351">
            <v>12.6</v>
          </cell>
          <cell r="AK351">
            <v>4.8195000000000006</v>
          </cell>
          <cell r="AN351">
            <v>4.8195000000000006</v>
          </cell>
        </row>
        <row r="352">
          <cell r="E352" t="str">
            <v>ПС 35 кВ Фортштадская</v>
          </cell>
          <cell r="F352" t="str">
            <v>35/10</v>
          </cell>
          <cell r="I352">
            <v>2.5</v>
          </cell>
          <cell r="AK352">
            <v>2.1465000000000001</v>
          </cell>
          <cell r="AN352">
            <v>2.1465000000000001</v>
          </cell>
        </row>
        <row r="353">
          <cell r="E353" t="str">
            <v>ПС 35 кВ ХБК</v>
          </cell>
          <cell r="F353" t="str">
            <v>35/6</v>
          </cell>
          <cell r="I353">
            <v>3.2</v>
          </cell>
          <cell r="AK353">
            <v>1.4400000000000002</v>
          </cell>
          <cell r="AN353">
            <v>1.4400000000000002</v>
          </cell>
        </row>
        <row r="354">
          <cell r="E354" t="str">
            <v>ПС 35 кВ Центральная</v>
          </cell>
          <cell r="F354" t="str">
            <v>35/10</v>
          </cell>
          <cell r="I354">
            <v>5</v>
          </cell>
          <cell r="AK354">
            <v>1.6425000000000001</v>
          </cell>
          <cell r="AN354">
            <v>1.6385000000000001</v>
          </cell>
        </row>
        <row r="355">
          <cell r="E355" t="str">
            <v>ПС 35 кВ Чернолесская</v>
          </cell>
          <cell r="F355" t="str">
            <v>35/10</v>
          </cell>
          <cell r="I355">
            <v>5</v>
          </cell>
          <cell r="AK355">
            <v>0.4694091193447969</v>
          </cell>
          <cell r="AN355">
            <v>0.42220911934479688</v>
          </cell>
        </row>
        <row r="356">
          <cell r="E356" t="str">
            <v>ПС 35 кВ Чкаловская</v>
          </cell>
          <cell r="F356" t="str">
            <v>35/10</v>
          </cell>
          <cell r="I356">
            <v>5</v>
          </cell>
          <cell r="AK356">
            <v>0.15299999999999994</v>
          </cell>
          <cell r="AN356">
            <v>-1.1546000000000001</v>
          </cell>
        </row>
        <row r="357">
          <cell r="E357" t="str">
            <v>ПС 35 кВ Шангала</v>
          </cell>
          <cell r="F357" t="str">
            <v>35/10</v>
          </cell>
          <cell r="I357">
            <v>8</v>
          </cell>
          <cell r="AK357">
            <v>2.9430000000000001</v>
          </cell>
          <cell r="AN357">
            <v>2.8762799999999999</v>
          </cell>
        </row>
        <row r="358">
          <cell r="E358" t="str">
            <v>ПС 35 кВ Шаумян</v>
          </cell>
          <cell r="F358" t="str">
            <v>35/10</v>
          </cell>
          <cell r="I358">
            <v>6.3</v>
          </cell>
          <cell r="AK358">
            <v>4.761834480000001</v>
          </cell>
          <cell r="AN358">
            <v>4.6598344800000007</v>
          </cell>
        </row>
        <row r="359">
          <cell r="E359" t="str">
            <v>ПС 35 кВ Шахтер</v>
          </cell>
          <cell r="F359" t="str">
            <v>35/10</v>
          </cell>
          <cell r="I359">
            <v>8</v>
          </cell>
          <cell r="AK359">
            <v>1.0175090657886319</v>
          </cell>
          <cell r="AN359">
            <v>0.56710906578863174</v>
          </cell>
        </row>
        <row r="360">
          <cell r="E360" t="str">
            <v xml:space="preserve">ПС 35 кВ Эген </v>
          </cell>
          <cell r="F360" t="str">
            <v>35/10</v>
          </cell>
          <cell r="I360">
            <v>8</v>
          </cell>
          <cell r="AK360">
            <v>2.0610720000000002</v>
          </cell>
          <cell r="AN360">
            <v>1.9778720000000003</v>
          </cell>
        </row>
        <row r="361">
          <cell r="E361" t="str">
            <v>ПС 35 кВ Эдиссия</v>
          </cell>
          <cell r="F361" t="str">
            <v>35/10</v>
          </cell>
          <cell r="I361">
            <v>5</v>
          </cell>
          <cell r="AK361">
            <v>1.3545</v>
          </cell>
          <cell r="AN361">
            <v>1.22082</v>
          </cell>
        </row>
        <row r="362">
          <cell r="E362" t="str">
            <v>ПС 35 кВ Юцкая</v>
          </cell>
          <cell r="F362" t="str">
            <v>35/10</v>
          </cell>
          <cell r="I362">
            <v>12.6</v>
          </cell>
          <cell r="AK362">
            <v>2.1838461372481146</v>
          </cell>
          <cell r="AN362">
            <v>0.16608613724811461</v>
          </cell>
        </row>
        <row r="363">
          <cell r="E363" t="str">
            <v>ПС 35 кВ Янкуль</v>
          </cell>
          <cell r="F363" t="str">
            <v>35/10</v>
          </cell>
          <cell r="I363">
            <v>6.5</v>
          </cell>
          <cell r="AK363">
            <v>1.7506462878013136</v>
          </cell>
          <cell r="AN363">
            <v>1.7122462878013136</v>
          </cell>
        </row>
        <row r="364">
          <cell r="E364" t="str">
            <v>ПС 35 кВ Ясная Поляна-1</v>
          </cell>
          <cell r="F364" t="str">
            <v>35/10</v>
          </cell>
          <cell r="I364">
            <v>12.6</v>
          </cell>
          <cell r="AK364">
            <v>-2.5540100644056478</v>
          </cell>
          <cell r="AN364">
            <v>-3.6592100644056478</v>
          </cell>
        </row>
        <row r="365">
          <cell r="E365" t="str">
            <v>ПС 35 кВ Подкачечная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63"/>
  <sheetViews>
    <sheetView tabSelected="1" view="pageBreakPreview" zoomScaleNormal="100" zoomScaleSheetLayoutView="100" workbookViewId="0">
      <pane ySplit="7" topLeftCell="A8" activePane="bottomLeft" state="frozen"/>
      <selection pane="bottomLeft" activeCell="H8" sqref="H8"/>
    </sheetView>
  </sheetViews>
  <sheetFormatPr defaultRowHeight="12.75" x14ac:dyDescent="0.2"/>
  <cols>
    <col min="1" max="1" width="4.7109375" style="4" customWidth="1"/>
    <col min="2" max="2" width="30.5703125" style="9" customWidth="1"/>
    <col min="3" max="3" width="32.85546875" style="4" customWidth="1"/>
    <col min="4" max="4" width="20.7109375" style="4" customWidth="1"/>
    <col min="5" max="5" width="22.7109375" style="4" customWidth="1"/>
    <col min="6" max="6" width="15" style="4" customWidth="1"/>
    <col min="7" max="7" width="13.5703125" style="4" customWidth="1"/>
    <col min="8" max="8" width="11.5703125" style="4" customWidth="1"/>
    <col min="9" max="9" width="16.140625" style="4" customWidth="1"/>
    <col min="10" max="16384" width="9.140625" style="4"/>
  </cols>
  <sheetData>
    <row r="1" spans="1:9" s="3" customFormat="1" ht="47.25" customHeight="1" x14ac:dyDescent="0.25">
      <c r="A1" s="1"/>
      <c r="B1" s="2"/>
      <c r="G1" s="19" t="s">
        <v>0</v>
      </c>
      <c r="H1" s="20"/>
      <c r="I1" s="20"/>
    </row>
    <row r="3" spans="1:9" ht="16.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5" spans="1:9" x14ac:dyDescent="0.2">
      <c r="A5" s="22" t="s">
        <v>2</v>
      </c>
      <c r="B5" s="23" t="s">
        <v>3</v>
      </c>
      <c r="C5" s="22" t="s">
        <v>4</v>
      </c>
      <c r="D5" s="22" t="s">
        <v>5</v>
      </c>
      <c r="E5" s="22"/>
      <c r="F5" s="22" t="s">
        <v>6</v>
      </c>
      <c r="G5" s="22"/>
      <c r="H5" s="22"/>
      <c r="I5" s="22"/>
    </row>
    <row r="6" spans="1:9" ht="79.5" x14ac:dyDescent="0.2">
      <c r="A6" s="22"/>
      <c r="B6" s="23"/>
      <c r="C6" s="22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</row>
    <row r="7" spans="1:9" x14ac:dyDescent="0.2">
      <c r="A7" s="5" t="s">
        <v>13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</row>
    <row r="8" spans="1:9" x14ac:dyDescent="0.2">
      <c r="A8" s="12">
        <v>1</v>
      </c>
      <c r="B8" s="12" t="str">
        <f>'[1]Приложение 4.3'!E5</f>
        <v>ПС 110 кВ Александрия</v>
      </c>
      <c r="C8" s="6" t="s">
        <v>14</v>
      </c>
      <c r="D8" s="6" t="s">
        <v>15</v>
      </c>
      <c r="E8" s="6" t="s">
        <v>16</v>
      </c>
      <c r="F8" s="12" t="str">
        <f>'[1]Приложение 4.3'!F5</f>
        <v>110/10</v>
      </c>
      <c r="G8" s="12">
        <f>'[1]Приложение 4.3'!I5</f>
        <v>12.6</v>
      </c>
      <c r="H8" s="7">
        <f>'[1]Приложение 4.3'!AK5</f>
        <v>3.1213512000000003</v>
      </c>
      <c r="I8" s="7">
        <f>'[1]Приложение 4.3'!AN5</f>
        <v>3.1037512000000005</v>
      </c>
    </row>
    <row r="9" spans="1:9" x14ac:dyDescent="0.2">
      <c r="A9" s="13">
        <v>2</v>
      </c>
      <c r="B9" s="12" t="str">
        <f>'[1]Приложение 4.3'!E6</f>
        <v>ПС 110 кВ Александровская</v>
      </c>
      <c r="C9" s="6" t="s">
        <v>17</v>
      </c>
      <c r="D9" s="6" t="s">
        <v>15</v>
      </c>
      <c r="E9" s="6" t="s">
        <v>18</v>
      </c>
      <c r="F9" s="12" t="str">
        <f>'[1]Приложение 4.3'!F6</f>
        <v>110/35/10</v>
      </c>
      <c r="G9" s="12">
        <f>'[1]Приложение 4.3'!I6</f>
        <v>32</v>
      </c>
      <c r="H9" s="7">
        <f>'[1]Приложение 4.3'!AK6</f>
        <v>3.9676650063955727</v>
      </c>
      <c r="I9" s="7">
        <f>'[1]Приложение 4.3'!AN6</f>
        <v>3.442145006395573</v>
      </c>
    </row>
    <row r="10" spans="1:9" x14ac:dyDescent="0.2">
      <c r="A10" s="12">
        <v>3</v>
      </c>
      <c r="B10" s="12" t="str">
        <f>'[1]Приложение 4.3'!E7</f>
        <v>ПС 110 кВ Арзгир</v>
      </c>
      <c r="C10" s="6" t="s">
        <v>19</v>
      </c>
      <c r="D10" s="6" t="s">
        <v>15</v>
      </c>
      <c r="E10" s="6" t="s">
        <v>20</v>
      </c>
      <c r="F10" s="12" t="str">
        <f>'[1]Приложение 4.3'!F7</f>
        <v>110/35/10</v>
      </c>
      <c r="G10" s="12">
        <f>'[1]Приложение 4.3'!I7</f>
        <v>20</v>
      </c>
      <c r="H10" s="7">
        <f>'[1]Приложение 4.3'!AK7</f>
        <v>4.7709000000000001</v>
      </c>
      <c r="I10" s="7">
        <f>'[1]Приложение 4.3'!AN7</f>
        <v>4.2465000000000002</v>
      </c>
    </row>
    <row r="11" spans="1:9" x14ac:dyDescent="0.2">
      <c r="A11" s="13">
        <v>4</v>
      </c>
      <c r="B11" s="12" t="str">
        <f>'[1]Приложение 4.3'!E8</f>
        <v>ПС 110 кВ Арматурная</v>
      </c>
      <c r="C11" s="6" t="s">
        <v>21</v>
      </c>
      <c r="D11" s="6" t="s">
        <v>15</v>
      </c>
      <c r="E11" s="6" t="s">
        <v>22</v>
      </c>
      <c r="F11" s="12" t="str">
        <f>'[1]Приложение 4.3'!F8</f>
        <v>110/6</v>
      </c>
      <c r="G11" s="12">
        <f>'[1]Приложение 4.3'!I8</f>
        <v>40</v>
      </c>
      <c r="H11" s="7">
        <f>'[1]Приложение 4.3'!AK8</f>
        <v>5.6160000000000005</v>
      </c>
      <c r="I11" s="7">
        <f>'[1]Приложение 4.3'!AN8</f>
        <v>5.0400000000000009</v>
      </c>
    </row>
    <row r="12" spans="1:9" x14ac:dyDescent="0.2">
      <c r="A12" s="12">
        <v>5</v>
      </c>
      <c r="B12" s="12" t="str">
        <f>'[1]Приложение 4.3'!E9</f>
        <v>ПС 110 кВ Ачикулак</v>
      </c>
      <c r="C12" s="6" t="s">
        <v>19</v>
      </c>
      <c r="D12" s="6" t="s">
        <v>15</v>
      </c>
      <c r="E12" s="6" t="s">
        <v>23</v>
      </c>
      <c r="F12" s="12" t="str">
        <f>'[1]Приложение 4.3'!F9</f>
        <v>110/35/10</v>
      </c>
      <c r="G12" s="12">
        <f>'[1]Приложение 4.3'!I9</f>
        <v>16.3</v>
      </c>
      <c r="H12" s="7">
        <f>'[1]Приложение 4.3'!AK9</f>
        <v>-2.3122079826597877</v>
      </c>
      <c r="I12" s="7">
        <f>'[1]Приложение 4.3'!AN9</f>
        <v>-2.7437279826597876</v>
      </c>
    </row>
    <row r="13" spans="1:9" x14ac:dyDescent="0.2">
      <c r="A13" s="13">
        <v>6</v>
      </c>
      <c r="B13" s="12" t="str">
        <f>'[1]Приложение 4.3'!E10</f>
        <v>ПС 110 кВ Аэропорт</v>
      </c>
      <c r="C13" s="6" t="s">
        <v>17</v>
      </c>
      <c r="D13" s="6" t="s">
        <v>15</v>
      </c>
      <c r="E13" s="6" t="s">
        <v>24</v>
      </c>
      <c r="F13" s="12" t="str">
        <f>'[1]Приложение 4.3'!F10</f>
        <v>110/6</v>
      </c>
      <c r="G13" s="12">
        <f>'[1]Приложение 4.3'!I10</f>
        <v>12.6</v>
      </c>
      <c r="H13" s="7">
        <f>'[1]Приложение 4.3'!AK10</f>
        <v>0.85105744194002253</v>
      </c>
      <c r="I13" s="7">
        <f>'[1]Приложение 4.3'!AN10</f>
        <v>-6.0942558059977392E-2</v>
      </c>
    </row>
    <row r="14" spans="1:9" x14ac:dyDescent="0.2">
      <c r="A14" s="12">
        <v>7</v>
      </c>
      <c r="B14" s="12" t="str">
        <f>'[1]Приложение 4.3'!E11</f>
        <v>ПС 110 кВ Баклановская</v>
      </c>
      <c r="C14" s="6" t="s">
        <v>25</v>
      </c>
      <c r="D14" s="6" t="s">
        <v>15</v>
      </c>
      <c r="E14" s="6" t="s">
        <v>26</v>
      </c>
      <c r="F14" s="12" t="str">
        <f>'[1]Приложение 4.3'!F11</f>
        <v>110/35/10</v>
      </c>
      <c r="G14" s="12">
        <f>'[1]Приложение 4.3'!I11</f>
        <v>50</v>
      </c>
      <c r="H14" s="7">
        <f>'[1]Приложение 4.3'!AK11</f>
        <v>19.584</v>
      </c>
      <c r="I14" s="7">
        <f>'[1]Приложение 4.3'!AN11</f>
        <v>18.839199999999998</v>
      </c>
    </row>
    <row r="15" spans="1:9" x14ac:dyDescent="0.2">
      <c r="A15" s="13">
        <v>8</v>
      </c>
      <c r="B15" s="12" t="str">
        <f>'[1]Приложение 4.3'!E12</f>
        <v>ПС 110 кВ Безопасная</v>
      </c>
      <c r="C15" s="6" t="s">
        <v>25</v>
      </c>
      <c r="D15" s="6" t="s">
        <v>15</v>
      </c>
      <c r="E15" s="6" t="s">
        <v>27</v>
      </c>
      <c r="F15" s="12" t="str">
        <f>'[1]Приложение 4.3'!F12</f>
        <v>110/35/10</v>
      </c>
      <c r="G15" s="12">
        <f>'[1]Приложение 4.3'!I12</f>
        <v>26</v>
      </c>
      <c r="H15" s="7">
        <f>'[1]Приложение 4.3'!AK12</f>
        <v>6.0570000000000004</v>
      </c>
      <c r="I15" s="7">
        <f>'[1]Приложение 4.3'!AN12</f>
        <v>5.9866000000000001</v>
      </c>
    </row>
    <row r="16" spans="1:9" x14ac:dyDescent="0.2">
      <c r="A16" s="12">
        <v>9</v>
      </c>
      <c r="B16" s="12" t="str">
        <f>'[1]Приложение 4.3'!E13</f>
        <v>ПС 110 кВ Бекешевская</v>
      </c>
      <c r="C16" s="6" t="s">
        <v>17</v>
      </c>
      <c r="D16" s="6" t="s">
        <v>15</v>
      </c>
      <c r="E16" s="6" t="s">
        <v>28</v>
      </c>
      <c r="F16" s="12" t="str">
        <f>'[1]Приложение 4.3'!F13</f>
        <v>110/35/10</v>
      </c>
      <c r="G16" s="12">
        <f>'[1]Приложение 4.3'!I13</f>
        <v>20</v>
      </c>
      <c r="H16" s="7">
        <f>'[1]Приложение 4.3'!AK13</f>
        <v>5.5040474833965796</v>
      </c>
      <c r="I16" s="7">
        <f>'[1]Приложение 4.3'!AN13</f>
        <v>5.1096474833965795</v>
      </c>
    </row>
    <row r="17" spans="1:9" x14ac:dyDescent="0.2">
      <c r="A17" s="13">
        <v>10</v>
      </c>
      <c r="B17" s="12" t="str">
        <f>'[1]Приложение 4.3'!E14</f>
        <v>ПС 110 кВ Белая Ромашка</v>
      </c>
      <c r="C17" s="6" t="s">
        <v>17</v>
      </c>
      <c r="D17" s="6" t="s">
        <v>15</v>
      </c>
      <c r="E17" s="6" t="s">
        <v>28</v>
      </c>
      <c r="F17" s="12" t="str">
        <f>'[1]Приложение 4.3'!F14</f>
        <v>110/10</v>
      </c>
      <c r="G17" s="12">
        <f>'[1]Приложение 4.3'!I14</f>
        <v>25</v>
      </c>
      <c r="H17" s="7">
        <f>'[1]Приложение 4.3'!AK14</f>
        <v>15.528625646877151</v>
      </c>
      <c r="I17" s="7">
        <f>'[1]Приложение 4.3'!AN14</f>
        <v>15.528625646877151</v>
      </c>
    </row>
    <row r="18" spans="1:9" x14ac:dyDescent="0.2">
      <c r="A18" s="12">
        <v>11</v>
      </c>
      <c r="B18" s="12" t="str">
        <f>'[1]Приложение 4.3'!E15</f>
        <v>ПС 110 кВ Белый Уголь</v>
      </c>
      <c r="C18" s="6" t="s">
        <v>17</v>
      </c>
      <c r="D18" s="6" t="s">
        <v>15</v>
      </c>
      <c r="E18" s="6" t="s">
        <v>28</v>
      </c>
      <c r="F18" s="12" t="str">
        <f>'[1]Приложение 4.3'!F15</f>
        <v>110/10</v>
      </c>
      <c r="G18" s="12">
        <f>'[1]Приложение 4.3'!I15</f>
        <v>20</v>
      </c>
      <c r="H18" s="7">
        <f>'[1]Приложение 4.3'!AK15</f>
        <v>3.5412788339631782</v>
      </c>
      <c r="I18" s="7">
        <f>'[1]Приложение 4.3'!AN15</f>
        <v>-1.2123211660368223</v>
      </c>
    </row>
    <row r="19" spans="1:9" x14ac:dyDescent="0.2">
      <c r="A19" s="13">
        <v>12</v>
      </c>
      <c r="B19" s="12" t="str">
        <f>'[1]Приложение 4.3'!E16</f>
        <v>ПС 110 кВ Бештау</v>
      </c>
      <c r="C19" s="6" t="s">
        <v>17</v>
      </c>
      <c r="D19" s="6" t="s">
        <v>15</v>
      </c>
      <c r="E19" s="6" t="s">
        <v>28</v>
      </c>
      <c r="F19" s="12" t="str">
        <f>'[1]Приложение 4.3'!F16</f>
        <v>110/10</v>
      </c>
      <c r="G19" s="12">
        <f>'[1]Приложение 4.3'!I16</f>
        <v>32</v>
      </c>
      <c r="H19" s="7">
        <f>'[1]Приложение 4.3'!AK16</f>
        <v>12.223610385324516</v>
      </c>
      <c r="I19" s="7">
        <f>'[1]Приложение 4.3'!AN16</f>
        <v>4.9276103853245168</v>
      </c>
    </row>
    <row r="20" spans="1:9" x14ac:dyDescent="0.2">
      <c r="A20" s="12">
        <v>13</v>
      </c>
      <c r="B20" s="12" t="str">
        <f>'[1]Приложение 4.3'!E17</f>
        <v>ПС 110 кВ Благодарная-110</v>
      </c>
      <c r="C20" s="6" t="s">
        <v>14</v>
      </c>
      <c r="D20" s="6" t="s">
        <v>15</v>
      </c>
      <c r="E20" s="6" t="s">
        <v>16</v>
      </c>
      <c r="F20" s="12" t="str">
        <f>'[1]Приложение 4.3'!F17</f>
        <v>110/35/10</v>
      </c>
      <c r="G20" s="12">
        <f>'[1]Приложение 4.3'!I17</f>
        <v>50</v>
      </c>
      <c r="H20" s="7">
        <f>'[1]Приложение 4.3'!AK17</f>
        <v>2.9154067200000009</v>
      </c>
      <c r="I20" s="7">
        <f>'[1]Приложение 4.3'!AN17</f>
        <v>2.8654067200000011</v>
      </c>
    </row>
    <row r="21" spans="1:9" x14ac:dyDescent="0.2">
      <c r="A21" s="13">
        <v>14</v>
      </c>
      <c r="B21" s="12" t="str">
        <f>'[1]Приложение 4.3'!E18</f>
        <v>ПС 110 кВ Большевик</v>
      </c>
      <c r="C21" s="6" t="s">
        <v>14</v>
      </c>
      <c r="D21" s="6" t="s">
        <v>15</v>
      </c>
      <c r="E21" s="6" t="s">
        <v>29</v>
      </c>
      <c r="F21" s="12" t="str">
        <f>'[1]Приложение 4.3'!F18</f>
        <v>110/10</v>
      </c>
      <c r="G21" s="12">
        <f>'[1]Приложение 4.3'!I18</f>
        <v>5</v>
      </c>
      <c r="H21" s="7">
        <f>'[1]Приложение 4.3'!AK18</f>
        <v>1.50765408</v>
      </c>
      <c r="I21" s="7">
        <f>'[1]Приложение 4.3'!AN18</f>
        <v>1.50365408</v>
      </c>
    </row>
    <row r="22" spans="1:9" x14ac:dyDescent="0.2">
      <c r="A22" s="12">
        <v>15</v>
      </c>
      <c r="B22" s="12" t="str">
        <f>'[1]Приложение 4.3'!E19</f>
        <v>ПС 110 кВ Боргустан</v>
      </c>
      <c r="C22" s="6" t="s">
        <v>17</v>
      </c>
      <c r="D22" s="6" t="s">
        <v>15</v>
      </c>
      <c r="E22" s="6" t="s">
        <v>28</v>
      </c>
      <c r="F22" s="12" t="str">
        <f>'[1]Приложение 4.3'!F19</f>
        <v>110/10</v>
      </c>
      <c r="G22" s="12">
        <f>'[1]Приложение 4.3'!I19</f>
        <v>5</v>
      </c>
      <c r="H22" s="7">
        <f>'[1]Приложение 4.3'!AK19</f>
        <v>0.98515973003499047</v>
      </c>
      <c r="I22" s="7">
        <f>'[1]Приложение 4.3'!AN19</f>
        <v>-0.60684026996500962</v>
      </c>
    </row>
    <row r="23" spans="1:9" x14ac:dyDescent="0.2">
      <c r="A23" s="13">
        <v>16</v>
      </c>
      <c r="B23" s="12" t="str">
        <f>'[1]Приложение 4.3'!E20</f>
        <v>ПС 110 кВ ВНИИОК</v>
      </c>
      <c r="C23" s="6" t="s">
        <v>30</v>
      </c>
      <c r="D23" s="6" t="s">
        <v>15</v>
      </c>
      <c r="E23" s="6" t="s">
        <v>31</v>
      </c>
      <c r="F23" s="12" t="str">
        <f>'[1]Приложение 4.3'!F20</f>
        <v>110/35/10</v>
      </c>
      <c r="G23" s="12">
        <f>'[1]Приложение 4.3'!I20</f>
        <v>10</v>
      </c>
      <c r="H23" s="7">
        <f>'[1]Приложение 4.3'!AK20</f>
        <v>6.4391631578579354</v>
      </c>
      <c r="I23" s="7">
        <f>'[1]Приложение 4.3'!AN20</f>
        <v>6.192763157857935</v>
      </c>
    </row>
    <row r="24" spans="1:9" x14ac:dyDescent="0.2">
      <c r="A24" s="12">
        <v>17</v>
      </c>
      <c r="B24" s="12" t="str">
        <f>'[1]Приложение 4.3'!E22</f>
        <v>ПС 110 кВ Водораздел</v>
      </c>
      <c r="C24" s="6" t="s">
        <v>17</v>
      </c>
      <c r="D24" s="6" t="s">
        <v>15</v>
      </c>
      <c r="E24" s="6" t="s">
        <v>32</v>
      </c>
      <c r="F24" s="12" t="str">
        <f>'[1]Приложение 4.3'!F22</f>
        <v>110/10</v>
      </c>
      <c r="G24" s="12">
        <f>'[1]Приложение 4.3'!I22</f>
        <v>21.3</v>
      </c>
      <c r="H24" s="7">
        <f>'[1]Приложение 4.3'!AK22</f>
        <v>5.4411229288448464</v>
      </c>
      <c r="I24" s="7">
        <f>'[1]Приложение 4.3'!AN22</f>
        <v>5.4411229288448464</v>
      </c>
    </row>
    <row r="25" spans="1:9" x14ac:dyDescent="0.2">
      <c r="A25" s="13">
        <v>18</v>
      </c>
      <c r="B25" s="12" t="str">
        <f>'[1]Приложение 4.3'!E23</f>
        <v>ПС 110 кВ Восток</v>
      </c>
      <c r="C25" s="6" t="s">
        <v>21</v>
      </c>
      <c r="D25" s="6" t="s">
        <v>15</v>
      </c>
      <c r="E25" s="6" t="s">
        <v>33</v>
      </c>
      <c r="F25" s="12" t="str">
        <f>'[1]Приложение 4.3'!F23</f>
        <v>110/35/10</v>
      </c>
      <c r="G25" s="12">
        <f>'[1]Приложение 4.3'!I23</f>
        <v>10</v>
      </c>
      <c r="H25" s="7">
        <f>'[1]Приложение 4.3'!AK23</f>
        <v>8.9640000000000004</v>
      </c>
      <c r="I25" s="7">
        <f>'[1]Приложение 4.3'!AN23</f>
        <v>8.9640000000000004</v>
      </c>
    </row>
    <row r="26" spans="1:9" x14ac:dyDescent="0.2">
      <c r="A26" s="12">
        <v>19</v>
      </c>
      <c r="B26" s="12" t="str">
        <f>'[1]Приложение 4.3'!E24</f>
        <v>ПС 110 кВ Восточная</v>
      </c>
      <c r="C26" s="6" t="s">
        <v>30</v>
      </c>
      <c r="D26" s="6" t="s">
        <v>15</v>
      </c>
      <c r="E26" s="6" t="s">
        <v>31</v>
      </c>
      <c r="F26" s="12" t="str">
        <f>'[1]Приложение 4.3'!F24</f>
        <v>110/10/6</v>
      </c>
      <c r="G26" s="12">
        <f>'[1]Приложение 4.3'!I24</f>
        <v>80</v>
      </c>
      <c r="H26" s="7">
        <f>'[1]Приложение 4.3'!AK24</f>
        <v>-0.4076294907951663</v>
      </c>
      <c r="I26" s="7">
        <f>'[1]Приложение 4.3'!AN24</f>
        <v>-4.4876294907951664</v>
      </c>
    </row>
    <row r="27" spans="1:9" x14ac:dyDescent="0.2">
      <c r="A27" s="13">
        <v>20</v>
      </c>
      <c r="B27" s="12" t="str">
        <f>'[1]Приложение 4.3'!E25</f>
        <v>ПС 110 кВ Восход</v>
      </c>
      <c r="C27" s="6" t="s">
        <v>14</v>
      </c>
      <c r="D27" s="6" t="s">
        <v>15</v>
      </c>
      <c r="E27" s="6" t="s">
        <v>16</v>
      </c>
      <c r="F27" s="12" t="str">
        <f>'[1]Приложение 4.3'!F25</f>
        <v xml:space="preserve">110/35/10 </v>
      </c>
      <c r="G27" s="12">
        <f>'[1]Приложение 4.3'!I25</f>
        <v>20</v>
      </c>
      <c r="H27" s="7">
        <f>'[1]Приложение 4.3'!AK25</f>
        <v>6.9196934880000001</v>
      </c>
      <c r="I27" s="7">
        <f>'[1]Приложение 4.3'!AN25</f>
        <v>6.7712934880000004</v>
      </c>
    </row>
    <row r="28" spans="1:9" x14ac:dyDescent="0.2">
      <c r="A28" s="12">
        <v>21</v>
      </c>
      <c r="B28" s="12" t="str">
        <f>'[1]Приложение 4.3'!E26</f>
        <v>ПС 110 кВ Георгиевская</v>
      </c>
      <c r="C28" s="6" t="s">
        <v>21</v>
      </c>
      <c r="D28" s="6" t="s">
        <v>15</v>
      </c>
      <c r="E28" s="6" t="s">
        <v>22</v>
      </c>
      <c r="F28" s="12" t="str">
        <f>'[1]Приложение 4.3'!F26</f>
        <v>110/35/6</v>
      </c>
      <c r="G28" s="12">
        <f>'[1]Приложение 4.3'!I26</f>
        <v>91.5</v>
      </c>
      <c r="H28" s="7">
        <f>'[1]Приложение 4.3'!AK26</f>
        <v>4.5945000000000036</v>
      </c>
      <c r="I28" s="7">
        <f>'[1]Приложение 4.3'!AN26</f>
        <v>0.56970000000000365</v>
      </c>
    </row>
    <row r="29" spans="1:9" x14ac:dyDescent="0.2">
      <c r="A29" s="13">
        <v>22</v>
      </c>
      <c r="B29" s="12" t="str">
        <f>'[1]Приложение 4.3'!E27</f>
        <v>ПС 110 кВ ГНС (ПЭС)</v>
      </c>
      <c r="C29" s="6" t="s">
        <v>19</v>
      </c>
      <c r="D29" s="6" t="s">
        <v>15</v>
      </c>
      <c r="E29" s="6" t="s">
        <v>20</v>
      </c>
      <c r="F29" s="12" t="str">
        <f>'[1]Приложение 4.3'!F27</f>
        <v>110/6</v>
      </c>
      <c r="G29" s="12">
        <f>'[1]Приложение 4.3'!I27</f>
        <v>10</v>
      </c>
      <c r="H29" s="7">
        <f>'[1]Приложение 4.3'!AK27</f>
        <v>7.8480000000000008</v>
      </c>
      <c r="I29" s="7">
        <f>'[1]Приложение 4.3'!AN27</f>
        <v>7.8480000000000008</v>
      </c>
    </row>
    <row r="30" spans="1:9" x14ac:dyDescent="0.2">
      <c r="A30" s="12">
        <v>23</v>
      </c>
      <c r="B30" s="12" t="str">
        <f>'[1]Приложение 4.3'!E28</f>
        <v>ПС 110 кВ ГНС (ЦЭС)</v>
      </c>
      <c r="C30" s="6" t="s">
        <v>17</v>
      </c>
      <c r="D30" s="6" t="s">
        <v>15</v>
      </c>
      <c r="E30" s="6" t="s">
        <v>28</v>
      </c>
      <c r="F30" s="12" t="str">
        <f>'[1]Приложение 4.3'!F28</f>
        <v>110/35/6</v>
      </c>
      <c r="G30" s="12">
        <f>'[1]Приложение 4.3'!I28</f>
        <v>32</v>
      </c>
      <c r="H30" s="7">
        <f>'[1]Приложение 4.3'!AK28</f>
        <v>9.4997043495013873</v>
      </c>
      <c r="I30" s="7">
        <f>'[1]Приложение 4.3'!AN28</f>
        <v>9.0773043495013876</v>
      </c>
    </row>
    <row r="31" spans="1:9" x14ac:dyDescent="0.2">
      <c r="A31" s="13">
        <v>24</v>
      </c>
      <c r="B31" s="12" t="str">
        <f>'[1]Приложение 4.3'!E30</f>
        <v>ПС 110 кВ Головная насосная</v>
      </c>
      <c r="C31" s="6" t="s">
        <v>21</v>
      </c>
      <c r="D31" s="6" t="s">
        <v>15</v>
      </c>
      <c r="E31" s="6" t="s">
        <v>34</v>
      </c>
      <c r="F31" s="12" t="str">
        <f>'[1]Приложение 4.3'!F30</f>
        <v>110/35/6</v>
      </c>
      <c r="G31" s="12">
        <f>'[1]Приложение 4.3'!I30</f>
        <v>6.3</v>
      </c>
      <c r="H31" s="7">
        <f>'[1]Приложение 4.3'!AK30</f>
        <v>4.9275000000000002</v>
      </c>
      <c r="I31" s="7">
        <f>'[1]Приложение 4.3'!AN30</f>
        <v>4.9091000000000005</v>
      </c>
    </row>
    <row r="32" spans="1:9" x14ac:dyDescent="0.2">
      <c r="A32" s="12">
        <v>25</v>
      </c>
      <c r="B32" s="12" t="str">
        <f>'[1]Приложение 4.3'!E31</f>
        <v>ПС 110 кВ Голубая</v>
      </c>
      <c r="C32" s="6" t="s">
        <v>19</v>
      </c>
      <c r="D32" s="6" t="s">
        <v>15</v>
      </c>
      <c r="E32" s="6" t="s">
        <v>20</v>
      </c>
      <c r="F32" s="12" t="str">
        <f>'[1]Приложение 4.3'!F31</f>
        <v>110/6</v>
      </c>
      <c r="G32" s="12">
        <f>'[1]Приложение 4.3'!I31</f>
        <v>6.3</v>
      </c>
      <c r="H32" s="7">
        <f>'[1]Приложение 4.3'!AK31</f>
        <v>5.8578286876853882</v>
      </c>
      <c r="I32" s="7">
        <f>'[1]Приложение 4.3'!AN31</f>
        <v>5.8578286876853882</v>
      </c>
    </row>
    <row r="33" spans="1:9" x14ac:dyDescent="0.2">
      <c r="A33" s="13">
        <v>26</v>
      </c>
      <c r="B33" s="12" t="str">
        <f>'[1]Приложение 4.3'!E32</f>
        <v>ПС 110 кВ Городская</v>
      </c>
      <c r="C33" s="6" t="s">
        <v>19</v>
      </c>
      <c r="D33" s="6" t="s">
        <v>15</v>
      </c>
      <c r="E33" s="6" t="s">
        <v>35</v>
      </c>
      <c r="F33" s="12" t="str">
        <f>'[1]Приложение 4.3'!F32</f>
        <v>110/10</v>
      </c>
      <c r="G33" s="12">
        <f>'[1]Приложение 4.3'!I32</f>
        <v>31.3</v>
      </c>
      <c r="H33" s="7">
        <f>'[1]Приложение 4.3'!AK32</f>
        <v>1.8585000000000005</v>
      </c>
      <c r="I33" s="7">
        <f>'[1]Приложение 4.3'!AN32</f>
        <v>1.8585000000000005</v>
      </c>
    </row>
    <row r="34" spans="1:9" x14ac:dyDescent="0.2">
      <c r="A34" s="12">
        <v>27</v>
      </c>
      <c r="B34" s="12" t="str">
        <f>'[1]Приложение 4.3'!E33</f>
        <v>ПС 110 кВ Горячеводская</v>
      </c>
      <c r="C34" s="6" t="s">
        <v>17</v>
      </c>
      <c r="D34" s="6" t="s">
        <v>15</v>
      </c>
      <c r="E34" s="6" t="s">
        <v>28</v>
      </c>
      <c r="F34" s="12" t="str">
        <f>'[1]Приложение 4.3'!F33</f>
        <v>110/35/10</v>
      </c>
      <c r="G34" s="12">
        <f>'[1]Приложение 4.3'!I33</f>
        <v>50</v>
      </c>
      <c r="H34" s="7">
        <f>'[1]Приложение 4.3'!AK33</f>
        <v>1.1035553562542155</v>
      </c>
      <c r="I34" s="7">
        <f>'[1]Приложение 4.3'!AN33</f>
        <v>-0.92620464374578448</v>
      </c>
    </row>
    <row r="35" spans="1:9" x14ac:dyDescent="0.2">
      <c r="A35" s="13">
        <v>28</v>
      </c>
      <c r="B35" s="12" t="str">
        <f>'[1]Приложение 4.3'!E34</f>
        <v>ПС 110 кВ Гофицкая</v>
      </c>
      <c r="C35" s="6" t="s">
        <v>14</v>
      </c>
      <c r="D35" s="6" t="s">
        <v>15</v>
      </c>
      <c r="E35" s="6" t="s">
        <v>36</v>
      </c>
      <c r="F35" s="12" t="str">
        <f>'[1]Приложение 4.3'!F34</f>
        <v>110/35/10</v>
      </c>
      <c r="G35" s="12">
        <f>'[1]Приложение 4.3'!I34</f>
        <v>20</v>
      </c>
      <c r="H35" s="7">
        <f>'[1]Приложение 4.3'!AK34</f>
        <v>3.5143390080000003</v>
      </c>
      <c r="I35" s="7">
        <f>'[1]Приложение 4.3'!AN34</f>
        <v>3.1291390080000001</v>
      </c>
    </row>
    <row r="36" spans="1:9" x14ac:dyDescent="0.2">
      <c r="A36" s="12">
        <v>29</v>
      </c>
      <c r="B36" s="12" t="str">
        <f>'[1]Приложение 4.3'!E35</f>
        <v>ПС 110 кВ Грачевская</v>
      </c>
      <c r="C36" s="6" t="s">
        <v>30</v>
      </c>
      <c r="D36" s="6" t="s">
        <v>15</v>
      </c>
      <c r="E36" s="6" t="s">
        <v>37</v>
      </c>
      <c r="F36" s="12" t="str">
        <f>'[1]Приложение 4.3'!F35</f>
        <v>110/35/10</v>
      </c>
      <c r="G36" s="12">
        <f>'[1]Приложение 4.3'!I35</f>
        <v>26</v>
      </c>
      <c r="H36" s="7">
        <f>'[1]Приложение 4.3'!AK35</f>
        <v>0.89022024572931835</v>
      </c>
      <c r="I36" s="7">
        <f>'[1]Приложение 4.3'!AN35</f>
        <v>0.4392922457293183</v>
      </c>
    </row>
    <row r="37" spans="1:9" x14ac:dyDescent="0.2">
      <c r="A37" s="13">
        <v>30</v>
      </c>
      <c r="B37" s="12" t="str">
        <f>'[1]Приложение 4.3'!E36</f>
        <v>ПС 110 кВ Григорополисская</v>
      </c>
      <c r="C37" s="6" t="s">
        <v>25</v>
      </c>
      <c r="D37" s="6" t="s">
        <v>15</v>
      </c>
      <c r="E37" s="6" t="s">
        <v>38</v>
      </c>
      <c r="F37" s="12" t="str">
        <f>'[1]Приложение 4.3'!F36</f>
        <v>110/35/10</v>
      </c>
      <c r="G37" s="12">
        <f>'[1]Приложение 4.3'!I36</f>
        <v>10</v>
      </c>
      <c r="H37" s="7">
        <f>'[1]Приложение 4.3'!AK36</f>
        <v>7.4070000000000009</v>
      </c>
      <c r="I37" s="7">
        <f>'[1]Приложение 4.3'!AN36</f>
        <v>7.1350000000000007</v>
      </c>
    </row>
    <row r="38" spans="1:9" x14ac:dyDescent="0.2">
      <c r="A38" s="12">
        <v>31</v>
      </c>
      <c r="B38" s="12" t="str">
        <f>'[1]Приложение 4.3'!E38</f>
        <v>ПС 110 кВ Дербетовская</v>
      </c>
      <c r="C38" s="6" t="s">
        <v>14</v>
      </c>
      <c r="D38" s="6" t="s">
        <v>15</v>
      </c>
      <c r="E38" s="6" t="s">
        <v>39</v>
      </c>
      <c r="F38" s="12" t="str">
        <f>'[1]Приложение 4.3'!F38</f>
        <v>110/35/10</v>
      </c>
      <c r="G38" s="12">
        <f>'[1]Приложение 4.3'!I38</f>
        <v>16.3</v>
      </c>
      <c r="H38" s="7">
        <f>'[1]Приложение 4.3'!AK38</f>
        <v>5.0535000000000005</v>
      </c>
      <c r="I38" s="7">
        <f>'[1]Приложение 4.3'!AN38</f>
        <v>5.0535000000000005</v>
      </c>
    </row>
    <row r="39" spans="1:9" x14ac:dyDescent="0.2">
      <c r="A39" s="13">
        <v>32</v>
      </c>
      <c r="B39" s="12" t="str">
        <f>'[1]Приложение 4.3'!E39</f>
        <v>ПС 110 кВ Дивное</v>
      </c>
      <c r="C39" s="6" t="s">
        <v>14</v>
      </c>
      <c r="D39" s="6" t="s">
        <v>15</v>
      </c>
      <c r="E39" s="6" t="s">
        <v>39</v>
      </c>
      <c r="F39" s="12" t="str">
        <f>'[1]Приложение 4.3'!F39</f>
        <v>110/35/10</v>
      </c>
      <c r="G39" s="12">
        <f>'[1]Приложение 4.3'!I39</f>
        <v>32</v>
      </c>
      <c r="H39" s="7">
        <f>'[1]Приложение 4.3'!AK39</f>
        <v>9.3150000000000013</v>
      </c>
      <c r="I39" s="7">
        <f>'[1]Приложение 4.3'!AN39</f>
        <v>9.2803920000000009</v>
      </c>
    </row>
    <row r="40" spans="1:9" x14ac:dyDescent="0.2">
      <c r="A40" s="12">
        <v>33</v>
      </c>
      <c r="B40" s="12" t="str">
        <f>'[1]Приложение 4.3'!E40</f>
        <v>ПС 110 кВ ДКС-2</v>
      </c>
      <c r="C40" s="6" t="s">
        <v>25</v>
      </c>
      <c r="D40" s="6" t="s">
        <v>15</v>
      </c>
      <c r="E40" s="6" t="s">
        <v>26</v>
      </c>
      <c r="F40" s="12" t="str">
        <f>'[1]Приложение 4.3'!F40</f>
        <v>110/35/10</v>
      </c>
      <c r="G40" s="12">
        <f>'[1]Приложение 4.3'!I40</f>
        <v>50</v>
      </c>
      <c r="H40" s="7">
        <f>'[1]Приложение 4.3'!AK40</f>
        <v>19.926000000000002</v>
      </c>
      <c r="I40" s="7">
        <f>'[1]Приложение 4.3'!AN40</f>
        <v>18.846000000000004</v>
      </c>
    </row>
    <row r="41" spans="1:9" x14ac:dyDescent="0.2">
      <c r="A41" s="13">
        <v>34</v>
      </c>
      <c r="B41" s="12" t="str">
        <f>'[1]Приложение 4.3'!E41</f>
        <v>ПС 110 кВ Дмитриевская</v>
      </c>
      <c r="C41" s="6" t="s">
        <v>25</v>
      </c>
      <c r="D41" s="6" t="s">
        <v>15</v>
      </c>
      <c r="E41" s="6" t="s">
        <v>40</v>
      </c>
      <c r="F41" s="12" t="str">
        <f>'[1]Приложение 4.3'!F41</f>
        <v>110/35/10</v>
      </c>
      <c r="G41" s="12">
        <f>'[1]Приложение 4.3'!I41</f>
        <v>16.3</v>
      </c>
      <c r="H41" s="7">
        <f>'[1]Приложение 4.3'!AK41</f>
        <v>3.4785000000000004</v>
      </c>
      <c r="I41" s="7">
        <f>'[1]Приложение 4.3'!AN41</f>
        <v>3.3945000000000003</v>
      </c>
    </row>
    <row r="42" spans="1:9" x14ac:dyDescent="0.2">
      <c r="A42" s="12">
        <v>35</v>
      </c>
      <c r="B42" s="12" t="str">
        <f>'[1]Приложение 4.3'!E42</f>
        <v>ПС 110 кВ Донская</v>
      </c>
      <c r="C42" s="6" t="s">
        <v>25</v>
      </c>
      <c r="D42" s="6" t="s">
        <v>15</v>
      </c>
      <c r="E42" s="6" t="s">
        <v>27</v>
      </c>
      <c r="F42" s="12" t="str">
        <f>'[1]Приложение 4.3'!F42</f>
        <v>110/35/10</v>
      </c>
      <c r="G42" s="12">
        <f>'[1]Приложение 4.3'!I42</f>
        <v>32</v>
      </c>
      <c r="H42" s="7">
        <f>'[1]Приложение 4.3'!AK42</f>
        <v>6.7590000000000012</v>
      </c>
      <c r="I42" s="7">
        <f>'[1]Приложение 4.3'!AN42</f>
        <v>5.6850000000000014</v>
      </c>
    </row>
    <row r="43" spans="1:9" x14ac:dyDescent="0.2">
      <c r="A43" s="13">
        <v>36</v>
      </c>
      <c r="B43" s="12" t="str">
        <f>'[1]Приложение 4.3'!E43</f>
        <v>ПС 110 кВ Дружба</v>
      </c>
      <c r="C43" s="6" t="s">
        <v>25</v>
      </c>
      <c r="D43" s="6" t="s">
        <v>15</v>
      </c>
      <c r="E43" s="6" t="s">
        <v>26</v>
      </c>
      <c r="F43" s="12" t="str">
        <f>'[1]Приложение 4.3'!F43</f>
        <v>110/10</v>
      </c>
      <c r="G43" s="12">
        <f>'[1]Приложение 4.3'!I43</f>
        <v>5</v>
      </c>
      <c r="H43" s="7">
        <f>'[1]Приложение 4.3'!AK43</f>
        <v>1.1384999999999998</v>
      </c>
      <c r="I43" s="7">
        <f>'[1]Приложение 4.3'!AN43</f>
        <v>0.81449999999999978</v>
      </c>
    </row>
    <row r="44" spans="1:9" x14ac:dyDescent="0.2">
      <c r="A44" s="12">
        <v>37</v>
      </c>
      <c r="B44" s="14" t="str">
        <f>'[1]Приложение 4.3'!E44</f>
        <v>ПС 110 кВ Дундинская</v>
      </c>
      <c r="C44" s="6" t="s">
        <v>14</v>
      </c>
      <c r="D44" s="6" t="s">
        <v>15</v>
      </c>
      <c r="E44" s="6" t="s">
        <v>39</v>
      </c>
      <c r="F44" s="12" t="str">
        <f>'[1]Приложение 4.3'!F44</f>
        <v>110/35/6</v>
      </c>
      <c r="G44" s="12">
        <f>'[1]Приложение 4.3'!I44</f>
        <v>16.3</v>
      </c>
      <c r="H44" s="7">
        <f>'[1]Приложение 4.3'!AK44</f>
        <v>3.1455000000000002</v>
      </c>
      <c r="I44" s="7">
        <f>'[1]Приложение 4.3'!AN44</f>
        <v>0.6982999999999997</v>
      </c>
    </row>
    <row r="45" spans="1:9" x14ac:dyDescent="0.2">
      <c r="A45" s="13">
        <v>38</v>
      </c>
      <c r="B45" s="12" t="str">
        <f>'[1]Приложение 4.3'!E46</f>
        <v>ПС 110 кВ Ессентуки-2</v>
      </c>
      <c r="C45" s="6" t="s">
        <v>17</v>
      </c>
      <c r="D45" s="6" t="s">
        <v>15</v>
      </c>
      <c r="E45" s="6" t="s">
        <v>28</v>
      </c>
      <c r="F45" s="12" t="str">
        <f>'[1]Приложение 4.3'!F46</f>
        <v>110/35/10</v>
      </c>
      <c r="G45" s="12">
        <f>'[1]Приложение 4.3'!I46</f>
        <v>80</v>
      </c>
      <c r="H45" s="7">
        <f>'[1]Приложение 4.3'!AK46</f>
        <v>-8.3710476259539153</v>
      </c>
      <c r="I45" s="7">
        <f>'[1]Приложение 4.3'!AN46</f>
        <v>-16.677207625953915</v>
      </c>
    </row>
    <row r="46" spans="1:9" x14ac:dyDescent="0.2">
      <c r="A46" s="12">
        <v>39</v>
      </c>
      <c r="B46" s="12" t="str">
        <f>'[1]Приложение 4.3'!E47</f>
        <v>ПС 110 кВ Железноводская</v>
      </c>
      <c r="C46" s="6" t="s">
        <v>17</v>
      </c>
      <c r="D46" s="6" t="s">
        <v>15</v>
      </c>
      <c r="E46" s="6" t="s">
        <v>28</v>
      </c>
      <c r="F46" s="12" t="str">
        <f>'[1]Приложение 4.3'!F47</f>
        <v>110/35/10</v>
      </c>
      <c r="G46" s="12">
        <f>'[1]Приложение 4.3'!I47</f>
        <v>32</v>
      </c>
      <c r="H46" s="7">
        <f>'[1]Приложение 4.3'!AK47</f>
        <v>4.34731809484932</v>
      </c>
      <c r="I46" s="7">
        <f>'[1]Приложение 4.3'!AN47</f>
        <v>2.14971809484932</v>
      </c>
    </row>
    <row r="47" spans="1:9" x14ac:dyDescent="0.2">
      <c r="A47" s="13">
        <v>40</v>
      </c>
      <c r="B47" s="12" t="str">
        <f>'[1]Приложение 4.3'!E48</f>
        <v>ПС 110 кВ Журавская</v>
      </c>
      <c r="C47" s="6" t="s">
        <v>17</v>
      </c>
      <c r="D47" s="6" t="s">
        <v>15</v>
      </c>
      <c r="E47" s="6" t="s">
        <v>41</v>
      </c>
      <c r="F47" s="12" t="str">
        <f>'[1]Приложение 4.3'!F48</f>
        <v>110/10</v>
      </c>
      <c r="G47" s="12">
        <f>'[1]Приложение 4.3'!I48</f>
        <v>12.6</v>
      </c>
      <c r="H47" s="7">
        <f>'[1]Приложение 4.3'!AK48</f>
        <v>3.6139371354467218</v>
      </c>
      <c r="I47" s="7">
        <f>'[1]Приложение 4.3'!AN48</f>
        <v>3.5787371354467217</v>
      </c>
    </row>
    <row r="48" spans="1:9" x14ac:dyDescent="0.2">
      <c r="A48" s="12">
        <v>41</v>
      </c>
      <c r="B48" s="12" t="str">
        <f>'[1]Приложение 4.3'!E49</f>
        <v>ПС 110 кВ Заветная</v>
      </c>
      <c r="C48" s="6" t="s">
        <v>30</v>
      </c>
      <c r="D48" s="6" t="s">
        <v>15</v>
      </c>
      <c r="E48" s="6" t="s">
        <v>42</v>
      </c>
      <c r="F48" s="12" t="str">
        <f>'[1]Приложение 4.3'!F49</f>
        <v>110/35/10</v>
      </c>
      <c r="G48" s="12">
        <f>'[1]Приложение 4.3'!I49</f>
        <v>16.3</v>
      </c>
      <c r="H48" s="7">
        <f>'[1]Приложение 4.3'!AK49</f>
        <v>1.0911688539260738</v>
      </c>
      <c r="I48" s="7">
        <f>'[1]Приложение 4.3'!AN49</f>
        <v>0.17676885392607367</v>
      </c>
    </row>
    <row r="49" spans="1:9" x14ac:dyDescent="0.2">
      <c r="A49" s="13">
        <v>42</v>
      </c>
      <c r="B49" s="12" t="str">
        <f>'[1]Приложение 4.3'!E50</f>
        <v>ПС 110 кВ Заводская</v>
      </c>
      <c r="C49" s="6" t="s">
        <v>30</v>
      </c>
      <c r="D49" s="6" t="s">
        <v>15</v>
      </c>
      <c r="E49" s="6" t="s">
        <v>31</v>
      </c>
      <c r="F49" s="12" t="str">
        <f>'[1]Приложение 4.3'!F50</f>
        <v>110/10</v>
      </c>
      <c r="G49" s="12">
        <f>'[1]Приложение 4.3'!I50</f>
        <v>26</v>
      </c>
      <c r="H49" s="7">
        <f>'[1]Приложение 4.3'!AK50</f>
        <v>-5.084514011992888</v>
      </c>
      <c r="I49" s="7">
        <f>'[1]Приложение 4.3'!AN50</f>
        <v>-7.8917140119928879</v>
      </c>
    </row>
    <row r="50" spans="1:9" x14ac:dyDescent="0.2">
      <c r="A50" s="12">
        <v>43</v>
      </c>
      <c r="B50" s="12" t="str">
        <f>'[1]Приложение 4.3'!E51</f>
        <v>ПС 110 кВ Западная</v>
      </c>
      <c r="C50" s="6" t="s">
        <v>30</v>
      </c>
      <c r="D50" s="6" t="s">
        <v>15</v>
      </c>
      <c r="E50" s="6" t="s">
        <v>31</v>
      </c>
      <c r="F50" s="12" t="str">
        <f>'[1]Приложение 4.3'!F51</f>
        <v>110/10/6</v>
      </c>
      <c r="G50" s="12">
        <f>'[1]Приложение 4.3'!I51</f>
        <v>80</v>
      </c>
      <c r="H50" s="7">
        <f>'[1]Приложение 4.3'!AK51</f>
        <v>-6.6284753467881137</v>
      </c>
      <c r="I50" s="7">
        <f>'[1]Приложение 4.3'!AN51</f>
        <v>-6.6284753467881137</v>
      </c>
    </row>
    <row r="51" spans="1:9" x14ac:dyDescent="0.2">
      <c r="A51" s="13">
        <v>44</v>
      </c>
      <c r="B51" s="12" t="str">
        <f>'[1]Приложение 4.3'!E52</f>
        <v>ПС 110 кВ Запикетная</v>
      </c>
      <c r="C51" s="6" t="s">
        <v>17</v>
      </c>
      <c r="D51" s="6" t="s">
        <v>15</v>
      </c>
      <c r="E51" s="6" t="s">
        <v>28</v>
      </c>
      <c r="F51" s="12" t="str">
        <f>'[1]Приложение 4.3'!F52</f>
        <v>110/10</v>
      </c>
      <c r="G51" s="12">
        <f>'[1]Приложение 4.3'!I52</f>
        <v>32</v>
      </c>
      <c r="H51" s="7">
        <f>'[1]Приложение 4.3'!AK52</f>
        <v>8.9754414419430049</v>
      </c>
      <c r="I51" s="7">
        <f>'[1]Приложение 4.3'!AN52</f>
        <v>8.9754414419430049</v>
      </c>
    </row>
    <row r="52" spans="1:9" x14ac:dyDescent="0.2">
      <c r="A52" s="12">
        <v>45</v>
      </c>
      <c r="B52" s="12" t="str">
        <f>'[1]Приложение 4.3'!E53</f>
        <v>ПС 110 кВ Затеречная</v>
      </c>
      <c r="C52" s="6" t="s">
        <v>19</v>
      </c>
      <c r="D52" s="6" t="s">
        <v>15</v>
      </c>
      <c r="E52" s="6" t="s">
        <v>23</v>
      </c>
      <c r="F52" s="12" t="str">
        <f>'[1]Приложение 4.3'!F53</f>
        <v>110/35/6</v>
      </c>
      <c r="G52" s="12">
        <f>'[1]Приложение 4.3'!I53</f>
        <v>30</v>
      </c>
      <c r="H52" s="7">
        <f>'[1]Приложение 4.3'!AK53</f>
        <v>0.9744780268901504</v>
      </c>
      <c r="I52" s="7">
        <f>'[1]Приложение 4.3'!AN53</f>
        <v>0.97047802689015039</v>
      </c>
    </row>
    <row r="53" spans="1:9" x14ac:dyDescent="0.2">
      <c r="A53" s="13">
        <v>46</v>
      </c>
      <c r="B53" s="12" t="str">
        <f>'[1]Приложение 4.3'!E54</f>
        <v>ПС 110 кВ Зеленогорская</v>
      </c>
      <c r="C53" s="6" t="s">
        <v>17</v>
      </c>
      <c r="D53" s="6" t="s">
        <v>15</v>
      </c>
      <c r="E53" s="6" t="s">
        <v>28</v>
      </c>
      <c r="F53" s="12" t="str">
        <f>'[1]Приложение 4.3'!F54</f>
        <v>110/35/10</v>
      </c>
      <c r="G53" s="12">
        <f>'[1]Приложение 4.3'!I54</f>
        <v>80</v>
      </c>
      <c r="H53" s="7">
        <f>'[1]Приложение 4.3'!AK54</f>
        <v>0.50608582085504572</v>
      </c>
      <c r="I53" s="7">
        <f>'[1]Приложение 4.3'!AN54</f>
        <v>-6.6035141791449545</v>
      </c>
    </row>
    <row r="54" spans="1:9" x14ac:dyDescent="0.2">
      <c r="A54" s="12">
        <v>47</v>
      </c>
      <c r="B54" s="12" t="str">
        <f>'[1]Приложение 4.3'!E55</f>
        <v>ПС 110 кВ Зеленокумская</v>
      </c>
      <c r="C54" s="6" t="s">
        <v>21</v>
      </c>
      <c r="D54" s="6" t="s">
        <v>15</v>
      </c>
      <c r="E54" s="6" t="s">
        <v>34</v>
      </c>
      <c r="F54" s="12" t="str">
        <f>'[1]Приложение 4.3'!F55</f>
        <v>110/35/10</v>
      </c>
      <c r="G54" s="12">
        <f>'[1]Приложение 4.3'!I55</f>
        <v>50</v>
      </c>
      <c r="H54" s="7">
        <f>'[1]Приложение 4.3'!AK55</f>
        <v>7.6410000000000018</v>
      </c>
      <c r="I54" s="7">
        <f>'[1]Приложение 4.3'!AN55</f>
        <v>6.2658000000000023</v>
      </c>
    </row>
    <row r="55" spans="1:9" x14ac:dyDescent="0.2">
      <c r="A55" s="13">
        <v>48</v>
      </c>
      <c r="B55" s="12" t="str">
        <f>'[1]Приложение 4.3'!E56</f>
        <v>ПС 110 кВ Изобильная</v>
      </c>
      <c r="C55" s="6" t="s">
        <v>25</v>
      </c>
      <c r="D55" s="6" t="s">
        <v>15</v>
      </c>
      <c r="E55" s="6" t="s">
        <v>26</v>
      </c>
      <c r="F55" s="12" t="str">
        <f>'[1]Приложение 4.3'!F56</f>
        <v>110/35/10</v>
      </c>
      <c r="G55" s="12">
        <f>'[1]Приложение 4.3'!I56</f>
        <v>50</v>
      </c>
      <c r="H55" s="7">
        <f>'[1]Приложение 4.3'!AK56</f>
        <v>4.9229999999999992</v>
      </c>
      <c r="I55" s="7">
        <f>'[1]Приложение 4.3'!AN56</f>
        <v>3.5669999999999993</v>
      </c>
    </row>
    <row r="56" spans="1:9" x14ac:dyDescent="0.2">
      <c r="A56" s="12">
        <v>49</v>
      </c>
      <c r="B56" s="12" t="str">
        <f>'[1]Приложение 4.3'!E57</f>
        <v>ПС 110 кВ Ипатово</v>
      </c>
      <c r="C56" s="6" t="s">
        <v>14</v>
      </c>
      <c r="D56" s="6" t="s">
        <v>15</v>
      </c>
      <c r="E56" s="6" t="s">
        <v>29</v>
      </c>
      <c r="F56" s="12" t="str">
        <f>'[1]Приложение 4.3'!F57</f>
        <v xml:space="preserve">110/35/10 </v>
      </c>
      <c r="G56" s="12">
        <f>'[1]Приложение 4.3'!I57</f>
        <v>50</v>
      </c>
      <c r="H56" s="7">
        <f>'[1]Приложение 4.3'!AK57</f>
        <v>11.881000799999999</v>
      </c>
      <c r="I56" s="7">
        <f>'[1]Приложение 4.3'!AN57</f>
        <v>11.766600799999999</v>
      </c>
    </row>
    <row r="57" spans="1:9" x14ac:dyDescent="0.2">
      <c r="A57" s="13">
        <v>50</v>
      </c>
      <c r="B57" s="12" t="str">
        <f>'[1]Приложение 4.3'!E58</f>
        <v>ПС 110 кВ Камбулат</v>
      </c>
      <c r="C57" s="6" t="s">
        <v>14</v>
      </c>
      <c r="D57" s="6" t="s">
        <v>15</v>
      </c>
      <c r="E57" s="6" t="s">
        <v>43</v>
      </c>
      <c r="F57" s="12" t="str">
        <f>'[1]Приложение 4.3'!F58</f>
        <v>110/10</v>
      </c>
      <c r="G57" s="12">
        <f>'[1]Приложение 4.3'!I58</f>
        <v>8.8000000000000007</v>
      </c>
      <c r="H57" s="7">
        <f>'[1]Приложение 4.3'!AK58</f>
        <v>4.9159627200000005</v>
      </c>
      <c r="I57" s="7">
        <f>'[1]Приложение 4.3'!AN58</f>
        <v>4.8691627200000003</v>
      </c>
    </row>
    <row r="58" spans="1:9" x14ac:dyDescent="0.2">
      <c r="A58" s="12">
        <v>51</v>
      </c>
      <c r="B58" s="12" t="str">
        <f>'[1]Приложение 4.3'!E59</f>
        <v>ПС 110 кВ Карьер</v>
      </c>
      <c r="C58" s="6" t="s">
        <v>21</v>
      </c>
      <c r="D58" s="6" t="s">
        <v>15</v>
      </c>
      <c r="E58" s="6" t="s">
        <v>34</v>
      </c>
      <c r="F58" s="12" t="str">
        <f>'[1]Приложение 4.3'!F59</f>
        <v>110/35/6</v>
      </c>
      <c r="G58" s="12">
        <f>'[1]Приложение 4.3'!I59</f>
        <v>32</v>
      </c>
      <c r="H58" s="7">
        <f>'[1]Приложение 4.3'!AK59</f>
        <v>13.086</v>
      </c>
      <c r="I58" s="7">
        <f>'[1]Приложение 4.3'!AN59</f>
        <v>13.07</v>
      </c>
    </row>
    <row r="59" spans="1:9" x14ac:dyDescent="0.2">
      <c r="A59" s="13">
        <v>52</v>
      </c>
      <c r="B59" s="12" t="str">
        <f>'[1]Приложение 4.3'!E60</f>
        <v>ПС 110 кВ Каясула</v>
      </c>
      <c r="C59" s="6" t="s">
        <v>19</v>
      </c>
      <c r="D59" s="6" t="s">
        <v>15</v>
      </c>
      <c r="E59" s="6" t="s">
        <v>23</v>
      </c>
      <c r="F59" s="12" t="str">
        <f>'[1]Приложение 4.3'!F60</f>
        <v>110/35/10</v>
      </c>
      <c r="G59" s="12">
        <f>'[1]Приложение 4.3'!I60</f>
        <v>11.9</v>
      </c>
      <c r="H59" s="7">
        <f>'[1]Приложение 4.3'!AK60</f>
        <v>2.4727853166838347</v>
      </c>
      <c r="I59" s="7">
        <f>'[1]Приложение 4.3'!AN60</f>
        <v>2.3758253166838346</v>
      </c>
    </row>
    <row r="60" spans="1:9" x14ac:dyDescent="0.2">
      <c r="A60" s="12">
        <v>53</v>
      </c>
      <c r="B60" s="12" t="str">
        <f>'[1]Приложение 4.3'!E61</f>
        <v>ПС 110 кВ Кевсала</v>
      </c>
      <c r="C60" s="6" t="s">
        <v>14</v>
      </c>
      <c r="D60" s="6" t="s">
        <v>15</v>
      </c>
      <c r="E60" s="6" t="s">
        <v>29</v>
      </c>
      <c r="F60" s="12" t="str">
        <f>'[1]Приложение 4.3'!F61</f>
        <v>110/35/10</v>
      </c>
      <c r="G60" s="12">
        <f>'[1]Приложение 4.3'!I61</f>
        <v>26</v>
      </c>
      <c r="H60" s="7">
        <f>'[1]Приложение 4.3'!AK61</f>
        <v>3.4649999999999999</v>
      </c>
      <c r="I60" s="7">
        <f>'[1]Приложение 4.3'!AN61</f>
        <v>3.3409999999999997</v>
      </c>
    </row>
    <row r="61" spans="1:9" x14ac:dyDescent="0.2">
      <c r="A61" s="13">
        <v>54</v>
      </c>
      <c r="B61" s="12" t="str">
        <f>'[1]Приложение 4.3'!E62</f>
        <v>ПС 110 кВ Кинжал</v>
      </c>
      <c r="C61" s="6" t="s">
        <v>17</v>
      </c>
      <c r="D61" s="6" t="s">
        <v>15</v>
      </c>
      <c r="E61" s="6" t="s">
        <v>24</v>
      </c>
      <c r="F61" s="12" t="str">
        <f>'[1]Приложение 4.3'!F62</f>
        <v>110/10</v>
      </c>
      <c r="G61" s="12">
        <f>'[1]Приложение 4.3'!I62</f>
        <v>12.6</v>
      </c>
      <c r="H61" s="7">
        <f>'[1]Приложение 4.3'!AK62</f>
        <v>3.5377576992648199</v>
      </c>
      <c r="I61" s="7">
        <f>'[1]Приложение 4.3'!AN62</f>
        <v>3.4809576992648199</v>
      </c>
    </row>
    <row r="62" spans="1:9" x14ac:dyDescent="0.2">
      <c r="A62" s="12">
        <v>55</v>
      </c>
      <c r="B62" s="12" t="str">
        <f>'[1]Приложение 4.3'!E63</f>
        <v>ПС 110 кВ Кировская</v>
      </c>
      <c r="C62" s="6" t="s">
        <v>21</v>
      </c>
      <c r="D62" s="6" t="s">
        <v>15</v>
      </c>
      <c r="E62" s="6" t="s">
        <v>44</v>
      </c>
      <c r="F62" s="12" t="str">
        <f>'[1]Приложение 4.3'!F63</f>
        <v>110/10</v>
      </c>
      <c r="G62" s="12">
        <f>'[1]Приложение 4.3'!I63</f>
        <v>12.6</v>
      </c>
      <c r="H62" s="7">
        <f>'[1]Приложение 4.3'!AK63</f>
        <v>3.418614915696355</v>
      </c>
      <c r="I62" s="7">
        <f>'[1]Приложение 4.3'!AN63</f>
        <v>2.5754149156963551</v>
      </c>
    </row>
    <row r="63" spans="1:9" x14ac:dyDescent="0.2">
      <c r="A63" s="13">
        <v>56</v>
      </c>
      <c r="B63" s="12" t="str">
        <f>'[1]Приложение 4.3'!E64</f>
        <v>ПС 110 кВ Колодезная</v>
      </c>
      <c r="C63" s="6" t="s">
        <v>19</v>
      </c>
      <c r="D63" s="6" t="s">
        <v>15</v>
      </c>
      <c r="E63" s="6" t="s">
        <v>45</v>
      </c>
      <c r="F63" s="12" t="str">
        <f>'[1]Приложение 4.3'!F64</f>
        <v>110/35/10/6</v>
      </c>
      <c r="G63" s="12">
        <f>'[1]Приложение 4.3'!I64</f>
        <v>6.3</v>
      </c>
      <c r="H63" s="7">
        <f>'[1]Приложение 4.3'!AK64</f>
        <v>3.418614915696355</v>
      </c>
      <c r="I63" s="7">
        <f>'[1]Приложение 4.3'!AN64</f>
        <v>2.7590549156963551</v>
      </c>
    </row>
    <row r="64" spans="1:9" x14ac:dyDescent="0.2">
      <c r="A64" s="12">
        <v>57</v>
      </c>
      <c r="B64" s="12" t="str">
        <f>'[1]Приложение 4.3'!E65</f>
        <v>ПС 110 кВ Константиновская</v>
      </c>
      <c r="C64" s="6" t="s">
        <v>14</v>
      </c>
      <c r="D64" s="6" t="s">
        <v>15</v>
      </c>
      <c r="E64" s="6" t="s">
        <v>36</v>
      </c>
      <c r="F64" s="12" t="str">
        <f>'[1]Приложение 4.3'!F65</f>
        <v>110/10</v>
      </c>
      <c r="G64" s="12">
        <f>'[1]Приложение 4.3'!I65</f>
        <v>12.6</v>
      </c>
      <c r="H64" s="7">
        <f>'[1]Приложение 4.3'!AK65</f>
        <v>4.7250720720000006</v>
      </c>
      <c r="I64" s="7">
        <f>'[1]Приложение 4.3'!AN65</f>
        <v>4.7250720720000006</v>
      </c>
    </row>
    <row r="65" spans="1:9" x14ac:dyDescent="0.2">
      <c r="A65" s="13">
        <v>58</v>
      </c>
      <c r="B65" s="12" t="str">
        <f>'[1]Приложение 4.3'!E66</f>
        <v>ПС 110 кВ КПФ</v>
      </c>
      <c r="C65" s="6" t="s">
        <v>30</v>
      </c>
      <c r="D65" s="6" t="s">
        <v>15</v>
      </c>
      <c r="E65" s="6" t="s">
        <v>42</v>
      </c>
      <c r="F65" s="12" t="str">
        <f>'[1]Приложение 4.3'!F66</f>
        <v>110/6</v>
      </c>
      <c r="G65" s="12">
        <f>'[1]Приложение 4.3'!I66</f>
        <v>50</v>
      </c>
      <c r="H65" s="7">
        <f>'[1]Приложение 4.3'!AK66</f>
        <v>9.4006596696685385</v>
      </c>
      <c r="I65" s="7">
        <f>'[1]Приложение 4.3'!AN66</f>
        <v>9.340659669668538</v>
      </c>
    </row>
    <row r="66" spans="1:9" x14ac:dyDescent="0.2">
      <c r="A66" s="12">
        <v>59</v>
      </c>
      <c r="B66" s="12" t="str">
        <f>'[1]Приложение 4.3'!E67</f>
        <v>ПС 110 кВ Красный Октябрь</v>
      </c>
      <c r="C66" s="6" t="s">
        <v>19</v>
      </c>
      <c r="D66" s="6" t="s">
        <v>15</v>
      </c>
      <c r="E66" s="6" t="s">
        <v>35</v>
      </c>
      <c r="F66" s="12" t="str">
        <f>'[1]Приложение 4.3'!F67</f>
        <v>110/10</v>
      </c>
      <c r="G66" s="12">
        <f>'[1]Приложение 4.3'!I67</f>
        <v>6.3</v>
      </c>
      <c r="H66" s="7">
        <f>'[1]Приложение 4.3'!AK67</f>
        <v>3.7156105925448415</v>
      </c>
      <c r="I66" s="7">
        <f>'[1]Приложение 4.3'!AN67</f>
        <v>3.7156105925448415</v>
      </c>
    </row>
    <row r="67" spans="1:9" x14ac:dyDescent="0.2">
      <c r="A67" s="13">
        <v>60</v>
      </c>
      <c r="B67" s="12" t="str">
        <f>'[1]Приложение 4.3'!E68</f>
        <v>ПС 110 кВ Красная Заря</v>
      </c>
      <c r="C67" s="6" t="s">
        <v>25</v>
      </c>
      <c r="D67" s="6" t="s">
        <v>15</v>
      </c>
      <c r="E67" s="6" t="s">
        <v>38</v>
      </c>
      <c r="F67" s="12" t="str">
        <f>'[1]Приложение 4.3'!F68</f>
        <v>110/10</v>
      </c>
      <c r="G67" s="12">
        <f>'[1]Приложение 4.3'!I68</f>
        <v>5</v>
      </c>
      <c r="H67" s="7">
        <f>'[1]Приложение 4.3'!AK68</f>
        <v>1.2735000000000001</v>
      </c>
      <c r="I67" s="7">
        <f>'[1]Приложение 4.3'!AN68</f>
        <v>-3.1216999999999997</v>
      </c>
    </row>
    <row r="68" spans="1:9" x14ac:dyDescent="0.2">
      <c r="A68" s="12">
        <v>61</v>
      </c>
      <c r="B68" s="12" t="str">
        <f>'[1]Приложение 4.3'!E69</f>
        <v>ПС 110 кВ Красногвардейская</v>
      </c>
      <c r="C68" s="6" t="s">
        <v>25</v>
      </c>
      <c r="D68" s="6" t="s">
        <v>15</v>
      </c>
      <c r="E68" s="6" t="s">
        <v>40</v>
      </c>
      <c r="F68" s="12" t="str">
        <f>'[1]Приложение 4.3'!F69</f>
        <v>110/35/10</v>
      </c>
      <c r="G68" s="12">
        <f>'[1]Приложение 4.3'!I69</f>
        <v>20</v>
      </c>
      <c r="H68" s="7">
        <f>'[1]Приложение 4.3'!AK69</f>
        <v>-1.2869999999999997</v>
      </c>
      <c r="I68" s="7">
        <f>'[1]Приложение 4.3'!AN69</f>
        <v>-2.0926</v>
      </c>
    </row>
    <row r="69" spans="1:9" x14ac:dyDescent="0.2">
      <c r="A69" s="13">
        <v>62</v>
      </c>
      <c r="B69" s="12" t="str">
        <f>'[1]Приложение 4.3'!E70</f>
        <v>ПС 110 кВ Круглолесская</v>
      </c>
      <c r="C69" s="6" t="s">
        <v>17</v>
      </c>
      <c r="D69" s="6" t="s">
        <v>15</v>
      </c>
      <c r="E69" s="6" t="s">
        <v>18</v>
      </c>
      <c r="F69" s="12" t="str">
        <f>'[1]Приложение 4.3'!F70</f>
        <v>110/10</v>
      </c>
      <c r="G69" s="12">
        <f>'[1]Приложение 4.3'!I70</f>
        <v>5</v>
      </c>
      <c r="H69" s="7">
        <f>'[1]Приложение 4.3'!AK70</f>
        <v>1.1921928649143196</v>
      </c>
      <c r="I69" s="7">
        <f>'[1]Приложение 4.3'!AN70</f>
        <v>1.1609928649143197</v>
      </c>
    </row>
    <row r="70" spans="1:9" x14ac:dyDescent="0.2">
      <c r="A70" s="12">
        <v>63</v>
      </c>
      <c r="B70" s="12" t="str">
        <f>'[1]Приложение 4.3'!E71</f>
        <v>ПС 110 кВ Левокумская</v>
      </c>
      <c r="C70" s="6" t="s">
        <v>19</v>
      </c>
      <c r="D70" s="6" t="s">
        <v>15</v>
      </c>
      <c r="E70" s="6" t="s">
        <v>45</v>
      </c>
      <c r="F70" s="12" t="str">
        <f>'[1]Приложение 4.3'!F71</f>
        <v>110/35/10</v>
      </c>
      <c r="G70" s="12">
        <f>'[1]Приложение 4.3'!I71</f>
        <v>16.3</v>
      </c>
      <c r="H70" s="7">
        <f>'[1]Приложение 4.3'!AK71</f>
        <v>0.35545788733785816</v>
      </c>
      <c r="I70" s="7">
        <f>'[1]Приложение 4.3'!AN71</f>
        <v>0.26425788733785815</v>
      </c>
    </row>
    <row r="71" spans="1:9" x14ac:dyDescent="0.2">
      <c r="A71" s="13">
        <v>64</v>
      </c>
      <c r="B71" s="12" t="str">
        <f>'[1]Приложение 4.3'!E72</f>
        <v>ПС 110 кВ Ленинская</v>
      </c>
      <c r="C71" s="6" t="s">
        <v>17</v>
      </c>
      <c r="D71" s="6" t="s">
        <v>15</v>
      </c>
      <c r="E71" s="6" t="s">
        <v>41</v>
      </c>
      <c r="F71" s="12" t="str">
        <f>'[1]Приложение 4.3'!F72</f>
        <v>110/35/10</v>
      </c>
      <c r="G71" s="12">
        <f>'[1]Приложение 4.3'!I72</f>
        <v>20</v>
      </c>
      <c r="H71" s="7">
        <f>'[1]Приложение 4.3'!AK72</f>
        <v>8.8609888352914954</v>
      </c>
      <c r="I71" s="7">
        <f>'[1]Приложение 4.3'!AN72</f>
        <v>8.6104288352914953</v>
      </c>
    </row>
    <row r="72" spans="1:9" x14ac:dyDescent="0.2">
      <c r="A72" s="12">
        <v>65</v>
      </c>
      <c r="B72" s="12" t="str">
        <f>'[1]Приложение 4.3'!E73</f>
        <v>ПС 110 кВ Лермонтовская</v>
      </c>
      <c r="C72" s="6" t="s">
        <v>17</v>
      </c>
      <c r="D72" s="6" t="s">
        <v>15</v>
      </c>
      <c r="E72" s="6" t="s">
        <v>28</v>
      </c>
      <c r="F72" s="12" t="str">
        <f>'[1]Приложение 4.3'!F73</f>
        <v>110/10</v>
      </c>
      <c r="G72" s="12">
        <f>'[1]Приложение 4.3'!I73</f>
        <v>32</v>
      </c>
      <c r="H72" s="7">
        <f>'[1]Приложение 4.3'!AK73</f>
        <v>5.930158311829711</v>
      </c>
      <c r="I72" s="7">
        <f>'[1]Приложение 4.3'!AN73</f>
        <v>5.930158311829711</v>
      </c>
    </row>
    <row r="73" spans="1:9" x14ac:dyDescent="0.2">
      <c r="A73" s="13">
        <v>66</v>
      </c>
      <c r="B73" s="12" t="str">
        <f>'[1]Приложение 4.3'!E74</f>
        <v>ПС 110 кВ Лесная</v>
      </c>
      <c r="C73" s="6" t="s">
        <v>30</v>
      </c>
      <c r="D73" s="6" t="s">
        <v>15</v>
      </c>
      <c r="E73" s="6" t="s">
        <v>31</v>
      </c>
      <c r="F73" s="12" t="str">
        <f>'[1]Приложение 4.3'!F74</f>
        <v>110/6</v>
      </c>
      <c r="G73" s="12">
        <f>'[1]Приложение 4.3'!I74</f>
        <v>65</v>
      </c>
      <c r="H73" s="7">
        <f>'[1]Приложение 4.3'!AK74</f>
        <v>1.3680201280832349</v>
      </c>
      <c r="I73" s="7">
        <f>'[1]Приложение 4.3'!AN74</f>
        <v>1.3680201280832349</v>
      </c>
    </row>
    <row r="74" spans="1:9" x14ac:dyDescent="0.2">
      <c r="A74" s="12">
        <v>67</v>
      </c>
      <c r="B74" s="12" t="str">
        <f>'[1]Приложение 4.3'!E75</f>
        <v>ПС 110 кВ Летняя Ставка</v>
      </c>
      <c r="C74" s="6" t="s">
        <v>14</v>
      </c>
      <c r="D74" s="6" t="s">
        <v>15</v>
      </c>
      <c r="E74" s="6" t="s">
        <v>43</v>
      </c>
      <c r="F74" s="12" t="str">
        <f>'[1]Приложение 4.3'!F75</f>
        <v>110/35/10</v>
      </c>
      <c r="G74" s="12">
        <f>'[1]Приложение 4.3'!I75</f>
        <v>12.6</v>
      </c>
      <c r="H74" s="7">
        <f>'[1]Приложение 4.3'!AK75</f>
        <v>2.9690215200000001</v>
      </c>
      <c r="I74" s="7">
        <f>'[1]Приложение 4.3'!AN75</f>
        <v>1.32662152</v>
      </c>
    </row>
    <row r="75" spans="1:9" x14ac:dyDescent="0.2">
      <c r="A75" s="13">
        <v>68</v>
      </c>
      <c r="B75" s="12" t="str">
        <f>'[1]Приложение 4.3'!E76</f>
        <v>ПС 110 кВ Лысогорская</v>
      </c>
      <c r="C75" s="6" t="s">
        <v>21</v>
      </c>
      <c r="D75" s="6" t="s">
        <v>15</v>
      </c>
      <c r="E75" s="6" t="s">
        <v>22</v>
      </c>
      <c r="F75" s="12" t="str">
        <f>'[1]Приложение 4.3'!F76</f>
        <v>110/10</v>
      </c>
      <c r="G75" s="12">
        <f>'[1]Приложение 4.3'!I76</f>
        <v>8.8000000000000007</v>
      </c>
      <c r="H75" s="7">
        <f>'[1]Приложение 4.3'!AK76</f>
        <v>-0.38249999999999984</v>
      </c>
      <c r="I75" s="7">
        <f>'[1]Приложение 4.3'!AN76</f>
        <v>-0.40649999999999986</v>
      </c>
    </row>
    <row r="76" spans="1:9" x14ac:dyDescent="0.2">
      <c r="A76" s="12">
        <v>69</v>
      </c>
      <c r="B76" s="12" t="str">
        <f>'[1]Приложение 4.3'!E77</f>
        <v>ПС 110 кВ Мин-Воды-2</v>
      </c>
      <c r="C76" s="6" t="s">
        <v>17</v>
      </c>
      <c r="D76" s="6" t="s">
        <v>15</v>
      </c>
      <c r="E76" s="6" t="s">
        <v>24</v>
      </c>
      <c r="F76" s="12" t="str">
        <f>'[1]Приложение 4.3'!F77</f>
        <v>110/35/6</v>
      </c>
      <c r="G76" s="12">
        <f>'[1]Приложение 4.3'!I77</f>
        <v>65</v>
      </c>
      <c r="H76" s="7">
        <f>'[1]Приложение 4.3'!AK77</f>
        <v>-5.7292735679044169</v>
      </c>
      <c r="I76" s="7">
        <f>'[1]Приложение 4.3'!AN77</f>
        <v>-8.9148735679044169</v>
      </c>
    </row>
    <row r="77" spans="1:9" x14ac:dyDescent="0.2">
      <c r="A77" s="13">
        <v>70</v>
      </c>
      <c r="B77" s="12" t="str">
        <f>'[1]Приложение 4.3'!E78</f>
        <v>ПС 110 кВ Междуреченская</v>
      </c>
      <c r="C77" s="6" t="s">
        <v>25</v>
      </c>
      <c r="D77" s="6" t="s">
        <v>15</v>
      </c>
      <c r="E77" s="6" t="s">
        <v>26</v>
      </c>
      <c r="F77" s="12" t="str">
        <f>'[1]Приложение 4.3'!F78</f>
        <v>110/35/6</v>
      </c>
      <c r="G77" s="12">
        <f>'[1]Приложение 4.3'!I78</f>
        <v>26</v>
      </c>
      <c r="H77" s="7">
        <f>'[1]Приложение 4.3'!AK78</f>
        <v>3.6990000000000003</v>
      </c>
      <c r="I77" s="7">
        <f>'[1]Приложение 4.3'!AN78</f>
        <v>1.2018000000000004</v>
      </c>
    </row>
    <row r="78" spans="1:9" x14ac:dyDescent="0.2">
      <c r="A78" s="12">
        <v>71</v>
      </c>
      <c r="B78" s="12" t="str">
        <f>'[1]Приложение 4.3'!E79</f>
        <v>ПС 110 кВ Московская</v>
      </c>
      <c r="C78" s="6" t="s">
        <v>25</v>
      </c>
      <c r="D78" s="6" t="s">
        <v>15</v>
      </c>
      <c r="E78" s="6" t="s">
        <v>26</v>
      </c>
      <c r="F78" s="12" t="str">
        <f>'[1]Приложение 4.3'!F79</f>
        <v>110/35/10</v>
      </c>
      <c r="G78" s="12">
        <f>'[1]Приложение 4.3'!I79</f>
        <v>20</v>
      </c>
      <c r="H78" s="7">
        <f>'[1]Приложение 4.3'!AK79</f>
        <v>4.5630000000000006</v>
      </c>
      <c r="I78" s="7">
        <f>'[1]Приложение 4.3'!AN79</f>
        <v>4.3790000000000004</v>
      </c>
    </row>
    <row r="79" spans="1:9" x14ac:dyDescent="0.2">
      <c r="A79" s="13">
        <v>72</v>
      </c>
      <c r="B79" s="12" t="str">
        <f>'[1]Приложение 4.3'!E80</f>
        <v>ПС 110 кВ Новая Деревня</v>
      </c>
      <c r="C79" s="6" t="s">
        <v>30</v>
      </c>
      <c r="D79" s="6" t="s">
        <v>15</v>
      </c>
      <c r="E79" s="6" t="s">
        <v>42</v>
      </c>
      <c r="F79" s="12" t="str">
        <f>'[1]Приложение 4.3'!F80</f>
        <v>110/35/10</v>
      </c>
      <c r="G79" s="12">
        <f>'[1]Приложение 4.3'!I80</f>
        <v>16</v>
      </c>
      <c r="H79" s="7">
        <f>'[1]Приложение 4.3'!AK80</f>
        <v>4.2265016647551219</v>
      </c>
      <c r="I79" s="7">
        <f>'[1]Приложение 4.3'!AN80</f>
        <v>3.3089016647551217</v>
      </c>
    </row>
    <row r="80" spans="1:9" x14ac:dyDescent="0.2">
      <c r="A80" s="12">
        <v>73</v>
      </c>
      <c r="B80" s="12" t="str">
        <f>'[1]Приложение 4.3'!E82</f>
        <v>ПС 110 кВ Ново-Невинномысская</v>
      </c>
      <c r="C80" s="6" t="s">
        <v>30</v>
      </c>
      <c r="D80" s="6" t="s">
        <v>15</v>
      </c>
      <c r="E80" s="6" t="s">
        <v>42</v>
      </c>
      <c r="F80" s="12" t="str">
        <f>'[1]Приложение 4.3'!F82</f>
        <v>110/10</v>
      </c>
      <c r="G80" s="12">
        <f>'[1]Приложение 4.3'!I82</f>
        <v>32</v>
      </c>
      <c r="H80" s="7">
        <f>'[1]Приложение 4.3'!AK82</f>
        <v>3.5483176748624796</v>
      </c>
      <c r="I80" s="7">
        <f>'[1]Приложение 4.3'!AN82</f>
        <v>3.0211176748624795</v>
      </c>
    </row>
    <row r="81" spans="1:9" x14ac:dyDescent="0.2">
      <c r="A81" s="13">
        <v>74</v>
      </c>
      <c r="B81" s="12" t="str">
        <f>'[1]Приложение 4.3'!E83</f>
        <v>ПС 110 кВ НПС-4</v>
      </c>
      <c r="C81" s="6" t="s">
        <v>14</v>
      </c>
      <c r="D81" s="6" t="s">
        <v>15</v>
      </c>
      <c r="E81" s="6" t="s">
        <v>29</v>
      </c>
      <c r="F81" s="12" t="str">
        <f>'[1]Приложение 4.3'!F83</f>
        <v>110/10</v>
      </c>
      <c r="G81" s="12">
        <f>'[1]Приложение 4.3'!I83</f>
        <v>80</v>
      </c>
      <c r="H81" s="7">
        <f>'[1]Приложение 4.3'!AK83</f>
        <v>21.676458671999999</v>
      </c>
      <c r="I81" s="7">
        <f>'[1]Приложение 4.3'!AN83</f>
        <v>21.676458671999999</v>
      </c>
    </row>
    <row r="82" spans="1:9" x14ac:dyDescent="0.2">
      <c r="A82" s="12">
        <v>75</v>
      </c>
      <c r="B82" s="12" t="str">
        <f>'[1]Приложение 4.3'!E84</f>
        <v>ПС 110 кВ НПС-5</v>
      </c>
      <c r="C82" s="6" t="s">
        <v>25</v>
      </c>
      <c r="D82" s="6" t="s">
        <v>15</v>
      </c>
      <c r="E82" s="6" t="s">
        <v>26</v>
      </c>
      <c r="F82" s="12" t="str">
        <f>'[1]Приложение 4.3'!F84</f>
        <v>110/10</v>
      </c>
      <c r="G82" s="12">
        <f>'[1]Приложение 4.3'!I84</f>
        <v>80</v>
      </c>
      <c r="H82" s="7">
        <f>'[1]Приложение 4.3'!AK84</f>
        <v>22.590000000000003</v>
      </c>
      <c r="I82" s="7">
        <f>'[1]Приложение 4.3'!AN84</f>
        <v>22.590000000000003</v>
      </c>
    </row>
    <row r="83" spans="1:9" x14ac:dyDescent="0.2">
      <c r="A83" s="13">
        <v>76</v>
      </c>
      <c r="B83" s="12" t="str">
        <f>'[1]Приложение 4.3'!E85</f>
        <v>ПС 110 кВ Нефтекумск</v>
      </c>
      <c r="C83" s="6" t="s">
        <v>19</v>
      </c>
      <c r="D83" s="6" t="s">
        <v>15</v>
      </c>
      <c r="E83" s="6" t="s">
        <v>23</v>
      </c>
      <c r="F83" s="12" t="str">
        <f>'[1]Приложение 4.3'!F85</f>
        <v>110/10/6</v>
      </c>
      <c r="G83" s="12">
        <f>'[1]Приложение 4.3'!I85</f>
        <v>50</v>
      </c>
      <c r="H83" s="7">
        <f>'[1]Приложение 4.3'!AK85</f>
        <v>13.948529547120168</v>
      </c>
      <c r="I83" s="7">
        <f>'[1]Приложение 4.3'!AN85</f>
        <v>9.8901295471201678</v>
      </c>
    </row>
    <row r="84" spans="1:9" x14ac:dyDescent="0.2">
      <c r="A84" s="12">
        <v>77</v>
      </c>
      <c r="B84" s="12" t="str">
        <f>'[1]Приложение 4.3'!E86</f>
        <v>ПС 110 кВ Николина Балка</v>
      </c>
      <c r="C84" s="6" t="s">
        <v>14</v>
      </c>
      <c r="D84" s="6" t="s">
        <v>15</v>
      </c>
      <c r="E84" s="6" t="s">
        <v>36</v>
      </c>
      <c r="F84" s="12" t="str">
        <f>'[1]Приложение 4.3'!F86</f>
        <v>110/35/10</v>
      </c>
      <c r="G84" s="12">
        <f>'[1]Приложение 4.3'!I86</f>
        <v>12.6</v>
      </c>
      <c r="H84" s="7">
        <f>'[1]Приложение 4.3'!AK86</f>
        <v>2.3624943120000004</v>
      </c>
      <c r="I84" s="7">
        <f>'[1]Приложение 4.3'!AN86</f>
        <v>2.1253743120000004</v>
      </c>
    </row>
    <row r="85" spans="1:9" x14ac:dyDescent="0.2">
      <c r="A85" s="13">
        <v>78</v>
      </c>
      <c r="B85" s="12" t="str">
        <f>'[1]Приложение 4.3'!E87</f>
        <v>ПС 110 кВ Нины</v>
      </c>
      <c r="C85" s="6" t="s">
        <v>21</v>
      </c>
      <c r="D85" s="6" t="s">
        <v>15</v>
      </c>
      <c r="E85" s="6" t="s">
        <v>34</v>
      </c>
      <c r="F85" s="12" t="str">
        <f>'[1]Приложение 4.3'!F87</f>
        <v>110/10</v>
      </c>
      <c r="G85" s="12">
        <f>'[1]Приложение 4.3'!I87</f>
        <v>12.6</v>
      </c>
      <c r="H85" s="7">
        <f>'[1]Приложение 4.3'!AK87</f>
        <v>3.3885000000000005</v>
      </c>
      <c r="I85" s="7">
        <f>'[1]Приложение 4.3'!AN87</f>
        <v>3.3357000000000006</v>
      </c>
    </row>
    <row r="86" spans="1:9" x14ac:dyDescent="0.2">
      <c r="A86" s="12">
        <v>79</v>
      </c>
      <c r="B86" s="12" t="str">
        <f>'[1]Приложение 4.3'!E88</f>
        <v>ПС 110 кВ Новоалександровская</v>
      </c>
      <c r="C86" s="6" t="s">
        <v>25</v>
      </c>
      <c r="D86" s="6" t="s">
        <v>15</v>
      </c>
      <c r="E86" s="6" t="s">
        <v>38</v>
      </c>
      <c r="F86" s="12" t="str">
        <f>'[1]Приложение 4.3'!F88</f>
        <v>110/35/10</v>
      </c>
      <c r="G86" s="12">
        <f>'[1]Приложение 4.3'!I88</f>
        <v>32</v>
      </c>
      <c r="H86" s="7">
        <f>'[1]Приложение 4.3'!AK88</f>
        <v>-1.881</v>
      </c>
      <c r="I86" s="7">
        <f>'[1]Приложение 4.3'!AN88</f>
        <v>-4.4114000000000004</v>
      </c>
    </row>
    <row r="87" spans="1:9" x14ac:dyDescent="0.2">
      <c r="A87" s="13">
        <v>80</v>
      </c>
      <c r="B87" s="12" t="str">
        <f>'[1]Приложение 4.3'!E89</f>
        <v>ПС 110 кВ Ново-Бештаугорец</v>
      </c>
      <c r="C87" s="6" t="s">
        <v>17</v>
      </c>
      <c r="D87" s="6" t="s">
        <v>15</v>
      </c>
      <c r="E87" s="6" t="s">
        <v>28</v>
      </c>
      <c r="F87" s="12" t="str">
        <f>'[1]Приложение 4.3'!F89</f>
        <v>110/10</v>
      </c>
      <c r="G87" s="12">
        <f>'[1]Приложение 4.3'!I89</f>
        <v>16.3</v>
      </c>
      <c r="H87" s="7">
        <f>'[1]Приложение 4.3'!AK89</f>
        <v>5.1129413564451518</v>
      </c>
      <c r="I87" s="7">
        <f>'[1]Приложение 4.3'!AN89</f>
        <v>2.7649413564451515</v>
      </c>
    </row>
    <row r="88" spans="1:9" x14ac:dyDescent="0.2">
      <c r="A88" s="12">
        <v>81</v>
      </c>
      <c r="B88" s="12" t="str">
        <f>'[1]Приложение 4.3'!E90</f>
        <v>ПС 110 кВ Новопавловская-2</v>
      </c>
      <c r="C88" s="6" t="s">
        <v>21</v>
      </c>
      <c r="D88" s="6" t="s">
        <v>15</v>
      </c>
      <c r="E88" s="6" t="s">
        <v>44</v>
      </c>
      <c r="F88" s="12" t="str">
        <f>'[1]Приложение 4.3'!F90</f>
        <v>110/35/10</v>
      </c>
      <c r="G88" s="12">
        <f>'[1]Приложение 4.3'!I90</f>
        <v>26</v>
      </c>
      <c r="H88" s="7">
        <f>'[1]Приложение 4.3'!AK90</f>
        <v>0.22500000000000001</v>
      </c>
      <c r="I88" s="7">
        <f>'[1]Приложение 4.3'!AN90</f>
        <v>-5.4590000000000005</v>
      </c>
    </row>
    <row r="89" spans="1:9" x14ac:dyDescent="0.2">
      <c r="A89" s="13">
        <v>82</v>
      </c>
      <c r="B89" s="12" t="str">
        <f>'[1]Приложение 4.3'!E91</f>
        <v>ПС 110 кВ Новоселицкая</v>
      </c>
      <c r="C89" s="6" t="s">
        <v>17</v>
      </c>
      <c r="D89" s="6" t="s">
        <v>15</v>
      </c>
      <c r="E89" s="6" t="s">
        <v>41</v>
      </c>
      <c r="F89" s="12" t="str">
        <f>'[1]Приложение 4.3'!F91</f>
        <v>110/35/10</v>
      </c>
      <c r="G89" s="12">
        <f>'[1]Приложение 4.3'!I91</f>
        <v>32</v>
      </c>
      <c r="H89" s="7">
        <f>'[1]Приложение 4.3'!AK91</f>
        <v>9.5302050422667879</v>
      </c>
      <c r="I89" s="7">
        <f>'[1]Приложение 4.3'!AN91</f>
        <v>8.1550050422667884</v>
      </c>
    </row>
    <row r="90" spans="1:9" x14ac:dyDescent="0.2">
      <c r="A90" s="12">
        <v>83</v>
      </c>
      <c r="B90" s="12" t="str">
        <f>'[1]Приложение 4.3'!E92</f>
        <v>ПС 110 кВ Новоульяновская</v>
      </c>
      <c r="C90" s="6" t="s">
        <v>21</v>
      </c>
      <c r="D90" s="6" t="s">
        <v>15</v>
      </c>
      <c r="E90" s="6" t="s">
        <v>22</v>
      </c>
      <c r="F90" s="12" t="str">
        <f>'[1]Приложение 4.3'!F92</f>
        <v>110/35/10</v>
      </c>
      <c r="G90" s="12">
        <f>'[1]Приложение 4.3'!I92</f>
        <v>16.3</v>
      </c>
      <c r="H90" s="7">
        <f>'[1]Приложение 4.3'!AK92</f>
        <v>5.229000000000001</v>
      </c>
      <c r="I90" s="7">
        <f>'[1]Приложение 4.3'!AN92</f>
        <v>4.6412400000000007</v>
      </c>
    </row>
    <row r="91" spans="1:9" x14ac:dyDescent="0.2">
      <c r="A91" s="13">
        <v>84</v>
      </c>
      <c r="B91" s="12" t="str">
        <f>'[1]Приложение 4.3'!E93</f>
        <v>ПС 110 кВ НС-1</v>
      </c>
      <c r="C91" s="6" t="s">
        <v>19</v>
      </c>
      <c r="D91" s="6" t="s">
        <v>15</v>
      </c>
      <c r="E91" s="6" t="s">
        <v>20</v>
      </c>
      <c r="F91" s="12" t="str">
        <f>'[1]Приложение 4.3'!F93</f>
        <v>110/10/6</v>
      </c>
      <c r="G91" s="12">
        <f>'[1]Приложение 4.3'!I93</f>
        <v>10</v>
      </c>
      <c r="H91" s="7">
        <f>'[1]Приложение 4.3'!AK93</f>
        <v>0</v>
      </c>
      <c r="I91" s="7">
        <f>'[1]Приложение 4.3'!AN93</f>
        <v>0</v>
      </c>
    </row>
    <row r="92" spans="1:9" x14ac:dyDescent="0.2">
      <c r="A92" s="12">
        <v>85</v>
      </c>
      <c r="B92" s="12" t="str">
        <f>'[1]Приложение 4.3'!E94</f>
        <v>ПС 110 кВ НС-14</v>
      </c>
      <c r="C92" s="6" t="s">
        <v>17</v>
      </c>
      <c r="D92" s="6" t="s">
        <v>15</v>
      </c>
      <c r="E92" s="6" t="s">
        <v>18</v>
      </c>
      <c r="F92" s="12" t="str">
        <f>'[1]Приложение 4.3'!F94</f>
        <v>110/35/10</v>
      </c>
      <c r="G92" s="12">
        <f>'[1]Приложение 4.3'!I94</f>
        <v>10</v>
      </c>
      <c r="H92" s="7">
        <f>'[1]Приложение 4.3'!AK94</f>
        <v>8.8298869377274496</v>
      </c>
      <c r="I92" s="7">
        <f>'[1]Приложение 4.3'!AN94</f>
        <v>8.8058869377274505</v>
      </c>
    </row>
    <row r="93" spans="1:9" x14ac:dyDescent="0.2">
      <c r="A93" s="13">
        <v>86</v>
      </c>
      <c r="B93" s="12" t="str">
        <f>'[1]Приложение 4.3'!E95</f>
        <v>ПС 110 кВ Обильное</v>
      </c>
      <c r="C93" s="6" t="s">
        <v>21</v>
      </c>
      <c r="D93" s="6" t="s">
        <v>15</v>
      </c>
      <c r="E93" s="6" t="s">
        <v>22</v>
      </c>
      <c r="F93" s="12" t="str">
        <f>'[1]Приложение 4.3'!F95</f>
        <v>110/35/10</v>
      </c>
      <c r="G93" s="12">
        <f>'[1]Приложение 4.3'!I95</f>
        <v>16.3</v>
      </c>
      <c r="H93" s="7">
        <f>'[1]Приложение 4.3'!AK95</f>
        <v>0.19349999999999987</v>
      </c>
      <c r="I93" s="7">
        <f>'[1]Приложение 4.3'!AN95</f>
        <v>-0.20610000000000014</v>
      </c>
    </row>
    <row r="94" spans="1:9" x14ac:dyDescent="0.2">
      <c r="A94" s="12">
        <v>87</v>
      </c>
      <c r="B94" s="12" t="str">
        <f>'[1]Приложение 4.3'!E96</f>
        <v>ПС 110 кВ Овощи</v>
      </c>
      <c r="C94" s="6" t="s">
        <v>14</v>
      </c>
      <c r="D94" s="6" t="s">
        <v>15</v>
      </c>
      <c r="E94" s="6" t="s">
        <v>43</v>
      </c>
      <c r="F94" s="12" t="str">
        <f>'[1]Приложение 4.3'!F96</f>
        <v>110/10</v>
      </c>
      <c r="G94" s="12">
        <f>'[1]Приложение 4.3'!I96</f>
        <v>6.3</v>
      </c>
      <c r="H94" s="7">
        <f>'[1]Приложение 4.3'!AK96</f>
        <v>4.8627764640000004</v>
      </c>
      <c r="I94" s="7">
        <f>'[1]Приложение 4.3'!AN96</f>
        <v>4.8163764640000002</v>
      </c>
    </row>
    <row r="95" spans="1:9" x14ac:dyDescent="0.2">
      <c r="A95" s="13">
        <v>88</v>
      </c>
      <c r="B95" s="12" t="str">
        <f>'[1]Приложение 4.3'!E97</f>
        <v>ПС 110 кВ Отказное</v>
      </c>
      <c r="C95" s="6" t="s">
        <v>21</v>
      </c>
      <c r="D95" s="6" t="s">
        <v>15</v>
      </c>
      <c r="E95" s="6" t="s">
        <v>34</v>
      </c>
      <c r="F95" s="12" t="str">
        <f>'[1]Приложение 4.3'!F97</f>
        <v>110/10</v>
      </c>
      <c r="G95" s="12">
        <f>'[1]Приложение 4.3'!I97</f>
        <v>2.5</v>
      </c>
      <c r="H95" s="7">
        <f>'[1]Приложение 4.3'!AK97</f>
        <v>0.84150000000000003</v>
      </c>
      <c r="I95" s="7">
        <f>'[1]Приложение 4.3'!AN97</f>
        <v>0.69462000000000002</v>
      </c>
    </row>
    <row r="96" spans="1:9" x14ac:dyDescent="0.2">
      <c r="A96" s="12">
        <v>89</v>
      </c>
      <c r="B96" s="12" t="str">
        <f>'[1]Приложение 4.3'!E98</f>
        <v>ПС 110 кВ Парковая</v>
      </c>
      <c r="C96" s="6" t="s">
        <v>17</v>
      </c>
      <c r="D96" s="6" t="s">
        <v>15</v>
      </c>
      <c r="E96" s="6" t="s">
        <v>28</v>
      </c>
      <c r="F96" s="12" t="str">
        <f>'[1]Приложение 4.3'!F98</f>
        <v>110/10</v>
      </c>
      <c r="G96" s="12">
        <f>'[1]Приложение 4.3'!I98</f>
        <v>32</v>
      </c>
      <c r="H96" s="7">
        <f>'[1]Приложение 4.3'!AK98</f>
        <v>5.122991328681147</v>
      </c>
      <c r="I96" s="7">
        <f>'[1]Приложение 4.3'!AN98</f>
        <v>4.3314713286811468</v>
      </c>
    </row>
    <row r="97" spans="1:9" x14ac:dyDescent="0.2">
      <c r="A97" s="13">
        <v>90</v>
      </c>
      <c r="B97" s="12" t="str">
        <f>'[1]Приложение 4.3'!E99</f>
        <v>ПС 110 кВ Петропавловская</v>
      </c>
      <c r="C97" s="6" t="s">
        <v>19</v>
      </c>
      <c r="D97" s="6" t="s">
        <v>15</v>
      </c>
      <c r="E97" s="6" t="s">
        <v>20</v>
      </c>
      <c r="F97" s="12" t="str">
        <f>'[1]Приложение 4.3'!F99</f>
        <v>110/35/10</v>
      </c>
      <c r="G97" s="12">
        <f>'[1]Приложение 4.3'!I99</f>
        <v>12.6</v>
      </c>
      <c r="H97" s="7">
        <f>'[1]Приложение 4.3'!AK99</f>
        <v>4.7205000000000004</v>
      </c>
      <c r="I97" s="7">
        <f>'[1]Приложение 4.3'!AN99</f>
        <v>4.7022600000000008</v>
      </c>
    </row>
    <row r="98" spans="1:9" x14ac:dyDescent="0.2">
      <c r="A98" s="12">
        <v>91</v>
      </c>
      <c r="B98" s="12" t="str">
        <f>'[1]Приложение 4.3'!E100</f>
        <v>ПС 110 кВ Плаксейка</v>
      </c>
      <c r="C98" s="6" t="s">
        <v>19</v>
      </c>
      <c r="D98" s="6" t="s">
        <v>15</v>
      </c>
      <c r="E98" s="6" t="s">
        <v>35</v>
      </c>
      <c r="F98" s="12" t="str">
        <f>'[1]Приложение 4.3'!F100</f>
        <v>110/35/10</v>
      </c>
      <c r="G98" s="12">
        <f>'[1]Приложение 4.3'!I100</f>
        <v>26</v>
      </c>
      <c r="H98" s="7">
        <f>'[1]Приложение 4.3'!AK100</f>
        <v>-0.77396590366639983</v>
      </c>
      <c r="I98" s="7">
        <f>'[1]Приложение 4.3'!AN100</f>
        <v>-2.3491659036663997</v>
      </c>
    </row>
    <row r="99" spans="1:9" x14ac:dyDescent="0.2">
      <c r="A99" s="13">
        <v>92</v>
      </c>
      <c r="B99" s="12" t="str">
        <f>'[1]Приложение 4.3'!E101</f>
        <v>ПС 110 кВ Подкумок</v>
      </c>
      <c r="C99" s="6" t="s">
        <v>21</v>
      </c>
      <c r="D99" s="6" t="s">
        <v>15</v>
      </c>
      <c r="E99" s="6" t="s">
        <v>22</v>
      </c>
      <c r="F99" s="12" t="str">
        <f>'[1]Приложение 4.3'!F101</f>
        <v>110/10</v>
      </c>
      <c r="G99" s="12">
        <f>'[1]Приложение 4.3'!I101</f>
        <v>20</v>
      </c>
      <c r="H99" s="7">
        <f>'[1]Приложение 4.3'!AK101</f>
        <v>3.2669999999999999</v>
      </c>
      <c r="I99" s="7">
        <f>'[1]Приложение 4.3'!AN101</f>
        <v>-0.72940000000000005</v>
      </c>
    </row>
    <row r="100" spans="1:9" x14ac:dyDescent="0.2">
      <c r="A100" s="12">
        <v>93</v>
      </c>
      <c r="B100" s="12" t="str">
        <f>'[1]Приложение 4.3'!E102</f>
        <v>ПС 110 кВ Покойная</v>
      </c>
      <c r="C100" s="6" t="s">
        <v>19</v>
      </c>
      <c r="D100" s="6" t="s">
        <v>15</v>
      </c>
      <c r="E100" s="6" t="s">
        <v>35</v>
      </c>
      <c r="F100" s="12" t="str">
        <f>'[1]Приложение 4.3'!F102</f>
        <v>110/10</v>
      </c>
      <c r="G100" s="12">
        <f>'[1]Приложение 4.3'!I102</f>
        <v>26</v>
      </c>
      <c r="H100" s="7">
        <f>'[1]Приложение 4.3'!AK102</f>
        <v>3.2433838469392393</v>
      </c>
      <c r="I100" s="7">
        <f>'[1]Приложение 4.3'!AN102</f>
        <v>2.9533358469392392</v>
      </c>
    </row>
    <row r="101" spans="1:9" x14ac:dyDescent="0.2">
      <c r="A101" s="13">
        <v>94</v>
      </c>
      <c r="B101" s="12" t="str">
        <f>'[1]Приложение 4.3'!E103</f>
        <v>ПС 110 кВ Полимер</v>
      </c>
      <c r="C101" s="6" t="s">
        <v>21</v>
      </c>
      <c r="D101" s="6" t="s">
        <v>15</v>
      </c>
      <c r="E101" s="6" t="s">
        <v>22</v>
      </c>
      <c r="F101" s="12" t="str">
        <f>'[1]Приложение 4.3'!F103</f>
        <v>110/10</v>
      </c>
      <c r="G101" s="12">
        <f>'[1]Приложение 4.3'!I103</f>
        <v>26</v>
      </c>
      <c r="H101" s="7">
        <f>'[1]Приложение 4.3'!AK103</f>
        <v>2.1059999999999999</v>
      </c>
      <c r="I101" s="7">
        <f>'[1]Приложение 4.3'!AN103</f>
        <v>-5.4416000000000002</v>
      </c>
    </row>
    <row r="102" spans="1:9" x14ac:dyDescent="0.2">
      <c r="A102" s="12">
        <v>95</v>
      </c>
      <c r="B102" s="12" t="str">
        <f>'[1]Приложение 4.3'!E104</f>
        <v>ПС 110 кВ Преградная</v>
      </c>
      <c r="C102" s="6" t="s">
        <v>25</v>
      </c>
      <c r="D102" s="6" t="s">
        <v>15</v>
      </c>
      <c r="E102" s="6" t="s">
        <v>40</v>
      </c>
      <c r="F102" s="12" t="str">
        <f>'[1]Приложение 4.3'!F104</f>
        <v>110/10</v>
      </c>
      <c r="G102" s="12">
        <f>'[1]Приложение 4.3'!I104</f>
        <v>8.8000000000000007</v>
      </c>
      <c r="H102" s="7">
        <f>'[1]Приложение 4.3'!AK104</f>
        <v>0.67949999999999988</v>
      </c>
      <c r="I102" s="7">
        <f>'[1]Приложение 4.3'!AN104</f>
        <v>0.6450999999999999</v>
      </c>
    </row>
    <row r="103" spans="1:9" x14ac:dyDescent="0.2">
      <c r="A103" s="13">
        <v>96</v>
      </c>
      <c r="B103" s="12" t="str">
        <f>'[1]Приложение 4.3'!E105</f>
        <v>ПС 110 кВ Прибрежная</v>
      </c>
      <c r="C103" s="6" t="s">
        <v>30</v>
      </c>
      <c r="D103" s="6" t="s">
        <v>15</v>
      </c>
      <c r="E103" s="6" t="s">
        <v>31</v>
      </c>
      <c r="F103" s="12" t="str">
        <f>'[1]Приложение 4.3'!F105</f>
        <v>110/6</v>
      </c>
      <c r="G103" s="12">
        <f>'[1]Приложение 4.3'!I105</f>
        <v>36</v>
      </c>
      <c r="H103" s="7">
        <f>'[1]Приложение 4.3'!AK105</f>
        <v>10.200275999999999</v>
      </c>
      <c r="I103" s="7">
        <f>'[1]Приложение 4.3'!AN105</f>
        <v>10.200275999999999</v>
      </c>
    </row>
    <row r="104" spans="1:9" x14ac:dyDescent="0.2">
      <c r="A104" s="12">
        <v>97</v>
      </c>
      <c r="B104" s="12" t="str">
        <f>'[1]Приложение 4.3'!E106</f>
        <v>ПС 110 кВ Пригородная</v>
      </c>
      <c r="C104" s="6" t="s">
        <v>30</v>
      </c>
      <c r="D104" s="6" t="s">
        <v>15</v>
      </c>
      <c r="E104" s="6" t="s">
        <v>31</v>
      </c>
      <c r="F104" s="12" t="str">
        <f>'[1]Приложение 4.3'!F106</f>
        <v>110/10</v>
      </c>
      <c r="G104" s="12">
        <f>'[1]Приложение 4.3'!I106</f>
        <v>16.3</v>
      </c>
      <c r="H104" s="7">
        <f>'[1]Приложение 4.3'!AK106</f>
        <v>2.436288485177498</v>
      </c>
      <c r="I104" s="7">
        <f>'[1]Приложение 4.3'!AN106</f>
        <v>1.6330884851774981</v>
      </c>
    </row>
    <row r="105" spans="1:9" x14ac:dyDescent="0.2">
      <c r="A105" s="13">
        <v>98</v>
      </c>
      <c r="B105" s="12" t="str">
        <f>'[1]Приложение 4.3'!E107</f>
        <v>ПС 110 кВ Прикубанская</v>
      </c>
      <c r="C105" s="6" t="s">
        <v>30</v>
      </c>
      <c r="D105" s="6" t="s">
        <v>15</v>
      </c>
      <c r="E105" s="6" t="s">
        <v>42</v>
      </c>
      <c r="F105" s="12" t="str">
        <f>'[1]Приложение 4.3'!F107</f>
        <v>110/35/10</v>
      </c>
      <c r="G105" s="12">
        <f>'[1]Приложение 4.3'!I107</f>
        <v>50</v>
      </c>
      <c r="H105" s="7">
        <f>'[1]Приложение 4.3'!AK107</f>
        <v>6.4882790942350166</v>
      </c>
      <c r="I105" s="7">
        <f>'[1]Приложение 4.3'!AN107</f>
        <v>4.6394790942350168</v>
      </c>
    </row>
    <row r="106" spans="1:9" x14ac:dyDescent="0.2">
      <c r="A106" s="12">
        <v>99</v>
      </c>
      <c r="B106" s="12" t="str">
        <f>'[1]Приложение 4.3'!E108</f>
        <v>ПС 110 кВ Приозерная</v>
      </c>
      <c r="C106" s="6" t="s">
        <v>19</v>
      </c>
      <c r="D106" s="6" t="s">
        <v>15</v>
      </c>
      <c r="E106" s="6" t="s">
        <v>45</v>
      </c>
      <c r="F106" s="12" t="str">
        <f>'[1]Приложение 4.3'!F108</f>
        <v>110/10</v>
      </c>
      <c r="G106" s="12">
        <f>'[1]Приложение 4.3'!I108</f>
        <v>6.3</v>
      </c>
      <c r="H106" s="7">
        <f>'[1]Приложение 4.3'!AK108</f>
        <v>5.2218000000000009</v>
      </c>
      <c r="I106" s="7">
        <f>'[1]Приложение 4.3'!AN108</f>
        <v>5.2154000000000007</v>
      </c>
    </row>
    <row r="107" spans="1:9" x14ac:dyDescent="0.2">
      <c r="A107" s="13">
        <v>100</v>
      </c>
      <c r="B107" s="12" t="str">
        <f>'[1]Приложение 4.3'!E109</f>
        <v>ПС 110 кВ Провал</v>
      </c>
      <c r="C107" s="6" t="s">
        <v>17</v>
      </c>
      <c r="D107" s="6" t="s">
        <v>15</v>
      </c>
      <c r="E107" s="6" t="s">
        <v>28</v>
      </c>
      <c r="F107" s="12" t="str">
        <f>'[1]Приложение 4.3'!F109</f>
        <v>110/10</v>
      </c>
      <c r="G107" s="12">
        <f>'[1]Приложение 4.3'!I109</f>
        <v>32</v>
      </c>
      <c r="H107" s="7">
        <f>'[1]Приложение 4.3'!AK109</f>
        <v>3.4792816757361136</v>
      </c>
      <c r="I107" s="7">
        <f>'[1]Приложение 4.3'!AN109</f>
        <v>-0.2819983242638866</v>
      </c>
    </row>
    <row r="108" spans="1:9" x14ac:dyDescent="0.2">
      <c r="A108" s="12">
        <v>101</v>
      </c>
      <c r="B108" s="12" t="str">
        <f>'[1]Приложение 4.3'!E110</f>
        <v>ПС 110 кВ Прогресс</v>
      </c>
      <c r="C108" s="6" t="s">
        <v>21</v>
      </c>
      <c r="D108" s="6" t="s">
        <v>15</v>
      </c>
      <c r="E108" s="6" t="s">
        <v>44</v>
      </c>
      <c r="F108" s="12" t="str">
        <f>'[1]Приложение 4.3'!F110</f>
        <v>110/35/6</v>
      </c>
      <c r="G108" s="12">
        <f>'[1]Приложение 4.3'!I110</f>
        <v>12.6</v>
      </c>
      <c r="H108" s="7">
        <f>'[1]Приложение 4.3'!AK110</f>
        <v>-0.57613886130199998</v>
      </c>
      <c r="I108" s="7">
        <f>'[1]Приложение 4.3'!AN110</f>
        <v>-1.1069388613019999</v>
      </c>
    </row>
    <row r="109" spans="1:9" x14ac:dyDescent="0.2">
      <c r="A109" s="13">
        <v>102</v>
      </c>
      <c r="B109" s="12" t="str">
        <f>'[1]Приложение 4.3'!E111</f>
        <v>ПС 110 кВ Промкомплекс</v>
      </c>
      <c r="C109" s="6" t="s">
        <v>30</v>
      </c>
      <c r="D109" s="6" t="s">
        <v>15</v>
      </c>
      <c r="E109" s="6" t="s">
        <v>31</v>
      </c>
      <c r="F109" s="12" t="str">
        <f>'[1]Приложение 4.3'!F111</f>
        <v>110/35/10</v>
      </c>
      <c r="G109" s="12">
        <f>'[1]Приложение 4.3'!I111</f>
        <v>80</v>
      </c>
      <c r="H109" s="7">
        <f>'[1]Приложение 4.3'!AK111</f>
        <v>14.359801815344964</v>
      </c>
      <c r="I109" s="7">
        <f>'[1]Приложение 4.3'!AN111</f>
        <v>-6.5777981846550393</v>
      </c>
    </row>
    <row r="110" spans="1:9" x14ac:dyDescent="0.2">
      <c r="A110" s="12">
        <v>103</v>
      </c>
      <c r="B110" s="12" t="str">
        <f>'[1]Приложение 4.3'!E113</f>
        <v>ПС 110 кВ Промышленная</v>
      </c>
      <c r="C110" s="6" t="s">
        <v>30</v>
      </c>
      <c r="D110" s="6" t="s">
        <v>15</v>
      </c>
      <c r="E110" s="6" t="s">
        <v>31</v>
      </c>
      <c r="F110" s="12" t="str">
        <f>'[1]Приложение 4.3'!F113</f>
        <v>110/6</v>
      </c>
      <c r="G110" s="12">
        <f>'[1]Приложение 4.3'!I113</f>
        <v>50</v>
      </c>
      <c r="H110" s="7">
        <f>'[1]Приложение 4.3'!AK113</f>
        <v>1.2636503073001273</v>
      </c>
      <c r="I110" s="7">
        <f>'[1]Приложение 4.3'!AN113</f>
        <v>1.2636503073001273</v>
      </c>
    </row>
    <row r="111" spans="1:9" x14ac:dyDescent="0.2">
      <c r="A111" s="13">
        <v>104</v>
      </c>
      <c r="B111" s="12" t="str">
        <f>'[1]Приложение 4.3'!E114</f>
        <v>ПС 110 кВ Птицепром</v>
      </c>
      <c r="C111" s="6" t="s">
        <v>30</v>
      </c>
      <c r="D111" s="6" t="s">
        <v>15</v>
      </c>
      <c r="E111" s="6" t="s">
        <v>31</v>
      </c>
      <c r="F111" s="12" t="str">
        <f>'[1]Приложение 4.3'!F114</f>
        <v>110/10</v>
      </c>
      <c r="G111" s="12">
        <f>'[1]Приложение 4.3'!I114</f>
        <v>20</v>
      </c>
      <c r="H111" s="7">
        <f>'[1]Приложение 4.3'!AK114</f>
        <v>7.3170316974490905</v>
      </c>
      <c r="I111" s="7">
        <f>'[1]Приложение 4.3'!AN114</f>
        <v>2.1754316974490902</v>
      </c>
    </row>
    <row r="112" spans="1:9" x14ac:dyDescent="0.2">
      <c r="A112" s="12">
        <v>105</v>
      </c>
      <c r="B112" s="12" t="str">
        <f>'[1]Приложение 4.3'!E115</f>
        <v>ПС 110 кВ ПТФ</v>
      </c>
      <c r="C112" s="6" t="s">
        <v>17</v>
      </c>
      <c r="D112" s="6" t="s">
        <v>15</v>
      </c>
      <c r="E112" s="6" t="s">
        <v>28</v>
      </c>
      <c r="F112" s="12" t="str">
        <f>'[1]Приложение 4.3'!F115</f>
        <v>110/10</v>
      </c>
      <c r="G112" s="12">
        <f>'[1]Приложение 4.3'!I115</f>
        <v>12.6</v>
      </c>
      <c r="H112" s="7">
        <f>'[1]Приложение 4.3'!AK115</f>
        <v>3.467332659182655</v>
      </c>
      <c r="I112" s="7">
        <f>'[1]Приложение 4.3'!AN115</f>
        <v>2.3273326591826549</v>
      </c>
    </row>
    <row r="113" spans="1:9" x14ac:dyDescent="0.2">
      <c r="A113" s="13">
        <v>106</v>
      </c>
      <c r="B113" s="12" t="str">
        <f>'[1]Приложение 4.3'!E116</f>
        <v>ПС 110 кВ Рагули</v>
      </c>
      <c r="C113" s="6" t="s">
        <v>14</v>
      </c>
      <c r="D113" s="6" t="s">
        <v>15</v>
      </c>
      <c r="E113" s="6" t="s">
        <v>39</v>
      </c>
      <c r="F113" s="12" t="str">
        <f>'[1]Приложение 4.3'!F116</f>
        <v>110/35/10</v>
      </c>
      <c r="G113" s="12">
        <f>'[1]Приложение 4.3'!I116</f>
        <v>26</v>
      </c>
      <c r="H113" s="7">
        <f>'[1]Приложение 4.3'!AK116</f>
        <v>5.8033484999999994</v>
      </c>
      <c r="I113" s="7">
        <f>'[1]Приложение 4.3'!AN116</f>
        <v>5.6105484999999993</v>
      </c>
    </row>
    <row r="114" spans="1:9" x14ac:dyDescent="0.2">
      <c r="A114" s="12">
        <v>107</v>
      </c>
      <c r="B114" s="12" t="str">
        <f>'[1]Приложение 4.3'!E117</f>
        <v>ПС 110 кВ Радиозавод</v>
      </c>
      <c r="C114" s="6" t="s">
        <v>30</v>
      </c>
      <c r="D114" s="6" t="s">
        <v>15</v>
      </c>
      <c r="E114" s="6" t="s">
        <v>31</v>
      </c>
      <c r="F114" s="12" t="str">
        <f>'[1]Приложение 4.3'!F117</f>
        <v>110/10</v>
      </c>
      <c r="G114" s="12">
        <f>'[1]Приложение 4.3'!I117</f>
        <v>50</v>
      </c>
      <c r="H114" s="7">
        <f>'[1]Приложение 4.3'!AK117</f>
        <v>6.1293219441458087</v>
      </c>
      <c r="I114" s="7">
        <f>'[1]Приложение 4.3'!AN117</f>
        <v>0.2501219441458078</v>
      </c>
    </row>
    <row r="115" spans="1:9" x14ac:dyDescent="0.2">
      <c r="A115" s="13">
        <v>108</v>
      </c>
      <c r="B115" s="12" t="str">
        <f>'[1]Приложение 4.3'!E118</f>
        <v>ПС 110 кВ Раздольная</v>
      </c>
      <c r="C115" s="6" t="s">
        <v>25</v>
      </c>
      <c r="D115" s="6" t="s">
        <v>15</v>
      </c>
      <c r="E115" s="6" t="s">
        <v>38</v>
      </c>
      <c r="F115" s="12" t="str">
        <f>'[1]Приложение 4.3'!F118</f>
        <v>110/10</v>
      </c>
      <c r="G115" s="12">
        <f>'[1]Приложение 4.3'!I118</f>
        <v>2.5</v>
      </c>
      <c r="H115" s="7">
        <f>'[1]Приложение 4.3'!AK118</f>
        <v>1.6965000000000001</v>
      </c>
      <c r="I115" s="7">
        <f>'[1]Приложение 4.3'!AN118</f>
        <v>1.6845000000000001</v>
      </c>
    </row>
    <row r="116" spans="1:9" x14ac:dyDescent="0.2">
      <c r="A116" s="12">
        <v>109</v>
      </c>
      <c r="B116" s="12" t="str">
        <f>'[1]Приложение 4.3'!E119</f>
        <v>ПС 110 кВ Ростовановская</v>
      </c>
      <c r="C116" s="6" t="s">
        <v>21</v>
      </c>
      <c r="D116" s="6" t="s">
        <v>15</v>
      </c>
      <c r="E116" s="6" t="s">
        <v>46</v>
      </c>
      <c r="F116" s="12" t="str">
        <f>'[1]Приложение 4.3'!F119</f>
        <v>110/35/10</v>
      </c>
      <c r="G116" s="12">
        <f>'[1]Приложение 4.3'!I119</f>
        <v>20</v>
      </c>
      <c r="H116" s="7">
        <f>'[1]Приложение 4.3'!AK119</f>
        <v>-0.87653713486072038</v>
      </c>
      <c r="I116" s="7">
        <f>'[1]Приложение 4.3'!AN119</f>
        <v>-1.5200571348607204</v>
      </c>
    </row>
    <row r="117" spans="1:9" x14ac:dyDescent="0.2">
      <c r="A117" s="13">
        <v>110</v>
      </c>
      <c r="B117" s="12" t="str">
        <f>'[1]Приложение 4.3'!E120</f>
        <v>ПС 110 кВ Рыздвяная</v>
      </c>
      <c r="C117" s="6" t="s">
        <v>25</v>
      </c>
      <c r="D117" s="6" t="s">
        <v>15</v>
      </c>
      <c r="E117" s="6" t="s">
        <v>26</v>
      </c>
      <c r="F117" s="12" t="str">
        <f>'[1]Приложение 4.3'!F120</f>
        <v>110/35/10</v>
      </c>
      <c r="G117" s="12">
        <f>'[1]Приложение 4.3'!I120</f>
        <v>6.3</v>
      </c>
      <c r="H117" s="7">
        <f>'[1]Приложение 4.3'!AK120</f>
        <v>1.9719</v>
      </c>
      <c r="I117" s="7">
        <f>'[1]Приложение 4.3'!AN120</f>
        <v>1.3102999999999998</v>
      </c>
    </row>
    <row r="118" spans="1:9" x14ac:dyDescent="0.2">
      <c r="A118" s="12">
        <v>111</v>
      </c>
      <c r="B118" s="12" t="str">
        <f>'[1]Приложение 4.3'!E121</f>
        <v>ПС 110 кВ Садовая</v>
      </c>
      <c r="C118" s="6" t="s">
        <v>19</v>
      </c>
      <c r="D118" s="6" t="s">
        <v>15</v>
      </c>
      <c r="E118" s="6" t="s">
        <v>20</v>
      </c>
      <c r="F118" s="12" t="str">
        <f>'[1]Приложение 4.3'!F121</f>
        <v>110/10</v>
      </c>
      <c r="G118" s="12">
        <f>'[1]Приложение 4.3'!I121</f>
        <v>6.3</v>
      </c>
      <c r="H118" s="7">
        <f>'[1]Приложение 4.3'!AK121</f>
        <v>5.243469014760624</v>
      </c>
      <c r="I118" s="7">
        <f>'[1]Приложение 4.3'!AN121</f>
        <v>5.2394690147606244</v>
      </c>
    </row>
    <row r="119" spans="1:9" x14ac:dyDescent="0.2">
      <c r="A119" s="13">
        <v>112</v>
      </c>
      <c r="B119" s="12" t="str">
        <f>'[1]Приложение 4.3'!E122</f>
        <v>ПС 110 кВ Светлая</v>
      </c>
      <c r="C119" s="6" t="s">
        <v>25</v>
      </c>
      <c r="D119" s="6" t="s">
        <v>15</v>
      </c>
      <c r="E119" s="6" t="s">
        <v>38</v>
      </c>
      <c r="F119" s="12" t="str">
        <f>'[1]Приложение 4.3'!F122</f>
        <v>110/35/10</v>
      </c>
      <c r="G119" s="12">
        <f>'[1]Приложение 4.3'!I122</f>
        <v>16.3</v>
      </c>
      <c r="H119" s="7">
        <f>'[1]Приложение 4.3'!AK122</f>
        <v>1.9845000000000002</v>
      </c>
      <c r="I119" s="7">
        <f>'[1]Приложение 4.3'!AN122</f>
        <v>1.7773000000000001</v>
      </c>
    </row>
    <row r="120" spans="1:9" x14ac:dyDescent="0.2">
      <c r="A120" s="12">
        <v>113</v>
      </c>
      <c r="B120" s="12" t="str">
        <f>'[1]Приложение 4.3'!E123</f>
        <v>ПС 110 кВ Светлоград</v>
      </c>
      <c r="C120" s="6" t="s">
        <v>14</v>
      </c>
      <c r="D120" s="6" t="s">
        <v>15</v>
      </c>
      <c r="E120" s="6" t="s">
        <v>36</v>
      </c>
      <c r="F120" s="12" t="str">
        <f>'[1]Приложение 4.3'!F123</f>
        <v>110/35/10</v>
      </c>
      <c r="G120" s="12">
        <f>'[1]Приложение 4.3'!I123</f>
        <v>50</v>
      </c>
      <c r="H120" s="7">
        <f>'[1]Приложение 4.3'!AK123</f>
        <v>5.3530581599999989</v>
      </c>
      <c r="I120" s="7">
        <f>'[1]Приложение 4.3'!AN123</f>
        <v>4.6698581599999986</v>
      </c>
    </row>
    <row r="121" spans="1:9" x14ac:dyDescent="0.2">
      <c r="A121" s="13">
        <v>114</v>
      </c>
      <c r="B121" s="12" t="str">
        <f>'[1]Приложение 4.3'!E124</f>
        <v>ПС 110 кВ Северная</v>
      </c>
      <c r="C121" s="6" t="s">
        <v>30</v>
      </c>
      <c r="D121" s="6" t="s">
        <v>15</v>
      </c>
      <c r="E121" s="6" t="s">
        <v>31</v>
      </c>
      <c r="F121" s="12" t="str">
        <f>'[1]Приложение 4.3'!F124</f>
        <v>110/10/6</v>
      </c>
      <c r="G121" s="12">
        <f>'[1]Приложение 4.3'!I124</f>
        <v>126</v>
      </c>
      <c r="H121" s="7">
        <f>'[1]Приложение 4.3'!AK124</f>
        <v>24.636291696626415</v>
      </c>
      <c r="I121" s="7">
        <f>'[1]Приложение 4.3'!AN124</f>
        <v>7.6762916966264143</v>
      </c>
    </row>
    <row r="122" spans="1:9" x14ac:dyDescent="0.2">
      <c r="A122" s="12">
        <v>115</v>
      </c>
      <c r="B122" s="12" t="str">
        <f>'[1]Приложение 4.3'!E125</f>
        <v>ПС 110 кВ Семеновод</v>
      </c>
      <c r="C122" s="6" t="s">
        <v>25</v>
      </c>
      <c r="D122" s="6" t="s">
        <v>15</v>
      </c>
      <c r="E122" s="6" t="s">
        <v>26</v>
      </c>
      <c r="F122" s="12" t="str">
        <f>'[1]Приложение 4.3'!F125</f>
        <v>110/6</v>
      </c>
      <c r="G122" s="12">
        <f>'[1]Приложение 4.3'!I125</f>
        <v>6.3</v>
      </c>
      <c r="H122" s="7">
        <f>'[1]Приложение 4.3'!AK125</f>
        <v>5.5035000000000007</v>
      </c>
      <c r="I122" s="7">
        <f>'[1]Приложение 4.3'!AN125</f>
        <v>5.5035000000000007</v>
      </c>
    </row>
    <row r="123" spans="1:9" x14ac:dyDescent="0.2">
      <c r="A123" s="13">
        <v>116</v>
      </c>
      <c r="B123" s="12" t="str">
        <f>'[1]Приложение 4.3'!E126</f>
        <v>ПС 110 кВ Скачки-2</v>
      </c>
      <c r="C123" s="6" t="s">
        <v>17</v>
      </c>
      <c r="D123" s="6" t="s">
        <v>15</v>
      </c>
      <c r="E123" s="6" t="s">
        <v>28</v>
      </c>
      <c r="F123" s="12" t="str">
        <f>'[1]Приложение 4.3'!F126</f>
        <v>110/6</v>
      </c>
      <c r="G123" s="12">
        <f>'[1]Приложение 4.3'!I126</f>
        <v>32</v>
      </c>
      <c r="H123" s="7">
        <f>'[1]Приложение 4.3'!AK126</f>
        <v>3.3029252133795866</v>
      </c>
      <c r="I123" s="7">
        <f>'[1]Приложение 4.3'!AN126</f>
        <v>3.3029252133795866</v>
      </c>
    </row>
    <row r="124" spans="1:9" x14ac:dyDescent="0.2">
      <c r="A124" s="12">
        <v>117</v>
      </c>
      <c r="B124" s="12" t="str">
        <f>'[1]Приложение 4.3'!E127</f>
        <v>ПС 110 кВ Солдато-Александровская</v>
      </c>
      <c r="C124" s="6" t="s">
        <v>21</v>
      </c>
      <c r="D124" s="6" t="s">
        <v>15</v>
      </c>
      <c r="E124" s="6" t="s">
        <v>34</v>
      </c>
      <c r="F124" s="12" t="str">
        <f>'[1]Приложение 4.3'!F127</f>
        <v>110/35/10</v>
      </c>
      <c r="G124" s="12">
        <f>'[1]Приложение 4.3'!I127</f>
        <v>26</v>
      </c>
      <c r="H124" s="7">
        <f>'[1]Приложение 4.3'!AK127</f>
        <v>7.0649999999999995</v>
      </c>
      <c r="I124" s="7">
        <f>'[1]Приложение 4.3'!AN127</f>
        <v>7.0461999999999998</v>
      </c>
    </row>
    <row r="125" spans="1:9" x14ac:dyDescent="0.2">
      <c r="A125" s="13">
        <v>118</v>
      </c>
      <c r="B125" s="12" t="str">
        <f>'[1]Приложение 4.3'!E128</f>
        <v>ПС 110 кВ Солнечная</v>
      </c>
      <c r="C125" s="6" t="s">
        <v>25</v>
      </c>
      <c r="D125" s="6" t="s">
        <v>15</v>
      </c>
      <c r="E125" s="6" t="s">
        <v>26</v>
      </c>
      <c r="F125" s="12" t="str">
        <f>'[1]Приложение 4.3'!F128</f>
        <v>110/10</v>
      </c>
      <c r="G125" s="12">
        <f>'[1]Приложение 4.3'!I128</f>
        <v>16.3</v>
      </c>
      <c r="H125" s="7">
        <f>'[1]Приложение 4.3'!AK128</f>
        <v>2.3535000000000004</v>
      </c>
      <c r="I125" s="7">
        <f>'[1]Приложение 4.3'!AN128</f>
        <v>2.3535000000000004</v>
      </c>
    </row>
    <row r="126" spans="1:9" x14ac:dyDescent="0.2">
      <c r="A126" s="12">
        <v>119</v>
      </c>
      <c r="B126" s="12" t="str">
        <f>'[1]Приложение 4.3'!E129</f>
        <v>ПС 110 кВ Соломенская</v>
      </c>
      <c r="C126" s="6" t="s">
        <v>21</v>
      </c>
      <c r="D126" s="6" t="s">
        <v>15</v>
      </c>
      <c r="E126" s="6" t="s">
        <v>33</v>
      </c>
      <c r="F126" s="12" t="str">
        <f>'[1]Приложение 4.3'!F129</f>
        <v>110/35/10</v>
      </c>
      <c r="G126" s="12">
        <f>'[1]Приложение 4.3'!I129</f>
        <v>26</v>
      </c>
      <c r="H126" s="7">
        <f>'[1]Приложение 4.3'!AK129</f>
        <v>6.3810000000000002</v>
      </c>
      <c r="I126" s="7">
        <f>'[1]Приложение 4.3'!AN129</f>
        <v>5.8673999999999999</v>
      </c>
    </row>
    <row r="127" spans="1:9" x14ac:dyDescent="0.2">
      <c r="A127" s="13">
        <v>120</v>
      </c>
      <c r="B127" s="12" t="str">
        <f>'[1]Приложение 4.3'!E130</f>
        <v>ПС 110 кВ Солуно-Дмитриевская</v>
      </c>
      <c r="C127" s="6" t="s">
        <v>17</v>
      </c>
      <c r="D127" s="6" t="s">
        <v>15</v>
      </c>
      <c r="E127" s="6" t="s">
        <v>32</v>
      </c>
      <c r="F127" s="12" t="str">
        <f>'[1]Приложение 4.3'!F130</f>
        <v>110/10</v>
      </c>
      <c r="G127" s="12">
        <f>'[1]Приложение 4.3'!I130</f>
        <v>12.6</v>
      </c>
      <c r="H127" s="7">
        <f>'[1]Приложение 4.3'!AK130</f>
        <v>3.8638946025385628</v>
      </c>
      <c r="I127" s="7">
        <f>'[1]Приложение 4.3'!AN130</f>
        <v>3.8398946025385627</v>
      </c>
    </row>
    <row r="128" spans="1:9" x14ac:dyDescent="0.2">
      <c r="A128" s="12">
        <v>121</v>
      </c>
      <c r="B128" s="12" t="str">
        <f>'[1]Приложение 4.3'!E131</f>
        <v>ПС 110 кВ Ставропольская</v>
      </c>
      <c r="C128" s="6" t="s">
        <v>14</v>
      </c>
      <c r="D128" s="6" t="s">
        <v>15</v>
      </c>
      <c r="E128" s="6" t="s">
        <v>16</v>
      </c>
      <c r="F128" s="12" t="str">
        <f>'[1]Приложение 4.3'!F131</f>
        <v>110/10</v>
      </c>
      <c r="G128" s="12">
        <f>'[1]Приложение 4.3'!I131</f>
        <v>10</v>
      </c>
      <c r="H128" s="7">
        <f>'[1]Приложение 4.3'!AK131</f>
        <v>8.3339999999999996</v>
      </c>
      <c r="I128" s="7">
        <f>'[1]Приложение 4.3'!AN131</f>
        <v>8.3339999999999996</v>
      </c>
    </row>
    <row r="129" spans="1:9" x14ac:dyDescent="0.2">
      <c r="A129" s="13">
        <v>122</v>
      </c>
      <c r="B129" s="12" t="str">
        <f>'[1]Приложение 4.3'!E132</f>
        <v>ПС 110 кВ Суворовская</v>
      </c>
      <c r="C129" s="6" t="s">
        <v>17</v>
      </c>
      <c r="D129" s="6" t="s">
        <v>15</v>
      </c>
      <c r="E129" s="6" t="s">
        <v>28</v>
      </c>
      <c r="F129" s="12" t="str">
        <f>'[1]Приложение 4.3'!F132</f>
        <v>110/35/10</v>
      </c>
      <c r="G129" s="12">
        <f>'[1]Приложение 4.3'!I132</f>
        <v>24</v>
      </c>
      <c r="H129" s="7">
        <f>'[1]Приложение 4.3'!AK132</f>
        <v>3.3145076410575691</v>
      </c>
      <c r="I129" s="7">
        <f>'[1]Приложение 4.3'!AN132</f>
        <v>1.821707641057569</v>
      </c>
    </row>
    <row r="130" spans="1:9" x14ac:dyDescent="0.2">
      <c r="A130" s="12">
        <v>123</v>
      </c>
      <c r="B130" s="12" t="str">
        <f>'[1]Приложение 4.3'!E133</f>
        <v>ПС 110 кВ Тахта</v>
      </c>
      <c r="C130" s="6" t="s">
        <v>14</v>
      </c>
      <c r="D130" s="6" t="s">
        <v>15</v>
      </c>
      <c r="E130" s="6" t="s">
        <v>29</v>
      </c>
      <c r="F130" s="12" t="str">
        <f>'[1]Приложение 4.3'!F133</f>
        <v>110/35/10</v>
      </c>
      <c r="G130" s="12">
        <f>'[1]Приложение 4.3'!I133</f>
        <v>16.3</v>
      </c>
      <c r="H130" s="7">
        <f>'[1]Приложение 4.3'!AK133</f>
        <v>4.8516889500000007</v>
      </c>
      <c r="I130" s="7">
        <f>'[1]Приложение 4.3'!AN133</f>
        <v>4.7804889500000005</v>
      </c>
    </row>
    <row r="131" spans="1:9" x14ac:dyDescent="0.2">
      <c r="A131" s="13">
        <v>124</v>
      </c>
      <c r="B131" s="12" t="str">
        <f>'[1]Приложение 4.3'!E134</f>
        <v>ПС 110 кВ Темнолесская</v>
      </c>
      <c r="C131" s="6" t="s">
        <v>30</v>
      </c>
      <c r="D131" s="6" t="s">
        <v>15</v>
      </c>
      <c r="E131" s="6" t="s">
        <v>31</v>
      </c>
      <c r="F131" s="12" t="str">
        <f>'[1]Приложение 4.3'!F134</f>
        <v>110/10</v>
      </c>
      <c r="G131" s="12">
        <f>'[1]Приложение 4.3'!I134</f>
        <v>8.8000000000000007</v>
      </c>
      <c r="H131" s="7">
        <f>'[1]Приложение 4.3'!AK134</f>
        <v>0.97462734820517505</v>
      </c>
      <c r="I131" s="7">
        <f>'[1]Приложение 4.3'!AN134</f>
        <v>0.75862734820517508</v>
      </c>
    </row>
    <row r="132" spans="1:9" x14ac:dyDescent="0.2">
      <c r="A132" s="12">
        <v>125</v>
      </c>
      <c r="B132" s="12" t="str">
        <f>'[1]Приложение 4.3'!E135</f>
        <v>ПС 110 кВ Терская</v>
      </c>
      <c r="C132" s="6" t="s">
        <v>19</v>
      </c>
      <c r="D132" s="6" t="s">
        <v>15</v>
      </c>
      <c r="E132" s="6" t="s">
        <v>35</v>
      </c>
      <c r="F132" s="12" t="str">
        <f>'[1]Приложение 4.3'!F135</f>
        <v>110/35/10</v>
      </c>
      <c r="G132" s="12">
        <f>'[1]Приложение 4.3'!I135</f>
        <v>16</v>
      </c>
      <c r="H132" s="7">
        <f>'[1]Приложение 4.3'!AK135</f>
        <v>13.824000000000002</v>
      </c>
      <c r="I132" s="7">
        <f>'[1]Приложение 4.3'!AN135</f>
        <v>13.530800000000001</v>
      </c>
    </row>
    <row r="133" spans="1:9" x14ac:dyDescent="0.2">
      <c r="A133" s="13">
        <v>126</v>
      </c>
      <c r="B133" s="12" t="str">
        <f>'[1]Приложение 4.3'!E137</f>
        <v>ПС 110 кВ Троицкая</v>
      </c>
      <c r="C133" s="6" t="s">
        <v>21</v>
      </c>
      <c r="D133" s="6" t="s">
        <v>15</v>
      </c>
      <c r="E133" s="6" t="s">
        <v>46</v>
      </c>
      <c r="F133" s="12" t="str">
        <f>'[1]Приложение 4.3'!F137</f>
        <v>110/35/10</v>
      </c>
      <c r="G133" s="12">
        <f>'[1]Приложение 4.3'!I137</f>
        <v>20</v>
      </c>
      <c r="H133" s="7">
        <f>'[1]Приложение 4.3'!AK137</f>
        <v>-5.3999999999998848E-2</v>
      </c>
      <c r="I133" s="7">
        <f>'[1]Приложение 4.3'!AN137</f>
        <v>-0.9567199999999989</v>
      </c>
    </row>
    <row r="134" spans="1:9" x14ac:dyDescent="0.2">
      <c r="A134" s="12">
        <v>127</v>
      </c>
      <c r="B134" s="12" t="str">
        <f>'[1]Приложение 4.3'!E138</f>
        <v>ПС 110 кВ Урожайная</v>
      </c>
      <c r="C134" s="6" t="s">
        <v>19</v>
      </c>
      <c r="D134" s="6" t="s">
        <v>15</v>
      </c>
      <c r="E134" s="6" t="s">
        <v>45</v>
      </c>
      <c r="F134" s="12" t="str">
        <f>'[1]Приложение 4.3'!F138</f>
        <v>110/10</v>
      </c>
      <c r="G134" s="12">
        <f>'[1]Приложение 4.3'!I138</f>
        <v>5</v>
      </c>
      <c r="H134" s="7">
        <f>'[1]Приложение 4.3'!AK138</f>
        <v>-2.1247671559462146E-2</v>
      </c>
      <c r="I134" s="7">
        <f>'[1]Приложение 4.3'!AN138</f>
        <v>-5.8655671559462143E-2</v>
      </c>
    </row>
    <row r="135" spans="1:9" x14ac:dyDescent="0.2">
      <c r="A135" s="13">
        <v>128</v>
      </c>
      <c r="B135" s="12" t="str">
        <f>'[1]Приложение 4.3'!E139</f>
        <v>ПС 110 кВ Усилие</v>
      </c>
      <c r="C135" s="6" t="s">
        <v>17</v>
      </c>
      <c r="D135" s="6" t="s">
        <v>15</v>
      </c>
      <c r="E135" s="6" t="s">
        <v>41</v>
      </c>
      <c r="F135" s="12" t="str">
        <f>'[1]Приложение 4.3'!F139</f>
        <v>110/10</v>
      </c>
      <c r="G135" s="12">
        <f>'[1]Приложение 4.3'!I139</f>
        <v>6.3</v>
      </c>
      <c r="H135" s="7">
        <f>'[1]Приложение 4.3'!AK139</f>
        <v>5.6315062112403229</v>
      </c>
      <c r="I135" s="7">
        <f>'[1]Приложение 4.3'!AN139</f>
        <v>5.6091062112403227</v>
      </c>
    </row>
    <row r="136" spans="1:9" x14ac:dyDescent="0.2">
      <c r="A136" s="12">
        <v>129</v>
      </c>
      <c r="B136" s="12" t="str">
        <f>'[1]Приложение 4.3'!E140</f>
        <v>ПС 110 кВ Центральная</v>
      </c>
      <c r="C136" s="6" t="s">
        <v>30</v>
      </c>
      <c r="D136" s="6" t="s">
        <v>15</v>
      </c>
      <c r="E136" s="6" t="s">
        <v>31</v>
      </c>
      <c r="F136" s="12" t="str">
        <f>'[1]Приложение 4.3'!F140</f>
        <v>110/10</v>
      </c>
      <c r="G136" s="12">
        <f>'[1]Приложение 4.3'!I140</f>
        <v>80</v>
      </c>
      <c r="H136" s="7">
        <f>'[1]Приложение 4.3'!AK140</f>
        <v>13.665177599329279</v>
      </c>
      <c r="I136" s="7">
        <f>'[1]Приложение 4.3'!AN140</f>
        <v>7.5531775993292793</v>
      </c>
    </row>
    <row r="137" spans="1:9" x14ac:dyDescent="0.2">
      <c r="A137" s="13">
        <v>130</v>
      </c>
      <c r="B137" s="12" t="str">
        <f>'[1]Приложение 4.3'!E141</f>
        <v>ПС 110 кВ Чограйская</v>
      </c>
      <c r="C137" s="6" t="s">
        <v>19</v>
      </c>
      <c r="D137" s="6" t="s">
        <v>15</v>
      </c>
      <c r="E137" s="6" t="s">
        <v>20</v>
      </c>
      <c r="F137" s="12" t="str">
        <f>'[1]Приложение 4.3'!F141</f>
        <v>110/10</v>
      </c>
      <c r="G137" s="12">
        <f>'[1]Приложение 4.3'!I141</f>
        <v>6.3</v>
      </c>
      <c r="H137" s="7">
        <f>'[1]Приложение 4.3'!AK141</f>
        <v>5.8447525862376493</v>
      </c>
      <c r="I137" s="7">
        <f>'[1]Приложение 4.3'!AN141</f>
        <v>5.8447525862376493</v>
      </c>
    </row>
    <row r="138" spans="1:9" x14ac:dyDescent="0.2">
      <c r="A138" s="12">
        <v>131</v>
      </c>
      <c r="B138" s="12" t="str">
        <f>'[1]Приложение 4.3'!E142</f>
        <v>ПС 110 кВ Штурм</v>
      </c>
      <c r="C138" s="6" t="s">
        <v>25</v>
      </c>
      <c r="D138" s="6" t="s">
        <v>15</v>
      </c>
      <c r="E138" s="6" t="s">
        <v>40</v>
      </c>
      <c r="F138" s="12" t="str">
        <f>'[1]Приложение 4.3'!F142</f>
        <v>110/10</v>
      </c>
      <c r="G138" s="12">
        <f>'[1]Приложение 4.3'!I142</f>
        <v>20</v>
      </c>
      <c r="H138" s="7">
        <f>'[1]Приложение 4.3'!AK142</f>
        <v>5.8769999999999998</v>
      </c>
      <c r="I138" s="7">
        <f>'[1]Приложение 4.3'!AN142</f>
        <v>5.8769999999999998</v>
      </c>
    </row>
    <row r="139" spans="1:9" x14ac:dyDescent="0.2">
      <c r="A139" s="13">
        <v>132</v>
      </c>
      <c r="B139" s="12" t="str">
        <f>'[1]Приложение 4.3'!E143</f>
        <v>ПС 110 кВ Щебзавод</v>
      </c>
      <c r="C139" s="6" t="s">
        <v>17</v>
      </c>
      <c r="D139" s="6" t="s">
        <v>15</v>
      </c>
      <c r="E139" s="6" t="s">
        <v>24</v>
      </c>
      <c r="F139" s="12" t="str">
        <f>'[1]Приложение 4.3'!F143</f>
        <v>110/6</v>
      </c>
      <c r="G139" s="12">
        <f>'[1]Приложение 4.3'!I143</f>
        <v>20</v>
      </c>
      <c r="H139" s="7">
        <f>'[1]Приложение 4.3'!AK143</f>
        <v>2.9400915124021512</v>
      </c>
      <c r="I139" s="7">
        <f>'[1]Приложение 4.3'!AN143</f>
        <v>2.4040915124021511</v>
      </c>
    </row>
    <row r="140" spans="1:9" x14ac:dyDescent="0.2">
      <c r="A140" s="12">
        <v>133</v>
      </c>
      <c r="B140" s="12" t="str">
        <f>'[1]Приложение 4.3'!E144</f>
        <v>ПС 110 кВ Электропривод</v>
      </c>
      <c r="C140" s="6" t="s">
        <v>21</v>
      </c>
      <c r="D140" s="6" t="s">
        <v>15</v>
      </c>
      <c r="E140" s="6" t="s">
        <v>22</v>
      </c>
      <c r="F140" s="12" t="str">
        <f>'[1]Приложение 4.3'!F144</f>
        <v>110/10</v>
      </c>
      <c r="G140" s="12">
        <f>'[1]Приложение 4.3'!I144</f>
        <v>12.6</v>
      </c>
      <c r="H140" s="7">
        <f>'[1]Приложение 4.3'!AK144</f>
        <v>1.6154999999999999</v>
      </c>
      <c r="I140" s="7">
        <f>'[1]Приложение 4.3'!AN144</f>
        <v>0.9657</v>
      </c>
    </row>
    <row r="141" spans="1:9" x14ac:dyDescent="0.2">
      <c r="A141" s="13">
        <v>134</v>
      </c>
      <c r="B141" s="12" t="str">
        <f>'[1]Приложение 4.3'!E145</f>
        <v>ПС 110 кВ Южная</v>
      </c>
      <c r="C141" s="6" t="s">
        <v>30</v>
      </c>
      <c r="D141" s="6" t="s">
        <v>15</v>
      </c>
      <c r="E141" s="6" t="s">
        <v>31</v>
      </c>
      <c r="F141" s="12" t="str">
        <f>'[1]Приложение 4.3'!F145</f>
        <v>110/10</v>
      </c>
      <c r="G141" s="12">
        <f>'[1]Приложение 4.3'!I145</f>
        <v>75</v>
      </c>
      <c r="H141" s="7">
        <f>'[1]Приложение 4.3'!AK145</f>
        <v>11.404100940827714</v>
      </c>
      <c r="I141" s="7">
        <f>'[1]Приложение 4.3'!AN145</f>
        <v>3.5040209408277141</v>
      </c>
    </row>
    <row r="142" spans="1:9" x14ac:dyDescent="0.2">
      <c r="A142" s="12">
        <v>135</v>
      </c>
      <c r="B142" s="12" t="str">
        <f>'[1]Приложение 4.3'!E146</f>
        <v>ПС 110 кВ ЯП-17/9</v>
      </c>
      <c r="C142" s="6" t="s">
        <v>19</v>
      </c>
      <c r="D142" s="6" t="s">
        <v>15</v>
      </c>
      <c r="E142" s="6" t="s">
        <v>35</v>
      </c>
      <c r="F142" s="12" t="str">
        <f>'[1]Приложение 4.3'!F146</f>
        <v>110/10</v>
      </c>
      <c r="G142" s="12">
        <f>'[1]Приложение 4.3'!I146</f>
        <v>6.3</v>
      </c>
      <c r="H142" s="7">
        <f>'[1]Приложение 4.3'!AK146</f>
        <v>3.8024999999999998</v>
      </c>
      <c r="I142" s="7">
        <f>'[1]Приложение 4.3'!AN146</f>
        <v>3.8024999999999998</v>
      </c>
    </row>
    <row r="143" spans="1:9" x14ac:dyDescent="0.2">
      <c r="A143" s="13">
        <v>136</v>
      </c>
      <c r="B143" s="12" t="str">
        <f>'[1]Приложение 4.3'!E147</f>
        <v>ПС 110 кВ Ясная Поляна-2</v>
      </c>
      <c r="C143" s="6" t="s">
        <v>17</v>
      </c>
      <c r="D143" s="6" t="s">
        <v>15</v>
      </c>
      <c r="E143" s="6" t="s">
        <v>28</v>
      </c>
      <c r="F143" s="12" t="str">
        <f>'[1]Приложение 4.3'!F147</f>
        <v>110/10</v>
      </c>
      <c r="G143" s="12">
        <f>'[1]Приложение 4.3'!I147</f>
        <v>20</v>
      </c>
      <c r="H143" s="7">
        <f>'[1]Приложение 4.3'!AK147</f>
        <v>6.0576406297226528</v>
      </c>
      <c r="I143" s="7">
        <f>'[1]Приложение 4.3'!AN147</f>
        <v>5.483240629722653</v>
      </c>
    </row>
    <row r="144" spans="1:9" x14ac:dyDescent="0.2">
      <c r="A144" s="12">
        <v>137</v>
      </c>
      <c r="B144" s="12" t="str">
        <f>'[1]Приложение 4.3'!E148</f>
        <v>ПС 110 кВ III-й Подъем</v>
      </c>
      <c r="C144" s="6" t="s">
        <v>30</v>
      </c>
      <c r="D144" s="6" t="s">
        <v>15</v>
      </c>
      <c r="E144" s="6" t="s">
        <v>31</v>
      </c>
      <c r="F144" s="12" t="str">
        <f>'[1]Приложение 4.3'!F148</f>
        <v>110/35/6</v>
      </c>
      <c r="G144" s="12">
        <f>'[1]Приложение 4.3'!I148</f>
        <v>32</v>
      </c>
      <c r="H144" s="7">
        <f>'[1]Приложение 4.3'!AK148</f>
        <v>8.6558480013362153</v>
      </c>
      <c r="I144" s="7">
        <f>'[1]Приложение 4.3'!AN148</f>
        <v>8.4198480013362147</v>
      </c>
    </row>
    <row r="145" spans="1:9" x14ac:dyDescent="0.2">
      <c r="A145" s="13">
        <v>138</v>
      </c>
      <c r="B145" s="12" t="str">
        <f>'[1]Приложение 4.3'!E149</f>
        <v xml:space="preserve">ПС 35 кВ Айгурская </v>
      </c>
      <c r="C145" s="6" t="s">
        <v>14</v>
      </c>
      <c r="D145" s="6" t="s">
        <v>15</v>
      </c>
      <c r="E145" s="6" t="s">
        <v>39</v>
      </c>
      <c r="F145" s="12" t="str">
        <f>'[1]Приложение 4.3'!F149</f>
        <v>35/10</v>
      </c>
      <c r="G145" s="12">
        <f>'[1]Приложение 4.3'!I149</f>
        <v>2.5</v>
      </c>
      <c r="H145" s="7">
        <f>'[1]Приложение 4.3'!AK149</f>
        <v>2.1663180000000004</v>
      </c>
      <c r="I145" s="7">
        <f>'[1]Приложение 4.3'!AN149</f>
        <v>2.1639180000000002</v>
      </c>
    </row>
    <row r="146" spans="1:9" x14ac:dyDescent="0.2">
      <c r="A146" s="12">
        <v>139</v>
      </c>
      <c r="B146" s="12" t="str">
        <f>'[1]Приложение 4.3'!E150</f>
        <v>ПС 35 кВ Андрей-Курган</v>
      </c>
      <c r="C146" s="6" t="s">
        <v>19</v>
      </c>
      <c r="D146" s="6" t="s">
        <v>15</v>
      </c>
      <c r="E146" s="6" t="s">
        <v>23</v>
      </c>
      <c r="F146" s="12" t="str">
        <f>'[1]Приложение 4.3'!F150</f>
        <v>35/10</v>
      </c>
      <c r="G146" s="12">
        <f>'[1]Приложение 4.3'!I150</f>
        <v>2.5</v>
      </c>
      <c r="H146" s="7">
        <f>'[1]Приложение 4.3'!AK150</f>
        <v>1.9395000000000002</v>
      </c>
      <c r="I146" s="7">
        <f>'[1]Приложение 4.3'!AN150</f>
        <v>1.9355000000000002</v>
      </c>
    </row>
    <row r="147" spans="1:9" x14ac:dyDescent="0.2">
      <c r="A147" s="13">
        <v>140</v>
      </c>
      <c r="B147" s="12" t="str">
        <f>'[1]Приложение 4.3'!E151</f>
        <v xml:space="preserve">ПС 35 кВ Апанасенковская </v>
      </c>
      <c r="C147" s="6" t="s">
        <v>14</v>
      </c>
      <c r="D147" s="6" t="s">
        <v>15</v>
      </c>
      <c r="E147" s="6" t="s">
        <v>39</v>
      </c>
      <c r="F147" s="12" t="str">
        <f>'[1]Приложение 4.3'!F151</f>
        <v>35/10</v>
      </c>
      <c r="G147" s="12">
        <f>'[1]Приложение 4.3'!I151</f>
        <v>2.5</v>
      </c>
      <c r="H147" s="7">
        <f>'[1]Приложение 4.3'!AK151</f>
        <v>1.9035000000000002</v>
      </c>
      <c r="I147" s="7">
        <f>'[1]Приложение 4.3'!AN151</f>
        <v>1.8803000000000001</v>
      </c>
    </row>
    <row r="148" spans="1:9" x14ac:dyDescent="0.2">
      <c r="A148" s="12">
        <v>141</v>
      </c>
      <c r="B148" s="12" t="str">
        <f>'[1]Приложение 4.3'!E152</f>
        <v>ПС 35 кВ Архангальская</v>
      </c>
      <c r="C148" s="6" t="s">
        <v>19</v>
      </c>
      <c r="D148" s="6" t="s">
        <v>15</v>
      </c>
      <c r="E148" s="6" t="s">
        <v>35</v>
      </c>
      <c r="F148" s="12" t="str">
        <f>'[1]Приложение 4.3'!F152</f>
        <v>35/10</v>
      </c>
      <c r="G148" s="12">
        <f>'[1]Приложение 4.3'!I152</f>
        <v>5</v>
      </c>
      <c r="H148" s="7">
        <f>'[1]Приложение 4.3'!AK152</f>
        <v>0.21149999999999988</v>
      </c>
      <c r="I148" s="7">
        <f>'[1]Приложение 4.3'!AN152</f>
        <v>0.11949999999999987</v>
      </c>
    </row>
    <row r="149" spans="1:9" x14ac:dyDescent="0.2">
      <c r="A149" s="13">
        <v>142</v>
      </c>
      <c r="B149" s="12" t="str">
        <f>'[1]Приложение 4.3'!E153</f>
        <v>ПС 35 кВ Аэропорт</v>
      </c>
      <c r="C149" s="6" t="s">
        <v>30</v>
      </c>
      <c r="D149" s="6" t="s">
        <v>15</v>
      </c>
      <c r="E149" s="6" t="s">
        <v>31</v>
      </c>
      <c r="F149" s="12" t="str">
        <f>'[1]Приложение 4.3'!F153</f>
        <v>35/10</v>
      </c>
      <c r="G149" s="12">
        <f>'[1]Приложение 4.3'!I153</f>
        <v>12.6</v>
      </c>
      <c r="H149" s="7">
        <f>'[1]Приложение 4.3'!AK153</f>
        <v>-3.5217400863348232</v>
      </c>
      <c r="I149" s="7">
        <f>'[1]Приложение 4.3'!AN153</f>
        <v>-7.5569400863348228</v>
      </c>
    </row>
    <row r="150" spans="1:9" x14ac:dyDescent="0.2">
      <c r="A150" s="12">
        <v>143</v>
      </c>
      <c r="B150" s="12" t="str">
        <f>'[1]Приложение 4.3'!E154</f>
        <v xml:space="preserve">ПС 35 кВ Большая Джалга </v>
      </c>
      <c r="C150" s="6" t="s">
        <v>14</v>
      </c>
      <c r="D150" s="6" t="s">
        <v>15</v>
      </c>
      <c r="E150" s="6" t="s">
        <v>29</v>
      </c>
      <c r="F150" s="12" t="str">
        <f>'[1]Приложение 4.3'!F154</f>
        <v>35/10</v>
      </c>
      <c r="G150" s="12">
        <f>'[1]Приложение 4.3'!I154</f>
        <v>4.0999999999999996</v>
      </c>
      <c r="H150" s="7">
        <f>'[1]Приложение 4.3'!AK154</f>
        <v>0.48443903999999993</v>
      </c>
      <c r="I150" s="7">
        <f>'[1]Приложение 4.3'!AN154</f>
        <v>0.47243903999999992</v>
      </c>
    </row>
    <row r="151" spans="1:9" x14ac:dyDescent="0.2">
      <c r="A151" s="13">
        <v>144</v>
      </c>
      <c r="B151" s="12" t="str">
        <f>'[1]Приложение 4.3'!E155</f>
        <v>ПС 35 кВ Базовая</v>
      </c>
      <c r="C151" s="6" t="s">
        <v>30</v>
      </c>
      <c r="D151" s="6" t="s">
        <v>15</v>
      </c>
      <c r="E151" s="6" t="s">
        <v>37</v>
      </c>
      <c r="F151" s="12" t="str">
        <f>'[1]Приложение 4.3'!F155</f>
        <v>35/10</v>
      </c>
      <c r="G151" s="12">
        <f>'[1]Приложение 4.3'!I155</f>
        <v>4</v>
      </c>
      <c r="H151" s="7">
        <f>'[1]Приложение 4.3'!AK155</f>
        <v>2.4073578434799554</v>
      </c>
      <c r="I151" s="7">
        <f>'[1]Приложение 4.3'!AN155</f>
        <v>2.3057578434799555</v>
      </c>
    </row>
    <row r="152" spans="1:9" x14ac:dyDescent="0.2">
      <c r="A152" s="12">
        <v>145</v>
      </c>
      <c r="B152" s="12" t="str">
        <f>'[1]Приложение 4.3'!E156</f>
        <v>ПС 35 кВ Балахоновская</v>
      </c>
      <c r="C152" s="6" t="s">
        <v>30</v>
      </c>
      <c r="D152" s="6" t="s">
        <v>15</v>
      </c>
      <c r="E152" s="6" t="s">
        <v>42</v>
      </c>
      <c r="F152" s="12" t="str">
        <f>'[1]Приложение 4.3'!F156</f>
        <v>35/10</v>
      </c>
      <c r="G152" s="12">
        <f>'[1]Приложение 4.3'!I156</f>
        <v>8</v>
      </c>
      <c r="H152" s="7">
        <f>'[1]Приложение 4.3'!AK156</f>
        <v>-8.756575726296445E-2</v>
      </c>
      <c r="I152" s="7">
        <f>'[1]Приложение 4.3'!AN156</f>
        <v>-0.44516575726296448</v>
      </c>
    </row>
    <row r="153" spans="1:9" x14ac:dyDescent="0.2">
      <c r="A153" s="13">
        <v>146</v>
      </c>
      <c r="B153" s="12" t="str">
        <f>'[1]Приложение 4.3'!E157</f>
        <v>ПС 35 кВ Балковская-2</v>
      </c>
      <c r="C153" s="6" t="s">
        <v>21</v>
      </c>
      <c r="D153" s="6" t="s">
        <v>15</v>
      </c>
      <c r="E153" s="6" t="s">
        <v>22</v>
      </c>
      <c r="F153" s="12" t="str">
        <f>'[1]Приложение 4.3'!F157</f>
        <v>35/10</v>
      </c>
      <c r="G153" s="12">
        <f>'[1]Приложение 4.3'!I157</f>
        <v>5</v>
      </c>
      <c r="H153" s="7">
        <f>'[1]Приложение 4.3'!AK157</f>
        <v>2.2021290000000002</v>
      </c>
      <c r="I153" s="7">
        <f>'[1]Приложение 4.3'!AN157</f>
        <v>2.1781290000000002</v>
      </c>
    </row>
    <row r="154" spans="1:9" x14ac:dyDescent="0.2">
      <c r="A154" s="12">
        <v>147</v>
      </c>
      <c r="B154" s="12" t="str">
        <f>'[1]Приложение 4.3'!E158</f>
        <v>ПС 35 кВ Балтрабочий</v>
      </c>
      <c r="C154" s="6" t="s">
        <v>21</v>
      </c>
      <c r="D154" s="6" t="s">
        <v>15</v>
      </c>
      <c r="E154" s="6" t="s">
        <v>46</v>
      </c>
      <c r="F154" s="12" t="str">
        <f>'[1]Приложение 4.3'!F158</f>
        <v>35/10</v>
      </c>
      <c r="G154" s="12">
        <f>'[1]Приложение 4.3'!I158</f>
        <v>5</v>
      </c>
      <c r="H154" s="7">
        <f>'[1]Приложение 4.3'!AK158</f>
        <v>1.9395000000000002</v>
      </c>
      <c r="I154" s="7">
        <f>'[1]Приложение 4.3'!AN158</f>
        <v>1.8447000000000002</v>
      </c>
    </row>
    <row r="155" spans="1:9" x14ac:dyDescent="0.2">
      <c r="A155" s="13">
        <v>148</v>
      </c>
      <c r="B155" s="12" t="str">
        <f>'[1]Приложение 4.3'!E159</f>
        <v>ПС 35 кВ Беломечетская</v>
      </c>
      <c r="C155" s="6" t="s">
        <v>30</v>
      </c>
      <c r="D155" s="6" t="s">
        <v>15</v>
      </c>
      <c r="E155" s="6" t="s">
        <v>42</v>
      </c>
      <c r="F155" s="12" t="str">
        <f>'[1]Приложение 4.3'!F159</f>
        <v>35/10</v>
      </c>
      <c r="G155" s="12">
        <f>'[1]Приложение 4.3'!I159</f>
        <v>5</v>
      </c>
      <c r="H155" s="7">
        <f>'[1]Приложение 4.3'!AK159</f>
        <v>1.0094523814321981</v>
      </c>
      <c r="I155" s="7">
        <f>'[1]Приложение 4.3'!AN159</f>
        <v>1.0094523814321981</v>
      </c>
    </row>
    <row r="156" spans="1:9" x14ac:dyDescent="0.2">
      <c r="A156" s="12">
        <v>149</v>
      </c>
      <c r="B156" s="12" t="str">
        <f>'[1]Приложение 4.3'!E160</f>
        <v>ПС 35 кВ Берёзкин</v>
      </c>
      <c r="C156" s="6" t="s">
        <v>21</v>
      </c>
      <c r="D156" s="6" t="s">
        <v>15</v>
      </c>
      <c r="E156" s="6" t="s">
        <v>46</v>
      </c>
      <c r="F156" s="12" t="str">
        <f>'[1]Приложение 4.3'!F160</f>
        <v>35/10</v>
      </c>
      <c r="G156" s="12">
        <f>'[1]Приложение 4.3'!I160</f>
        <v>2.5</v>
      </c>
      <c r="H156" s="7">
        <f>'[1]Приложение 4.3'!AK160</f>
        <v>2.1194999999999999</v>
      </c>
      <c r="I156" s="7">
        <f>'[1]Приложение 4.3'!AN160</f>
        <v>2.1194999999999999</v>
      </c>
    </row>
    <row r="157" spans="1:9" x14ac:dyDescent="0.2">
      <c r="A157" s="13">
        <v>150</v>
      </c>
      <c r="B157" s="12" t="str">
        <f>'[1]Приложение 4.3'!E161</f>
        <v>ПС 35 кВ Бештаугорец</v>
      </c>
      <c r="C157" s="6" t="s">
        <v>17</v>
      </c>
      <c r="D157" s="6" t="s">
        <v>15</v>
      </c>
      <c r="E157" s="6" t="s">
        <v>28</v>
      </c>
      <c r="F157" s="12" t="str">
        <f>'[1]Приложение 4.3'!F161</f>
        <v>35/10</v>
      </c>
      <c r="G157" s="12">
        <f>'[1]Приложение 4.3'!I161</f>
        <v>8</v>
      </c>
      <c r="H157" s="7">
        <f>'[1]Приложение 4.3'!AK161</f>
        <v>1.3872335065502495</v>
      </c>
      <c r="I157" s="7">
        <f>'[1]Приложение 4.3'!AN161</f>
        <v>-0.95116649344975057</v>
      </c>
    </row>
    <row r="158" spans="1:9" x14ac:dyDescent="0.2">
      <c r="A158" s="12">
        <v>151</v>
      </c>
      <c r="B158" s="12" t="str">
        <f>'[1]Приложение 4.3'!E162</f>
        <v>ПС 35 кВ Благодатное</v>
      </c>
      <c r="C158" s="6" t="s">
        <v>14</v>
      </c>
      <c r="D158" s="6" t="s">
        <v>15</v>
      </c>
      <c r="E158" s="6" t="s">
        <v>36</v>
      </c>
      <c r="F158" s="12" t="str">
        <f>'[1]Приложение 4.3'!F162</f>
        <v xml:space="preserve"> 35/10</v>
      </c>
      <c r="G158" s="12">
        <f>'[1]Приложение 4.3'!I162</f>
        <v>5</v>
      </c>
      <c r="H158" s="7">
        <f>'[1]Приложение 4.3'!AK162</f>
        <v>1.347535296</v>
      </c>
      <c r="I158" s="7">
        <f>'[1]Приложение 4.3'!AN162</f>
        <v>1.3283352959999999</v>
      </c>
    </row>
    <row r="159" spans="1:9" x14ac:dyDescent="0.2">
      <c r="A159" s="13">
        <v>152</v>
      </c>
      <c r="B159" s="12" t="str">
        <f>'[1]Приложение 4.3'!E163</f>
        <v>ПС 35 кВ Богдановская</v>
      </c>
      <c r="C159" s="6" t="s">
        <v>21</v>
      </c>
      <c r="D159" s="6" t="s">
        <v>15</v>
      </c>
      <c r="E159" s="6" t="s">
        <v>33</v>
      </c>
      <c r="F159" s="12" t="str">
        <f>'[1]Приложение 4.3'!F163</f>
        <v>35/10</v>
      </c>
      <c r="G159" s="12">
        <f>'[1]Приложение 4.3'!I163</f>
        <v>8.8000000000000007</v>
      </c>
      <c r="H159" s="7">
        <f>'[1]Приложение 4.3'!AK163</f>
        <v>1.3455000000000001</v>
      </c>
      <c r="I159" s="7">
        <f>'[1]Приложение 4.3'!AN163</f>
        <v>1.2735000000000001</v>
      </c>
    </row>
    <row r="160" spans="1:9" x14ac:dyDescent="0.2">
      <c r="A160" s="12">
        <v>153</v>
      </c>
      <c r="B160" s="12" t="str">
        <f>'[1]Приложение 4.3'!E164</f>
        <v>ПС 35 кВ Борец</v>
      </c>
      <c r="C160" s="6" t="s">
        <v>21</v>
      </c>
      <c r="D160" s="6" t="s">
        <v>15</v>
      </c>
      <c r="E160" s="6" t="s">
        <v>34</v>
      </c>
      <c r="F160" s="12" t="str">
        <f>'[1]Приложение 4.3'!F164</f>
        <v>35/10</v>
      </c>
      <c r="G160" s="12">
        <f>'[1]Приложение 4.3'!I164</f>
        <v>4</v>
      </c>
      <c r="H160" s="7">
        <f>'[1]Приложение 4.3'!AK164</f>
        <v>2.7720000000000002</v>
      </c>
      <c r="I160" s="7">
        <f>'[1]Приложение 4.3'!AN164</f>
        <v>2.7680000000000002</v>
      </c>
    </row>
    <row r="161" spans="1:9" x14ac:dyDescent="0.2">
      <c r="A161" s="13">
        <v>154</v>
      </c>
      <c r="B161" s="12" t="str">
        <f>'[1]Приложение 4.3'!E165</f>
        <v xml:space="preserve">ПС 35 кВ Бурлацкая </v>
      </c>
      <c r="C161" s="6" t="s">
        <v>14</v>
      </c>
      <c r="D161" s="6" t="s">
        <v>15</v>
      </c>
      <c r="E161" s="6" t="s">
        <v>16</v>
      </c>
      <c r="F161" s="12" t="str">
        <f>'[1]Приложение 4.3'!F165</f>
        <v>35/10</v>
      </c>
      <c r="G161" s="12">
        <f>'[1]Приложение 4.3'!I165</f>
        <v>6.5</v>
      </c>
      <c r="H161" s="7">
        <f>'[1]Приложение 4.3'!AK165</f>
        <v>-0.37350000000000005</v>
      </c>
      <c r="I161" s="7">
        <f>'[1]Приложение 4.3'!AN165</f>
        <v>-0.41110000000000008</v>
      </c>
    </row>
    <row r="162" spans="1:9" x14ac:dyDescent="0.2">
      <c r="A162" s="12">
        <v>155</v>
      </c>
      <c r="B162" s="12" t="str">
        <f>'[1]Приложение 4.3'!E166</f>
        <v>ПС 35 кВ Бурукшун</v>
      </c>
      <c r="C162" s="6" t="s">
        <v>14</v>
      </c>
      <c r="D162" s="6" t="s">
        <v>15</v>
      </c>
      <c r="E162" s="6" t="s">
        <v>29</v>
      </c>
      <c r="F162" s="12" t="str">
        <f>'[1]Приложение 4.3'!F166</f>
        <v>35/10</v>
      </c>
      <c r="G162" s="12">
        <f>'[1]Приложение 4.3'!I166</f>
        <v>2.5</v>
      </c>
      <c r="H162" s="7">
        <f>'[1]Приложение 4.3'!AK166</f>
        <v>1.7325000000000002</v>
      </c>
      <c r="I162" s="7">
        <f>'[1]Приложение 4.3'!AN166</f>
        <v>1.7325000000000002</v>
      </c>
    </row>
    <row r="163" spans="1:9" x14ac:dyDescent="0.2">
      <c r="A163" s="13">
        <v>156</v>
      </c>
      <c r="B163" s="12" t="str">
        <f>'[1]Приложение 4.3'!E167</f>
        <v>ПС 35 кВ Бурунная</v>
      </c>
      <c r="C163" s="6" t="s">
        <v>21</v>
      </c>
      <c r="D163" s="6" t="s">
        <v>15</v>
      </c>
      <c r="E163" s="6" t="s">
        <v>46</v>
      </c>
      <c r="F163" s="12" t="str">
        <f>'[1]Приложение 4.3'!F167</f>
        <v>35/10</v>
      </c>
      <c r="G163" s="12">
        <f>'[1]Приложение 4.3'!I167</f>
        <v>5.6</v>
      </c>
      <c r="H163" s="7">
        <f>'[1]Приложение 4.3'!AK167</f>
        <v>4.851</v>
      </c>
      <c r="I163" s="7">
        <f>'[1]Приложение 4.3'!AN167</f>
        <v>4.8073199999999998</v>
      </c>
    </row>
    <row r="164" spans="1:9" x14ac:dyDescent="0.2">
      <c r="A164" s="12">
        <v>157</v>
      </c>
      <c r="B164" s="12" t="str">
        <f>'[1]Приложение 4.3'!E168</f>
        <v>ПС 35 кВ Бутылочная</v>
      </c>
      <c r="C164" s="6" t="s">
        <v>17</v>
      </c>
      <c r="D164" s="6" t="s">
        <v>15</v>
      </c>
      <c r="E164" s="6" t="s">
        <v>24</v>
      </c>
      <c r="F164" s="12" t="str">
        <f>'[1]Приложение 4.3'!F168</f>
        <v>35/6</v>
      </c>
      <c r="G164" s="12">
        <f>'[1]Приложение 4.3'!I168</f>
        <v>10.6</v>
      </c>
      <c r="H164" s="7">
        <f>'[1]Приложение 4.3'!AK168</f>
        <v>-1.0364870314282688</v>
      </c>
      <c r="I164" s="7">
        <f>'[1]Приложение 4.3'!AN168</f>
        <v>-2.1524870314282687</v>
      </c>
    </row>
    <row r="165" spans="1:9" x14ac:dyDescent="0.2">
      <c r="A165" s="13">
        <v>158</v>
      </c>
      <c r="B165" s="12" t="str">
        <f>'[1]Приложение 4.3'!E169</f>
        <v>ПС 35 кВ БХЗ</v>
      </c>
      <c r="C165" s="6" t="s">
        <v>21</v>
      </c>
      <c r="D165" s="6" t="s">
        <v>15</v>
      </c>
      <c r="E165" s="6" t="s">
        <v>22</v>
      </c>
      <c r="F165" s="12" t="str">
        <f>'[1]Приложение 4.3'!F169</f>
        <v>35/6</v>
      </c>
      <c r="G165" s="12">
        <f>'[1]Приложение 4.3'!I169</f>
        <v>20</v>
      </c>
      <c r="H165" s="7">
        <f>'[1]Приложение 4.3'!AK169</f>
        <v>5.7330000000000005</v>
      </c>
      <c r="I165" s="7">
        <f>'[1]Приложение 4.3'!AN169</f>
        <v>5.7330000000000005</v>
      </c>
    </row>
    <row r="166" spans="1:9" x14ac:dyDescent="0.2">
      <c r="A166" s="12">
        <v>159</v>
      </c>
      <c r="B166" s="12" t="str">
        <f>'[1]Приложение 4.3'!E170</f>
        <v>ПС 35 кВ Варениковская</v>
      </c>
      <c r="C166" s="6" t="s">
        <v>21</v>
      </c>
      <c r="D166" s="6" t="s">
        <v>15</v>
      </c>
      <c r="E166" s="6" t="s">
        <v>33</v>
      </c>
      <c r="F166" s="12" t="str">
        <f>'[1]Приложение 4.3'!F170</f>
        <v>35/10</v>
      </c>
      <c r="G166" s="12">
        <f>'[1]Приложение 4.3'!I170</f>
        <v>6.5</v>
      </c>
      <c r="H166" s="7">
        <f>'[1]Приложение 4.3'!AK170</f>
        <v>1.9305000000000001</v>
      </c>
      <c r="I166" s="7">
        <f>'[1]Приложение 4.3'!AN170</f>
        <v>1.9257000000000002</v>
      </c>
    </row>
    <row r="167" spans="1:9" x14ac:dyDescent="0.2">
      <c r="A167" s="13">
        <v>160</v>
      </c>
      <c r="B167" s="12" t="str">
        <f>'[1]Приложение 4.3'!E171</f>
        <v>ПС 35 кВ Величаевская</v>
      </c>
      <c r="C167" s="6" t="s">
        <v>19</v>
      </c>
      <c r="D167" s="6" t="s">
        <v>15</v>
      </c>
      <c r="E167" s="6" t="s">
        <v>45</v>
      </c>
      <c r="F167" s="12" t="str">
        <f>'[1]Приложение 4.3'!F171</f>
        <v>35/10</v>
      </c>
      <c r="G167" s="12">
        <f>'[1]Приложение 4.3'!I171</f>
        <v>2.5</v>
      </c>
      <c r="H167" s="7">
        <f>'[1]Приложение 4.3'!AK171</f>
        <v>1.3095000000000001</v>
      </c>
      <c r="I167" s="7">
        <f>'[1]Приложение 4.3'!AN171</f>
        <v>1.2595400000000001</v>
      </c>
    </row>
    <row r="168" spans="1:9" x14ac:dyDescent="0.2">
      <c r="A168" s="12">
        <v>161</v>
      </c>
      <c r="B168" s="12" t="str">
        <f>'[1]Приложение 4.3'!E172</f>
        <v>ПС 35 кВ Владимировская</v>
      </c>
      <c r="C168" s="6" t="s">
        <v>19</v>
      </c>
      <c r="D168" s="6" t="s">
        <v>15</v>
      </c>
      <c r="E168" s="6" t="s">
        <v>45</v>
      </c>
      <c r="F168" s="12" t="str">
        <f>'[1]Приложение 4.3'!F172</f>
        <v>35/10</v>
      </c>
      <c r="G168" s="12">
        <f>'[1]Приложение 4.3'!I172</f>
        <v>4</v>
      </c>
      <c r="H168" s="7">
        <f>'[1]Приложение 4.3'!AK172</f>
        <v>2.6910000000000003</v>
      </c>
      <c r="I168" s="7">
        <f>'[1]Приложение 4.3'!AN172</f>
        <v>2.6726000000000001</v>
      </c>
    </row>
    <row r="169" spans="1:9" x14ac:dyDescent="0.2">
      <c r="A169" s="13">
        <v>162</v>
      </c>
      <c r="B169" s="12" t="str">
        <f>'[1]Приложение 4.3'!E173</f>
        <v xml:space="preserve">ПС 35 кВ Воздвиженская </v>
      </c>
      <c r="C169" s="6" t="s">
        <v>14</v>
      </c>
      <c r="D169" s="6" t="s">
        <v>15</v>
      </c>
      <c r="E169" s="6" t="s">
        <v>39</v>
      </c>
      <c r="F169" s="12" t="str">
        <f>'[1]Приложение 4.3'!F173</f>
        <v>35/10</v>
      </c>
      <c r="G169" s="12">
        <f>'[1]Приложение 4.3'!I173</f>
        <v>6.5</v>
      </c>
      <c r="H169" s="7">
        <f>'[1]Приложение 4.3'!AK173</f>
        <v>1.6412975999999999</v>
      </c>
      <c r="I169" s="7">
        <f>'[1]Приложение 4.3'!AN173</f>
        <v>1.6300975999999998</v>
      </c>
    </row>
    <row r="170" spans="1:9" x14ac:dyDescent="0.2">
      <c r="A170" s="12">
        <v>163</v>
      </c>
      <c r="B170" s="12" t="str">
        <f>'[1]Приложение 4.3'!E174</f>
        <v xml:space="preserve">ПС 35 кВ Вознесеновская </v>
      </c>
      <c r="C170" s="6" t="s">
        <v>14</v>
      </c>
      <c r="D170" s="6" t="s">
        <v>15</v>
      </c>
      <c r="E170" s="6" t="s">
        <v>39</v>
      </c>
      <c r="F170" s="12" t="str">
        <f>'[1]Приложение 4.3'!F174</f>
        <v>35/10</v>
      </c>
      <c r="G170" s="12">
        <f>'[1]Приложение 4.3'!I174</f>
        <v>5</v>
      </c>
      <c r="H170" s="7">
        <f>'[1]Приложение 4.3'!AK174</f>
        <v>1.8398030000000003</v>
      </c>
      <c r="I170" s="7">
        <f>'[1]Приложение 4.3'!AN174</f>
        <v>1.8030030000000004</v>
      </c>
    </row>
    <row r="171" spans="1:9" x14ac:dyDescent="0.2">
      <c r="A171" s="13">
        <v>164</v>
      </c>
      <c r="B171" s="12" t="str">
        <f>'[1]Приложение 4.3'!E175</f>
        <v>ПС 35 кВ Войтика</v>
      </c>
      <c r="C171" s="6" t="s">
        <v>17</v>
      </c>
      <c r="D171" s="6" t="s">
        <v>15</v>
      </c>
      <c r="E171" s="6" t="s">
        <v>18</v>
      </c>
      <c r="F171" s="12" t="str">
        <f>'[1]Приложение 4.3'!F175</f>
        <v>35/10</v>
      </c>
      <c r="G171" s="12">
        <f>'[1]Приложение 4.3'!I175</f>
        <v>5</v>
      </c>
      <c r="H171" s="7">
        <f>'[1]Приложение 4.3'!AK175</f>
        <v>0.85369942710050362</v>
      </c>
      <c r="I171" s="7">
        <f>'[1]Приложение 4.3'!AN175</f>
        <v>0.8376994271005036</v>
      </c>
    </row>
    <row r="172" spans="1:9" x14ac:dyDescent="0.2">
      <c r="A172" s="12">
        <v>165</v>
      </c>
      <c r="B172" s="12" t="str">
        <f>'[1]Приложение 4.3'!E176</f>
        <v>ПС 35 кВ Воровсколесская</v>
      </c>
      <c r="C172" s="6" t="s">
        <v>17</v>
      </c>
      <c r="D172" s="6" t="s">
        <v>15</v>
      </c>
      <c r="E172" s="6" t="s">
        <v>32</v>
      </c>
      <c r="F172" s="12" t="str">
        <f>'[1]Приложение 4.3'!F176</f>
        <v>35/10</v>
      </c>
      <c r="G172" s="12">
        <f>'[1]Приложение 4.3'!I176</f>
        <v>5</v>
      </c>
      <c r="H172" s="7">
        <f>'[1]Приложение 4.3'!AK176</f>
        <v>1.3433264168010464</v>
      </c>
      <c r="I172" s="7">
        <f>'[1]Приложение 4.3'!AN176</f>
        <v>1.1833264168010462</v>
      </c>
    </row>
    <row r="173" spans="1:9" x14ac:dyDescent="0.2">
      <c r="A173" s="13">
        <v>166</v>
      </c>
      <c r="B173" s="12" t="str">
        <f>'[1]Приложение 4.3'!E177</f>
        <v>ПС 35 кВ Воронежская</v>
      </c>
      <c r="C173" s="6" t="s">
        <v>30</v>
      </c>
      <c r="D173" s="6" t="s">
        <v>15</v>
      </c>
      <c r="E173" s="6" t="s">
        <v>42</v>
      </c>
      <c r="F173" s="12" t="str">
        <f>'[1]Приложение 4.3'!F177</f>
        <v>35/10</v>
      </c>
      <c r="G173" s="12">
        <f>'[1]Приложение 4.3'!I177</f>
        <v>8</v>
      </c>
      <c r="H173" s="7">
        <f>'[1]Приложение 4.3'!AK177</f>
        <v>-0.54760111001629719</v>
      </c>
      <c r="I173" s="7">
        <f>'[1]Приложение 4.3'!AN177</f>
        <v>-0.95560111001629722</v>
      </c>
    </row>
    <row r="174" spans="1:9" x14ac:dyDescent="0.2">
      <c r="A174" s="12">
        <v>167</v>
      </c>
      <c r="B174" s="12" t="str">
        <f>'[1]Приложение 4.3'!E178</f>
        <v>ПС 35 кВ Вревская</v>
      </c>
      <c r="C174" s="6" t="s">
        <v>30</v>
      </c>
      <c r="D174" s="6" t="s">
        <v>15</v>
      </c>
      <c r="E174" s="6" t="s">
        <v>42</v>
      </c>
      <c r="F174" s="12" t="str">
        <f>'[1]Приложение 4.3'!F178</f>
        <v>35/10</v>
      </c>
      <c r="G174" s="12">
        <f>'[1]Приложение 4.3'!I178</f>
        <v>5</v>
      </c>
      <c r="H174" s="7">
        <f>'[1]Приложение 4.3'!AK178</f>
        <v>1.9247760458919343</v>
      </c>
      <c r="I174" s="7">
        <f>'[1]Приложение 4.3'!AN178</f>
        <v>1.9247760458919343</v>
      </c>
    </row>
    <row r="175" spans="1:9" x14ac:dyDescent="0.2">
      <c r="A175" s="13">
        <v>168</v>
      </c>
      <c r="B175" s="12" t="str">
        <f>'[1]Приложение 4.3'!E179</f>
        <v>ПС 35 кВ Высоцкая</v>
      </c>
      <c r="C175" s="6" t="s">
        <v>14</v>
      </c>
      <c r="D175" s="6" t="s">
        <v>15</v>
      </c>
      <c r="E175" s="6" t="s">
        <v>36</v>
      </c>
      <c r="F175" s="12" t="str">
        <f>'[1]Приложение 4.3'!F179</f>
        <v>35/10</v>
      </c>
      <c r="G175" s="12">
        <f>'[1]Приложение 4.3'!I179</f>
        <v>6.5</v>
      </c>
      <c r="H175" s="7">
        <f>'[1]Приложение 4.3'!AK179</f>
        <v>1.7305654968714035</v>
      </c>
      <c r="I175" s="7">
        <f>'[1]Приложение 4.3'!AN179</f>
        <v>1.7305654968714035</v>
      </c>
    </row>
    <row r="176" spans="1:9" x14ac:dyDescent="0.2">
      <c r="A176" s="12">
        <v>169</v>
      </c>
      <c r="B176" s="12" t="str">
        <f>'[1]Приложение 4.3'!E180</f>
        <v>ПС 35 кВ Галюгаевская</v>
      </c>
      <c r="C176" s="6" t="s">
        <v>21</v>
      </c>
      <c r="D176" s="6" t="s">
        <v>15</v>
      </c>
      <c r="E176" s="6" t="s">
        <v>46</v>
      </c>
      <c r="F176" s="12" t="str">
        <f>'[1]Приложение 4.3'!F180</f>
        <v>35/10</v>
      </c>
      <c r="G176" s="12">
        <f>'[1]Приложение 4.3'!I180</f>
        <v>4</v>
      </c>
      <c r="H176" s="7">
        <f>'[1]Приложение 4.3'!AK180</f>
        <v>3.0960000000000005</v>
      </c>
      <c r="I176" s="7">
        <f>'[1]Приложение 4.3'!AN180</f>
        <v>3.0920000000000005</v>
      </c>
    </row>
    <row r="177" spans="1:9" x14ac:dyDescent="0.2">
      <c r="A177" s="13">
        <v>170</v>
      </c>
      <c r="B177" s="12" t="str">
        <f>'[1]Приложение 4.3'!E181</f>
        <v>ПС 35 кВ Георгиевская</v>
      </c>
      <c r="C177" s="6" t="s">
        <v>30</v>
      </c>
      <c r="D177" s="6" t="s">
        <v>15</v>
      </c>
      <c r="E177" s="6" t="s">
        <v>42</v>
      </c>
      <c r="F177" s="12" t="str">
        <f>'[1]Приложение 4.3'!F181</f>
        <v>35/10</v>
      </c>
      <c r="G177" s="12">
        <f>'[1]Приложение 4.3'!I181</f>
        <v>6.5</v>
      </c>
      <c r="H177" s="7">
        <f>'[1]Приложение 4.3'!AK181</f>
        <v>1.9560130120414616</v>
      </c>
      <c r="I177" s="7">
        <f>'[1]Приложение 4.3'!AN181</f>
        <v>1.9448130120414615</v>
      </c>
    </row>
    <row r="178" spans="1:9" x14ac:dyDescent="0.2">
      <c r="A178" s="12">
        <v>171</v>
      </c>
      <c r="B178" s="12" t="str">
        <f>'[1]Приложение 4.3'!E182</f>
        <v>ПС 35 кВ Горькая Балка-I</v>
      </c>
      <c r="C178" s="6" t="s">
        <v>21</v>
      </c>
      <c r="D178" s="6" t="s">
        <v>15</v>
      </c>
      <c r="E178" s="6" t="s">
        <v>34</v>
      </c>
      <c r="F178" s="12" t="str">
        <f>'[1]Приложение 4.3'!F182</f>
        <v>35/10</v>
      </c>
      <c r="G178" s="12">
        <f>'[1]Приложение 4.3'!I182</f>
        <v>8</v>
      </c>
      <c r="H178" s="7">
        <f>'[1]Приложение 4.3'!AK182</f>
        <v>2.4120000000000004</v>
      </c>
      <c r="I178" s="7">
        <f>'[1]Приложение 4.3'!AN182</f>
        <v>2.3936000000000002</v>
      </c>
    </row>
    <row r="179" spans="1:9" x14ac:dyDescent="0.2">
      <c r="A179" s="13">
        <v>172</v>
      </c>
      <c r="B179" s="12" t="str">
        <f>'[1]Приложение 4.3'!E183</f>
        <v>ПС 35 кВ Горькая Балка-II</v>
      </c>
      <c r="C179" s="6" t="s">
        <v>21</v>
      </c>
      <c r="D179" s="6" t="s">
        <v>15</v>
      </c>
      <c r="E179" s="6" t="s">
        <v>34</v>
      </c>
      <c r="F179" s="12" t="str">
        <f>'[1]Приложение 4.3'!F183</f>
        <v>35/0,4</v>
      </c>
      <c r="G179" s="12">
        <f>'[1]Приложение 4.3'!I183</f>
        <v>1</v>
      </c>
      <c r="H179" s="7">
        <f>'[1]Приложение 4.3'!AK183</f>
        <v>0.94500000000000006</v>
      </c>
      <c r="I179" s="7">
        <f>'[1]Приложение 4.3'!AN183</f>
        <v>0.94500000000000006</v>
      </c>
    </row>
    <row r="180" spans="1:9" x14ac:dyDescent="0.2">
      <c r="A180" s="12">
        <v>173</v>
      </c>
      <c r="B180" s="12" t="str">
        <f>'[1]Приложение 4.3'!E184</f>
        <v>ПС 35 кВ Горьковская</v>
      </c>
      <c r="C180" s="6" t="s">
        <v>25</v>
      </c>
      <c r="D180" s="6" t="s">
        <v>15</v>
      </c>
      <c r="E180" s="6" t="s">
        <v>38</v>
      </c>
      <c r="F180" s="12" t="str">
        <f>'[1]Приложение 4.3'!F184</f>
        <v>35/10</v>
      </c>
      <c r="G180" s="12">
        <f>'[1]Приложение 4.3'!I184</f>
        <v>5</v>
      </c>
      <c r="H180" s="7">
        <f>'[1]Приложение 4.3'!AK184</f>
        <v>1.8405</v>
      </c>
      <c r="I180" s="7">
        <f>'[1]Приложение 4.3'!AN184</f>
        <v>1.7845</v>
      </c>
    </row>
    <row r="181" spans="1:9" x14ac:dyDescent="0.2">
      <c r="A181" s="13">
        <v>174</v>
      </c>
      <c r="B181" s="12" t="str">
        <f>'[1]Приложение 4.3'!E185</f>
        <v>ПС 35 кВ Гражданская</v>
      </c>
      <c r="C181" s="6" t="s">
        <v>17</v>
      </c>
      <c r="D181" s="6" t="s">
        <v>15</v>
      </c>
      <c r="E181" s="6" t="s">
        <v>24</v>
      </c>
      <c r="F181" s="12" t="str">
        <f>'[1]Приложение 4.3'!F185</f>
        <v>35/10</v>
      </c>
      <c r="G181" s="12">
        <f>'[1]Приложение 4.3'!I185</f>
        <v>8</v>
      </c>
      <c r="H181" s="7">
        <f>'[1]Приложение 4.3'!AK185</f>
        <v>0.49540698184099941</v>
      </c>
      <c r="I181" s="7">
        <f>'[1]Приложение 4.3'!AN185</f>
        <v>0.1346069818409994</v>
      </c>
    </row>
    <row r="182" spans="1:9" x14ac:dyDescent="0.2">
      <c r="A182" s="12">
        <v>175</v>
      </c>
      <c r="B182" s="12" t="str">
        <f>'[1]Приложение 4.3'!E186</f>
        <v>ПС 35 кВ Графская</v>
      </c>
      <c r="C182" s="6" t="s">
        <v>21</v>
      </c>
      <c r="D182" s="6" t="s">
        <v>15</v>
      </c>
      <c r="E182" s="6" t="s">
        <v>46</v>
      </c>
      <c r="F182" s="12" t="str">
        <f>'[1]Приложение 4.3'!F186</f>
        <v>35/10/6</v>
      </c>
      <c r="G182" s="12">
        <f>'[1]Приложение 4.3'!I186</f>
        <v>5</v>
      </c>
      <c r="H182" s="7">
        <f>'[1]Приложение 4.3'!AK186</f>
        <v>1.0035000000000001</v>
      </c>
      <c r="I182" s="7">
        <f>'[1]Приложение 4.3'!AN186</f>
        <v>0.95550000000000002</v>
      </c>
    </row>
    <row r="183" spans="1:9" x14ac:dyDescent="0.2">
      <c r="A183" s="13">
        <v>176</v>
      </c>
      <c r="B183" s="12" t="str">
        <f>'[1]Приложение 4.3'!E187</f>
        <v>ПС 35 кВ Грушевская</v>
      </c>
      <c r="C183" s="6" t="s">
        <v>17</v>
      </c>
      <c r="D183" s="6" t="s">
        <v>15</v>
      </c>
      <c r="E183" s="6" t="s">
        <v>18</v>
      </c>
      <c r="F183" s="12" t="str">
        <f>'[1]Приложение 4.3'!F187</f>
        <v>35/10/6</v>
      </c>
      <c r="G183" s="12">
        <f>'[1]Приложение 4.3'!I187</f>
        <v>6.5</v>
      </c>
      <c r="H183" s="7">
        <f>'[1]Приложение 4.3'!AK187</f>
        <v>1.7078045899039469</v>
      </c>
      <c r="I183" s="7">
        <f>'[1]Приложение 4.3'!AN187</f>
        <v>1.6838045899039469</v>
      </c>
    </row>
    <row r="184" spans="1:9" x14ac:dyDescent="0.2">
      <c r="A184" s="12">
        <v>177</v>
      </c>
      <c r="B184" s="12" t="str">
        <f>'[1]Приложение 4.3'!E188</f>
        <v>ПС 35 кВ ДКС-1</v>
      </c>
      <c r="C184" s="6" t="s">
        <v>25</v>
      </c>
      <c r="D184" s="6" t="s">
        <v>15</v>
      </c>
      <c r="E184" s="6" t="s">
        <v>26</v>
      </c>
      <c r="F184" s="12" t="str">
        <f>'[1]Приложение 4.3'!F188</f>
        <v>35/10</v>
      </c>
      <c r="G184" s="12">
        <f>'[1]Приложение 4.3'!I188</f>
        <v>12.6</v>
      </c>
      <c r="H184" s="7">
        <f>'[1]Приложение 4.3'!AK188</f>
        <v>4.6485000000000003</v>
      </c>
      <c r="I184" s="7">
        <f>'[1]Приложение 4.3'!AN188</f>
        <v>4.1684999999999999</v>
      </c>
    </row>
    <row r="185" spans="1:9" x14ac:dyDescent="0.2">
      <c r="A185" s="13">
        <v>178</v>
      </c>
      <c r="B185" s="12" t="str">
        <f>'[1]Приложение 4.3'!E189</f>
        <v>ПС 35 кВ Добровольная</v>
      </c>
      <c r="C185" s="6" t="s">
        <v>14</v>
      </c>
      <c r="D185" s="6" t="s">
        <v>15</v>
      </c>
      <c r="E185" s="6" t="s">
        <v>29</v>
      </c>
      <c r="F185" s="12" t="str">
        <f>'[1]Приложение 4.3'!F189</f>
        <v>35/10</v>
      </c>
      <c r="G185" s="12">
        <f>'[1]Приложение 4.3'!I189</f>
        <v>8</v>
      </c>
      <c r="H185" s="7">
        <f>'[1]Приложение 4.3'!AK189</f>
        <v>2.6393418000000004</v>
      </c>
      <c r="I185" s="7">
        <f>'[1]Приложение 4.3'!AN189</f>
        <v>2.6361418000000003</v>
      </c>
    </row>
    <row r="186" spans="1:9" x14ac:dyDescent="0.2">
      <c r="A186" s="12">
        <v>179</v>
      </c>
      <c r="B186" s="12" t="str">
        <f>'[1]Приложение 4.3'!E190</f>
        <v>ПС 35 кВ Донская Балка</v>
      </c>
      <c r="C186" s="6" t="s">
        <v>14</v>
      </c>
      <c r="D186" s="6" t="s">
        <v>15</v>
      </c>
      <c r="E186" s="6" t="s">
        <v>36</v>
      </c>
      <c r="F186" s="12" t="str">
        <f>'[1]Приложение 4.3'!F190</f>
        <v>35/10</v>
      </c>
      <c r="G186" s="12">
        <f>'[1]Приложение 4.3'!I190</f>
        <v>4.0999999999999996</v>
      </c>
      <c r="H186" s="7">
        <f>'[1]Приложение 4.3'!AK190</f>
        <v>0.94462920000000017</v>
      </c>
      <c r="I186" s="7">
        <f>'[1]Приложение 4.3'!AN190</f>
        <v>0.9070292000000002</v>
      </c>
    </row>
    <row r="187" spans="1:9" x14ac:dyDescent="0.2">
      <c r="A187" s="13">
        <v>180</v>
      </c>
      <c r="B187" s="12" t="str">
        <f>'[1]Приложение 4.3'!E191</f>
        <v>ПС 35 кВ Дыдымкин</v>
      </c>
      <c r="C187" s="6" t="s">
        <v>21</v>
      </c>
      <c r="D187" s="6" t="s">
        <v>15</v>
      </c>
      <c r="E187" s="6" t="s">
        <v>46</v>
      </c>
      <c r="F187" s="12" t="str">
        <f>'[1]Приложение 4.3'!F191</f>
        <v>35/6</v>
      </c>
      <c r="G187" s="12">
        <f>'[1]Приложение 4.3'!I191</f>
        <v>2.5</v>
      </c>
      <c r="H187" s="7">
        <f>'[1]Приложение 4.3'!AK191</f>
        <v>1.8405</v>
      </c>
      <c r="I187" s="7">
        <f>'[1]Приложение 4.3'!AN191</f>
        <v>1.8285</v>
      </c>
    </row>
    <row r="188" spans="1:9" x14ac:dyDescent="0.2">
      <c r="A188" s="12">
        <v>181</v>
      </c>
      <c r="B188" s="12" t="str">
        <f>'[1]Приложение 4.3'!E192</f>
        <v>ПС 35 кВ Елизаветинская</v>
      </c>
      <c r="C188" s="6" t="s">
        <v>14</v>
      </c>
      <c r="D188" s="6" t="s">
        <v>15</v>
      </c>
      <c r="E188" s="6" t="s">
        <v>16</v>
      </c>
      <c r="F188" s="12" t="str">
        <f>'[1]Приложение 4.3'!F192</f>
        <v>35/10</v>
      </c>
      <c r="G188" s="12">
        <f>'[1]Приложение 4.3'!I192</f>
        <v>6.5</v>
      </c>
      <c r="H188" s="7">
        <f>'[1]Приложение 4.3'!AK192</f>
        <v>1.36178496</v>
      </c>
      <c r="I188" s="7">
        <f>'[1]Приложение 4.3'!AN192</f>
        <v>1.36178496</v>
      </c>
    </row>
    <row r="189" spans="1:9" x14ac:dyDescent="0.2">
      <c r="A189" s="13">
        <v>182</v>
      </c>
      <c r="B189" s="12" t="str">
        <f>'[1]Приложение 4.3'!E193</f>
        <v>ПС 35 кВ ЖБИ</v>
      </c>
      <c r="C189" s="6" t="s">
        <v>21</v>
      </c>
      <c r="D189" s="6" t="s">
        <v>15</v>
      </c>
      <c r="E189" s="6" t="s">
        <v>34</v>
      </c>
      <c r="F189" s="12" t="str">
        <f>'[1]Приложение 4.3'!F193</f>
        <v>35/10</v>
      </c>
      <c r="G189" s="12">
        <f>'[1]Приложение 4.3'!I193</f>
        <v>6.3</v>
      </c>
      <c r="H189" s="7">
        <f>'[1]Приложение 4.3'!AK193</f>
        <v>4.9095000000000004</v>
      </c>
      <c r="I189" s="7">
        <f>'[1]Приложение 4.3'!AN193</f>
        <v>4.8935000000000004</v>
      </c>
    </row>
    <row r="190" spans="1:9" x14ac:dyDescent="0.2">
      <c r="A190" s="12">
        <v>183</v>
      </c>
      <c r="B190" s="12" t="str">
        <f>'[1]Приложение 4.3'!E194</f>
        <v>ПС 35 кВ Заводская</v>
      </c>
      <c r="C190" s="6" t="s">
        <v>25</v>
      </c>
      <c r="D190" s="6" t="s">
        <v>15</v>
      </c>
      <c r="E190" s="6" t="s">
        <v>26</v>
      </c>
      <c r="F190" s="12" t="str">
        <f>'[1]Приложение 4.3'!F194</f>
        <v>35/10</v>
      </c>
      <c r="G190" s="12">
        <f>'[1]Приложение 4.3'!I194</f>
        <v>8</v>
      </c>
      <c r="H190" s="7">
        <f>'[1]Приложение 4.3'!AK194</f>
        <v>1.2870000000000001</v>
      </c>
      <c r="I190" s="7">
        <f>'[1]Приложение 4.3'!AN194</f>
        <v>1.2750000000000001</v>
      </c>
    </row>
    <row r="191" spans="1:9" x14ac:dyDescent="0.2">
      <c r="A191" s="13">
        <v>184</v>
      </c>
      <c r="B191" s="12" t="str">
        <f>'[1]Приложение 4.3'!E195</f>
        <v>ПС 35 кВ Заря</v>
      </c>
      <c r="C191" s="6" t="s">
        <v>21</v>
      </c>
      <c r="D191" s="6" t="s">
        <v>15</v>
      </c>
      <c r="E191" s="6" t="s">
        <v>22</v>
      </c>
      <c r="F191" s="12" t="str">
        <f>'[1]Приложение 4.3'!F195</f>
        <v>35/10/6</v>
      </c>
      <c r="G191" s="12">
        <f>'[1]Приложение 4.3'!I195</f>
        <v>5</v>
      </c>
      <c r="H191" s="7">
        <f>'[1]Приложение 4.3'!AK195</f>
        <v>2.2004999999999999</v>
      </c>
      <c r="I191" s="7">
        <f>'[1]Приложение 4.3'!AN195</f>
        <v>2.2004999999999999</v>
      </c>
    </row>
    <row r="192" spans="1:9" x14ac:dyDescent="0.2">
      <c r="A192" s="12">
        <v>185</v>
      </c>
      <c r="B192" s="12" t="str">
        <f>'[1]Приложение 4.3'!E196</f>
        <v>ПС 35 кВ Золотаревская</v>
      </c>
      <c r="C192" s="6" t="s">
        <v>14</v>
      </c>
      <c r="D192" s="6" t="s">
        <v>15</v>
      </c>
      <c r="E192" s="6" t="s">
        <v>29</v>
      </c>
      <c r="F192" s="12" t="str">
        <f>'[1]Приложение 4.3'!F196</f>
        <v>35/10</v>
      </c>
      <c r="G192" s="12">
        <f>'[1]Приложение 4.3'!I196</f>
        <v>4</v>
      </c>
      <c r="H192" s="7">
        <f>'[1]Приложение 4.3'!AK196</f>
        <v>3.5554806000000001</v>
      </c>
      <c r="I192" s="7">
        <f>'[1]Приложение 4.3'!AN196</f>
        <v>3.5522806</v>
      </c>
    </row>
    <row r="193" spans="1:9" x14ac:dyDescent="0.2">
      <c r="A193" s="13">
        <v>186</v>
      </c>
      <c r="B193" s="12" t="str">
        <f>'[1]Приложение 4.3'!E197</f>
        <v>ПС 35 кВ Зональная</v>
      </c>
      <c r="C193" s="6" t="s">
        <v>21</v>
      </c>
      <c r="D193" s="6" t="s">
        <v>15</v>
      </c>
      <c r="E193" s="6" t="s">
        <v>22</v>
      </c>
      <c r="F193" s="12" t="str">
        <f>'[1]Приложение 4.3'!F197</f>
        <v>35/10</v>
      </c>
      <c r="G193" s="12">
        <f>'[1]Приложение 4.3'!I197</f>
        <v>8</v>
      </c>
      <c r="H193" s="7">
        <f>'[1]Приложение 4.3'!AK197</f>
        <v>2.637</v>
      </c>
      <c r="I193" s="7">
        <f>'[1]Приложение 4.3'!AN197</f>
        <v>2.0129999999999999</v>
      </c>
    </row>
    <row r="194" spans="1:9" x14ac:dyDescent="0.2">
      <c r="A194" s="12">
        <v>187</v>
      </c>
      <c r="B194" s="12" t="str">
        <f>'[1]Приложение 4.3'!E198</f>
        <v>ПС 35 кВ Инициативная</v>
      </c>
      <c r="C194" s="6" t="s">
        <v>21</v>
      </c>
      <c r="D194" s="6" t="s">
        <v>15</v>
      </c>
      <c r="E194" s="6" t="s">
        <v>34</v>
      </c>
      <c r="F194" s="12" t="str">
        <f>'[1]Приложение 4.3'!F198</f>
        <v>35/6</v>
      </c>
      <c r="G194" s="12">
        <f>'[1]Приложение 4.3'!I198</f>
        <v>2.5</v>
      </c>
      <c r="H194" s="7">
        <f>'[1]Приложение 4.3'!AK198</f>
        <v>2.3625000000000003</v>
      </c>
      <c r="I194" s="7">
        <f>'[1]Приложение 4.3'!AN198</f>
        <v>2.3625000000000003</v>
      </c>
    </row>
    <row r="195" spans="1:9" x14ac:dyDescent="0.2">
      <c r="A195" s="13">
        <v>188</v>
      </c>
      <c r="B195" s="12" t="str">
        <f>'[1]Приложение 4.3'!E199</f>
        <v>ПС 35 кВ Иноземцево</v>
      </c>
      <c r="C195" s="6" t="s">
        <v>17</v>
      </c>
      <c r="D195" s="6" t="s">
        <v>15</v>
      </c>
      <c r="E195" s="6" t="s">
        <v>24</v>
      </c>
      <c r="F195" s="12" t="str">
        <f>'[1]Приложение 4.3'!F199</f>
        <v>35/10</v>
      </c>
      <c r="G195" s="12">
        <f>'[1]Приложение 4.3'!I199</f>
        <v>20</v>
      </c>
      <c r="H195" s="7">
        <f>'[1]Приложение 4.3'!AK199</f>
        <v>3.1680000000000006</v>
      </c>
      <c r="I195" s="7">
        <f>'[1]Приложение 4.3'!AN199</f>
        <v>3.0008000000000008</v>
      </c>
    </row>
    <row r="196" spans="1:9" x14ac:dyDescent="0.2">
      <c r="A196" s="12">
        <v>189</v>
      </c>
      <c r="B196" s="12" t="str">
        <f>'[1]Приложение 4.3'!E200</f>
        <v>ПС 35 кВ ИПС</v>
      </c>
      <c r="C196" s="6" t="s">
        <v>14</v>
      </c>
      <c r="D196" s="6" t="s">
        <v>15</v>
      </c>
      <c r="E196" s="6" t="s">
        <v>36</v>
      </c>
      <c r="F196" s="12" t="str">
        <f>'[1]Приложение 4.3'!F200</f>
        <v>35/10</v>
      </c>
      <c r="G196" s="12">
        <f>'[1]Приложение 4.3'!I200</f>
        <v>5</v>
      </c>
      <c r="H196" s="7">
        <f>'[1]Приложение 4.3'!AK200</f>
        <v>2.1189852</v>
      </c>
      <c r="I196" s="7">
        <f>'[1]Приложение 4.3'!AN200</f>
        <v>2.0933852000000002</v>
      </c>
    </row>
    <row r="197" spans="1:9" x14ac:dyDescent="0.2">
      <c r="A197" s="13">
        <v>190</v>
      </c>
      <c r="B197" s="12" t="str">
        <f>'[1]Приложение 4.3'!E201</f>
        <v>ПС 35 кВ Иргаклы</v>
      </c>
      <c r="C197" s="6" t="s">
        <v>21</v>
      </c>
      <c r="D197" s="6" t="s">
        <v>15</v>
      </c>
      <c r="E197" s="6" t="s">
        <v>33</v>
      </c>
      <c r="F197" s="12" t="str">
        <f>'[1]Приложение 4.3'!F201</f>
        <v>35/10</v>
      </c>
      <c r="G197" s="12">
        <f>'[1]Приложение 4.3'!I201</f>
        <v>5</v>
      </c>
      <c r="H197" s="7">
        <f>'[1]Приложение 4.3'!AK201</f>
        <v>1.3995</v>
      </c>
      <c r="I197" s="7">
        <f>'[1]Приложение 4.3'!AN201</f>
        <v>1.3403</v>
      </c>
    </row>
    <row r="198" spans="1:9" x14ac:dyDescent="0.2">
      <c r="A198" s="12">
        <v>191</v>
      </c>
      <c r="B198" s="12" t="str">
        <f>'[1]Приложение 4.3'!E202</f>
        <v>ПС 35 кВ Казгулак</v>
      </c>
      <c r="C198" s="6" t="s">
        <v>14</v>
      </c>
      <c r="D198" s="6" t="s">
        <v>15</v>
      </c>
      <c r="E198" s="6" t="s">
        <v>43</v>
      </c>
      <c r="F198" s="12" t="str">
        <f>'[1]Приложение 4.3'!F202</f>
        <v>35/10</v>
      </c>
      <c r="G198" s="12">
        <f>'[1]Приложение 4.3'!I202</f>
        <v>2.5</v>
      </c>
      <c r="H198" s="7">
        <f>'[1]Приложение 4.3'!AK202</f>
        <v>1.806651</v>
      </c>
      <c r="I198" s="7">
        <f>'[1]Приложение 4.3'!AN202</f>
        <v>1.7874509999999999</v>
      </c>
    </row>
    <row r="199" spans="1:9" x14ac:dyDescent="0.2">
      <c r="A199" s="13">
        <v>192</v>
      </c>
      <c r="B199" s="12" t="str">
        <f>'[1]Приложение 4.3'!E203</f>
        <v>ПС 35 кВ Казинка</v>
      </c>
      <c r="C199" s="6" t="s">
        <v>17</v>
      </c>
      <c r="D199" s="6" t="s">
        <v>15</v>
      </c>
      <c r="E199" s="6" t="s">
        <v>32</v>
      </c>
      <c r="F199" s="12" t="str">
        <f>'[1]Приложение 4.3'!F203</f>
        <v>35/10</v>
      </c>
      <c r="G199" s="12">
        <f>'[1]Приложение 4.3'!I203</f>
        <v>5.6</v>
      </c>
      <c r="H199" s="7">
        <f>'[1]Приложение 4.3'!AK203</f>
        <v>1.3090679125104034</v>
      </c>
      <c r="I199" s="7">
        <f>'[1]Приложение 4.3'!AN203</f>
        <v>1.1770679125104033</v>
      </c>
    </row>
    <row r="200" spans="1:9" x14ac:dyDescent="0.2">
      <c r="A200" s="12">
        <v>193</v>
      </c>
      <c r="B200" s="12" t="str">
        <f>'[1]Приложение 4.3'!E204</f>
        <v>ПС 35 кВ Казинская</v>
      </c>
      <c r="C200" s="6" t="s">
        <v>30</v>
      </c>
      <c r="D200" s="6" t="s">
        <v>15</v>
      </c>
      <c r="E200" s="6" t="s">
        <v>31</v>
      </c>
      <c r="F200" s="12" t="str">
        <f>'[1]Приложение 4.3'!F204</f>
        <v>35/10</v>
      </c>
      <c r="G200" s="12">
        <f>'[1]Приложение 4.3'!I204</f>
        <v>5</v>
      </c>
      <c r="H200" s="7">
        <f>'[1]Приложение 4.3'!AK204</f>
        <v>0.3660490464326453</v>
      </c>
      <c r="I200" s="7">
        <f>'[1]Приложение 4.3'!AN204</f>
        <v>0.26844904643264528</v>
      </c>
    </row>
    <row r="201" spans="1:9" x14ac:dyDescent="0.2">
      <c r="A201" s="13">
        <v>194</v>
      </c>
      <c r="B201" s="12" t="str">
        <f>'[1]Приложение 4.3'!E205</f>
        <v>ПС 35 кВ Казьминская</v>
      </c>
      <c r="C201" s="6" t="s">
        <v>30</v>
      </c>
      <c r="D201" s="6" t="s">
        <v>15</v>
      </c>
      <c r="E201" s="6" t="s">
        <v>42</v>
      </c>
      <c r="F201" s="12" t="str">
        <f>'[1]Приложение 4.3'!F205</f>
        <v>35/10</v>
      </c>
      <c r="G201" s="12">
        <f>'[1]Приложение 4.3'!I205</f>
        <v>8</v>
      </c>
      <c r="H201" s="7">
        <f>'[1]Приложение 4.3'!AK205</f>
        <v>3.7481346072924464E-2</v>
      </c>
      <c r="I201" s="7">
        <f>'[1]Приложение 4.3'!AN205</f>
        <v>-7.6118653927075564E-2</v>
      </c>
    </row>
    <row r="202" spans="1:9" x14ac:dyDescent="0.2">
      <c r="A202" s="12">
        <v>195</v>
      </c>
      <c r="B202" s="12" t="str">
        <f>'[1]Приложение 4.3'!E206</f>
        <v>ПС 35 кВ Калиновская</v>
      </c>
      <c r="C202" s="6" t="s">
        <v>17</v>
      </c>
      <c r="D202" s="6" t="s">
        <v>15</v>
      </c>
      <c r="E202" s="6" t="s">
        <v>18</v>
      </c>
      <c r="F202" s="12" t="str">
        <f>'[1]Приложение 4.3'!F206</f>
        <v>35/10/6</v>
      </c>
      <c r="G202" s="12">
        <f>'[1]Приложение 4.3'!I206</f>
        <v>8.1</v>
      </c>
      <c r="H202" s="7">
        <f>'[1]Приложение 4.3'!AK206</f>
        <v>1.5535006180471784</v>
      </c>
      <c r="I202" s="7">
        <f>'[1]Приложение 4.3'!AN206</f>
        <v>1.4863006180471785</v>
      </c>
    </row>
    <row r="203" spans="1:9" x14ac:dyDescent="0.2">
      <c r="A203" s="13">
        <v>196</v>
      </c>
      <c r="B203" s="12" t="str">
        <f>'[1]Приложение 4.3'!E207</f>
        <v xml:space="preserve">ПС 35 кВ Каменная Балка </v>
      </c>
      <c r="C203" s="6" t="s">
        <v>14</v>
      </c>
      <c r="D203" s="6" t="s">
        <v>15</v>
      </c>
      <c r="E203" s="6" t="s">
        <v>16</v>
      </c>
      <c r="F203" s="12" t="str">
        <f>'[1]Приложение 4.3'!F207</f>
        <v>35/10</v>
      </c>
      <c r="G203" s="12">
        <f>'[1]Приложение 4.3'!I207</f>
        <v>2.5</v>
      </c>
      <c r="H203" s="7">
        <f>'[1]Приложение 4.3'!AK207</f>
        <v>1.9333908</v>
      </c>
      <c r="I203" s="7">
        <f>'[1]Приложение 4.3'!AN207</f>
        <v>1.9301907999999999</v>
      </c>
    </row>
    <row r="204" spans="1:9" x14ac:dyDescent="0.2">
      <c r="A204" s="12">
        <v>197</v>
      </c>
      <c r="B204" s="12" t="str">
        <f>'[1]Приложение 4.3'!E208</f>
        <v>ПС 35 кВ Кановская-1</v>
      </c>
      <c r="C204" s="6" t="s">
        <v>21</v>
      </c>
      <c r="D204" s="6" t="s">
        <v>15</v>
      </c>
      <c r="E204" s="6" t="s">
        <v>46</v>
      </c>
      <c r="F204" s="12" t="str">
        <f>'[1]Приложение 4.3'!F208</f>
        <v>35/10</v>
      </c>
      <c r="G204" s="12">
        <f>'[1]Приложение 4.3'!I208</f>
        <v>5</v>
      </c>
      <c r="H204" s="7">
        <f>'[1]Приложение 4.3'!AK208</f>
        <v>2.0024999999999999</v>
      </c>
      <c r="I204" s="7">
        <f>'[1]Приложение 4.3'!AN208</f>
        <v>1.97634</v>
      </c>
    </row>
    <row r="205" spans="1:9" x14ac:dyDescent="0.2">
      <c r="A205" s="13">
        <v>198</v>
      </c>
      <c r="B205" s="12" t="str">
        <f>'[1]Приложение 4.3'!E209</f>
        <v>ПС 35 кВ Кара-Мурза</v>
      </c>
      <c r="C205" s="6" t="s">
        <v>30</v>
      </c>
      <c r="D205" s="6" t="s">
        <v>15</v>
      </c>
      <c r="E205" s="6" t="s">
        <v>42</v>
      </c>
      <c r="F205" s="12" t="str">
        <f>'[1]Приложение 4.3'!F209</f>
        <v>35/10</v>
      </c>
      <c r="G205" s="12">
        <f>'[1]Приложение 4.3'!I209</f>
        <v>1.8</v>
      </c>
      <c r="H205" s="7">
        <f>'[1]Приложение 4.3'!AK209</f>
        <v>1.5106938288878238</v>
      </c>
      <c r="I205" s="7">
        <f>'[1]Приложение 4.3'!AN209</f>
        <v>1.1506938288878237</v>
      </c>
    </row>
    <row r="206" spans="1:9" x14ac:dyDescent="0.2">
      <c r="A206" s="12">
        <v>199</v>
      </c>
      <c r="B206" s="12" t="str">
        <f>'[1]Приложение 4.3'!E210</f>
        <v>ПС 35 кВ Кара-Тюбе</v>
      </c>
      <c r="C206" s="6" t="s">
        <v>19</v>
      </c>
      <c r="D206" s="6" t="s">
        <v>15</v>
      </c>
      <c r="E206" s="6" t="s">
        <v>23</v>
      </c>
      <c r="F206" s="12" t="str">
        <f>'[1]Приложение 4.3'!F210</f>
        <v>35/10</v>
      </c>
      <c r="G206" s="12">
        <f>'[1]Приложение 4.3'!I210</f>
        <v>5</v>
      </c>
      <c r="H206" s="7">
        <f>'[1]Приложение 4.3'!AK210</f>
        <v>1.5246</v>
      </c>
      <c r="I206" s="7">
        <f>'[1]Приложение 4.3'!AN210</f>
        <v>1.4994799999999999</v>
      </c>
    </row>
    <row r="207" spans="1:9" x14ac:dyDescent="0.2">
      <c r="A207" s="13">
        <v>200</v>
      </c>
      <c r="B207" s="12" t="str">
        <f>'[1]Приложение 4.3'!E211</f>
        <v>ПС 35 кВ Кендже Кулак</v>
      </c>
      <c r="C207" s="6" t="s">
        <v>14</v>
      </c>
      <c r="D207" s="6" t="s">
        <v>15</v>
      </c>
      <c r="E207" s="6" t="s">
        <v>43</v>
      </c>
      <c r="F207" s="12" t="str">
        <f>'[1]Приложение 4.3'!F211</f>
        <v>35/10</v>
      </c>
      <c r="G207" s="12">
        <f>'[1]Приложение 4.3'!I211</f>
        <v>6.3</v>
      </c>
      <c r="H207" s="7">
        <f>'[1]Приложение 4.3'!AK211</f>
        <v>5.2995599999999996</v>
      </c>
      <c r="I207" s="7">
        <f>'[1]Приложение 4.3'!AN211</f>
        <v>5.18276</v>
      </c>
    </row>
    <row r="208" spans="1:9" x14ac:dyDescent="0.2">
      <c r="A208" s="12">
        <v>201</v>
      </c>
      <c r="B208" s="12" t="str">
        <f>'[1]Приложение 4.3'!E212</f>
        <v xml:space="preserve">ПС 35 кВ Киевская </v>
      </c>
      <c r="C208" s="6" t="s">
        <v>14</v>
      </c>
      <c r="D208" s="6" t="s">
        <v>15</v>
      </c>
      <c r="E208" s="6" t="s">
        <v>39</v>
      </c>
      <c r="F208" s="12" t="str">
        <f>'[1]Приложение 4.3'!F212</f>
        <v>35/10</v>
      </c>
      <c r="G208" s="12">
        <f>'[1]Приложение 4.3'!I212</f>
        <v>5</v>
      </c>
      <c r="H208" s="7">
        <f>'[1]Приложение 4.3'!AK212</f>
        <v>1.791583911</v>
      </c>
      <c r="I208" s="7">
        <f>'[1]Приложение 4.3'!AN212</f>
        <v>1.7723839109999999</v>
      </c>
    </row>
    <row r="209" spans="1:9" x14ac:dyDescent="0.2">
      <c r="A209" s="13">
        <v>202</v>
      </c>
      <c r="B209" s="12" t="str">
        <f>'[1]Приложение 4.3'!E213</f>
        <v>ПС 35 кВ Кировская</v>
      </c>
      <c r="C209" s="6" t="s">
        <v>25</v>
      </c>
      <c r="D209" s="6" t="s">
        <v>15</v>
      </c>
      <c r="E209" s="6" t="s">
        <v>27</v>
      </c>
      <c r="F209" s="12" t="str">
        <f>'[1]Приложение 4.3'!F213</f>
        <v>35/10</v>
      </c>
      <c r="G209" s="12">
        <f>'[1]Приложение 4.3'!I213</f>
        <v>2.5</v>
      </c>
      <c r="H209" s="7">
        <f>'[1]Приложение 4.3'!AK213</f>
        <v>2.1465000000000001</v>
      </c>
      <c r="I209" s="7">
        <f>'[1]Приложение 4.3'!AN213</f>
        <v>1.6445000000000001</v>
      </c>
    </row>
    <row r="210" spans="1:9" x14ac:dyDescent="0.2">
      <c r="A210" s="12">
        <v>203</v>
      </c>
      <c r="B210" s="12" t="str">
        <f>'[1]Приложение 4.3'!E214</f>
        <v>ПС 35 кВ Ковгановская</v>
      </c>
      <c r="C210" s="6" t="s">
        <v>21</v>
      </c>
      <c r="D210" s="6" t="s">
        <v>15</v>
      </c>
      <c r="E210" s="6" t="s">
        <v>34</v>
      </c>
      <c r="F210" s="12" t="str">
        <f>'[1]Приложение 4.3'!F214</f>
        <v>35/10</v>
      </c>
      <c r="G210" s="12">
        <f>'[1]Приложение 4.3'!I214</f>
        <v>5</v>
      </c>
      <c r="H210" s="7">
        <f>'[1]Приложение 4.3'!AK214</f>
        <v>2.2185000000000001</v>
      </c>
      <c r="I210" s="7">
        <f>'[1]Приложение 4.3'!AN214</f>
        <v>2.2185000000000001</v>
      </c>
    </row>
    <row r="211" spans="1:9" x14ac:dyDescent="0.2">
      <c r="A211" s="13">
        <v>204</v>
      </c>
      <c r="B211" s="12" t="str">
        <f>'[1]Приложение 4.3'!E215</f>
        <v>ПС 35 кВ Комбикормовый</v>
      </c>
      <c r="C211" s="6" t="s">
        <v>14</v>
      </c>
      <c r="D211" s="6" t="s">
        <v>15</v>
      </c>
      <c r="E211" s="6" t="s">
        <v>29</v>
      </c>
      <c r="F211" s="12" t="str">
        <f>'[1]Приложение 4.3'!F215</f>
        <v>35/10</v>
      </c>
      <c r="G211" s="12">
        <f>'[1]Приложение 4.3'!I215</f>
        <v>6.5</v>
      </c>
      <c r="H211" s="7">
        <f>'[1]Приложение 4.3'!AK215</f>
        <v>2.2005720000000002</v>
      </c>
      <c r="I211" s="7">
        <f>'[1]Приложение 4.3'!AN215</f>
        <v>2.2005720000000002</v>
      </c>
    </row>
    <row r="212" spans="1:9" x14ac:dyDescent="0.2">
      <c r="A212" s="12">
        <v>205</v>
      </c>
      <c r="B212" s="12" t="str">
        <f>'[1]Приложение 4.3'!E216</f>
        <v>ПС 35 кВ Коммаяк</v>
      </c>
      <c r="C212" s="6" t="s">
        <v>21</v>
      </c>
      <c r="D212" s="6" t="s">
        <v>15</v>
      </c>
      <c r="E212" s="6" t="s">
        <v>44</v>
      </c>
      <c r="F212" s="12" t="str">
        <f>'[1]Приложение 4.3'!F216</f>
        <v>35/10</v>
      </c>
      <c r="G212" s="12">
        <f>'[1]Приложение 4.3'!I216</f>
        <v>5</v>
      </c>
      <c r="H212" s="7">
        <f>'[1]Приложение 4.3'!AK216</f>
        <v>1.6605000000000001</v>
      </c>
      <c r="I212" s="7">
        <f>'[1]Приложение 4.3'!AN216</f>
        <v>1.6497000000000002</v>
      </c>
    </row>
    <row r="213" spans="1:9" x14ac:dyDescent="0.2">
      <c r="A213" s="13">
        <v>206</v>
      </c>
      <c r="B213" s="12" t="str">
        <f>'[1]Приложение 4.3'!E217</f>
        <v>ПС 35 кВ Коммунар</v>
      </c>
      <c r="C213" s="6" t="s">
        <v>25</v>
      </c>
      <c r="D213" s="6" t="s">
        <v>15</v>
      </c>
      <c r="E213" s="6" t="s">
        <v>40</v>
      </c>
      <c r="F213" s="12" t="str">
        <f>'[1]Приложение 4.3'!F217</f>
        <v>35/10</v>
      </c>
      <c r="G213" s="12">
        <f>'[1]Приложение 4.3'!I217</f>
        <v>5</v>
      </c>
      <c r="H213" s="7">
        <f>'[1]Приложение 4.3'!AK217</f>
        <v>1.8315000000000001</v>
      </c>
      <c r="I213" s="7">
        <f>'[1]Приложение 4.3'!AN217</f>
        <v>1.8315000000000001</v>
      </c>
    </row>
    <row r="214" spans="1:9" x14ac:dyDescent="0.2">
      <c r="A214" s="12">
        <v>207</v>
      </c>
      <c r="B214" s="12" t="str">
        <f>'[1]Приложение 4.3'!E218</f>
        <v>ПС 35 кВ Комсомолец</v>
      </c>
      <c r="C214" s="6" t="s">
        <v>21</v>
      </c>
      <c r="D214" s="6" t="s">
        <v>15</v>
      </c>
      <c r="E214" s="6" t="s">
        <v>44</v>
      </c>
      <c r="F214" s="12" t="str">
        <f>'[1]Приложение 4.3'!F218</f>
        <v>35/10</v>
      </c>
      <c r="G214" s="12">
        <f>'[1]Приложение 4.3'!I218</f>
        <v>8</v>
      </c>
      <c r="H214" s="7">
        <f>'[1]Приложение 4.3'!AK218</f>
        <v>2.4210000000000003</v>
      </c>
      <c r="I214" s="7">
        <f>'[1]Приложение 4.3'!AN218</f>
        <v>1.9138000000000002</v>
      </c>
    </row>
    <row r="215" spans="1:9" x14ac:dyDescent="0.2">
      <c r="A215" s="13">
        <v>208</v>
      </c>
      <c r="B215" s="12" t="str">
        <f>'[1]Приложение 4.3'!E219</f>
        <v>ПС 35 кВ Кочубеевская</v>
      </c>
      <c r="C215" s="6" t="s">
        <v>30</v>
      </c>
      <c r="D215" s="6" t="s">
        <v>15</v>
      </c>
      <c r="E215" s="6" t="s">
        <v>42</v>
      </c>
      <c r="F215" s="12" t="str">
        <f>'[1]Приложение 4.3'!F219</f>
        <v>35/10</v>
      </c>
      <c r="G215" s="12">
        <f>'[1]Приложение 4.3'!I219</f>
        <v>18.3</v>
      </c>
      <c r="H215" s="7">
        <f>'[1]Приложение 4.3'!AK219</f>
        <v>3.2050572245360467</v>
      </c>
      <c r="I215" s="7">
        <f>'[1]Приложение 4.3'!AN219</f>
        <v>3.2050572245360467</v>
      </c>
    </row>
    <row r="216" spans="1:9" x14ac:dyDescent="0.2">
      <c r="A216" s="12">
        <v>209</v>
      </c>
      <c r="B216" s="12" t="str">
        <f>'[1]Приложение 4.3'!E220</f>
        <v>ПС 35 кВ КПД</v>
      </c>
      <c r="C216" s="6" t="s">
        <v>14</v>
      </c>
      <c r="D216" s="6" t="s">
        <v>15</v>
      </c>
      <c r="E216" s="6" t="s">
        <v>16</v>
      </c>
      <c r="F216" s="12" t="str">
        <f>'[1]Приложение 4.3'!F220</f>
        <v>35/10</v>
      </c>
      <c r="G216" s="12">
        <f>'[1]Приложение 4.3'!I220</f>
        <v>12.6</v>
      </c>
      <c r="H216" s="7">
        <f>'[1]Приложение 4.3'!AK220</f>
        <v>3.2271930000000002</v>
      </c>
      <c r="I216" s="7">
        <f>'[1]Приложение 4.3'!AN220</f>
        <v>3.2271930000000002</v>
      </c>
    </row>
    <row r="217" spans="1:9" x14ac:dyDescent="0.2">
      <c r="A217" s="13">
        <v>210</v>
      </c>
      <c r="B217" s="12" t="str">
        <f>'[1]Приложение 4.3'!E221</f>
        <v>ПС 35 кВ КПП</v>
      </c>
      <c r="C217" s="6" t="s">
        <v>14</v>
      </c>
      <c r="D217" s="6" t="s">
        <v>15</v>
      </c>
      <c r="E217" s="6" t="s">
        <v>16</v>
      </c>
      <c r="F217" s="12" t="str">
        <f>'[1]Приложение 4.3'!F221</f>
        <v>35/10</v>
      </c>
      <c r="G217" s="12">
        <f>'[1]Приложение 4.3'!I221</f>
        <v>10.3</v>
      </c>
      <c r="H217" s="7">
        <f>'[1]Приложение 4.3'!AK221</f>
        <v>1.0431735432110425</v>
      </c>
      <c r="I217" s="7">
        <f>'[1]Приложение 4.3'!AN221</f>
        <v>1.0431735432110425</v>
      </c>
    </row>
    <row r="218" spans="1:9" x14ac:dyDescent="0.2">
      <c r="A218" s="12">
        <v>211</v>
      </c>
      <c r="B218" s="12" t="str">
        <f>'[1]Приложение 4.3'!E222</f>
        <v>ПС 35 кВ Красный Маныч</v>
      </c>
      <c r="C218" s="6" t="s">
        <v>14</v>
      </c>
      <c r="D218" s="6" t="s">
        <v>15</v>
      </c>
      <c r="E218" s="6" t="s">
        <v>43</v>
      </c>
      <c r="F218" s="12" t="str">
        <f>'[1]Приложение 4.3'!F222</f>
        <v>35/10</v>
      </c>
      <c r="G218" s="12">
        <f>'[1]Приложение 4.3'!I222</f>
        <v>2.5</v>
      </c>
      <c r="H218" s="7">
        <f>'[1]Приложение 4.3'!AK222</f>
        <v>1.7691273000000001</v>
      </c>
      <c r="I218" s="7">
        <f>'[1]Приложение 4.3'!AN222</f>
        <v>1.7691273000000001</v>
      </c>
    </row>
    <row r="219" spans="1:9" x14ac:dyDescent="0.2">
      <c r="A219" s="13">
        <v>212</v>
      </c>
      <c r="B219" s="12" t="str">
        <f>'[1]Приложение 4.3'!E223</f>
        <v>ПС 35 кВ Красочная</v>
      </c>
      <c r="C219" s="6" t="s">
        <v>14</v>
      </c>
      <c r="D219" s="6" t="s">
        <v>15</v>
      </c>
      <c r="E219" s="6" t="s">
        <v>29</v>
      </c>
      <c r="F219" s="12" t="str">
        <f>'[1]Приложение 4.3'!F223</f>
        <v>35/10</v>
      </c>
      <c r="G219" s="12">
        <f>'[1]Приложение 4.3'!I223</f>
        <v>4</v>
      </c>
      <c r="H219" s="7">
        <f>'[1]Приложение 4.3'!AK223</f>
        <v>3.2404994999999999</v>
      </c>
      <c r="I219" s="7">
        <f>'[1]Приложение 4.3'!AN223</f>
        <v>3.2364994999999999</v>
      </c>
    </row>
    <row r="220" spans="1:9" x14ac:dyDescent="0.2">
      <c r="A220" s="12">
        <v>213</v>
      </c>
      <c r="B220" s="12" t="str">
        <f>'[1]Приложение 4.3'!E224</f>
        <v>ПС 35 кВ Крутоярская</v>
      </c>
      <c r="C220" s="6" t="s">
        <v>21</v>
      </c>
      <c r="D220" s="6" t="s">
        <v>15</v>
      </c>
      <c r="E220" s="6" t="s">
        <v>22</v>
      </c>
      <c r="F220" s="12" t="str">
        <f>'[1]Приложение 4.3'!F224</f>
        <v>35/10</v>
      </c>
      <c r="G220" s="12">
        <f>'[1]Приложение 4.3'!I224</f>
        <v>2.5</v>
      </c>
      <c r="H220" s="7">
        <f>'[1]Приложение 4.3'!AK224</f>
        <v>2.1825000000000001</v>
      </c>
      <c r="I220" s="7">
        <f>'[1]Приложение 4.3'!AN224</f>
        <v>2.1800999999999999</v>
      </c>
    </row>
    <row r="221" spans="1:9" x14ac:dyDescent="0.2">
      <c r="A221" s="13">
        <v>214</v>
      </c>
      <c r="B221" s="12" t="str">
        <f>'[1]Приложение 4.3'!E225</f>
        <v>ПС 35 кВ Крым-Гиреевская</v>
      </c>
      <c r="C221" s="6" t="s">
        <v>17</v>
      </c>
      <c r="D221" s="6" t="s">
        <v>15</v>
      </c>
      <c r="E221" s="6" t="s">
        <v>32</v>
      </c>
      <c r="F221" s="12" t="str">
        <f>'[1]Приложение 4.3'!F225</f>
        <v>35/10</v>
      </c>
      <c r="G221" s="12">
        <f>'[1]Приложение 4.3'!I225</f>
        <v>6.5</v>
      </c>
      <c r="H221" s="7">
        <f>'[1]Приложение 4.3'!AK225</f>
        <v>1.8973561690878293</v>
      </c>
      <c r="I221" s="7">
        <f>'[1]Приложение 4.3'!AN225</f>
        <v>1.8717561690878293</v>
      </c>
    </row>
    <row r="222" spans="1:9" x14ac:dyDescent="0.2">
      <c r="A222" s="12">
        <v>215</v>
      </c>
      <c r="B222" s="12" t="str">
        <f>'[1]Приложение 4.3'!E226</f>
        <v>ПС 35 кВ Кубань</v>
      </c>
      <c r="C222" s="6" t="s">
        <v>30</v>
      </c>
      <c r="D222" s="6" t="s">
        <v>15</v>
      </c>
      <c r="E222" s="6" t="s">
        <v>42</v>
      </c>
      <c r="F222" s="12" t="str">
        <f>'[1]Приложение 4.3'!F226</f>
        <v>35/10</v>
      </c>
      <c r="G222" s="12">
        <f>'[1]Приложение 4.3'!I226</f>
        <v>6.5</v>
      </c>
      <c r="H222" s="7">
        <f>'[1]Приложение 4.3'!AK226</f>
        <v>0.11012215141335867</v>
      </c>
      <c r="I222" s="7">
        <f>'[1]Приложение 4.3'!AN226</f>
        <v>-0.3402778485866414</v>
      </c>
    </row>
    <row r="223" spans="1:9" x14ac:dyDescent="0.2">
      <c r="A223" s="13">
        <v>216</v>
      </c>
      <c r="B223" s="12" t="str">
        <f>'[1]Приложение 4.3'!E227</f>
        <v>ПС 35 кВ Кугультинская</v>
      </c>
      <c r="C223" s="6" t="s">
        <v>30</v>
      </c>
      <c r="D223" s="6" t="s">
        <v>15</v>
      </c>
      <c r="E223" s="6" t="s">
        <v>37</v>
      </c>
      <c r="F223" s="12" t="str">
        <f>'[1]Приложение 4.3'!F227</f>
        <v>35/10</v>
      </c>
      <c r="G223" s="12">
        <f>'[1]Приложение 4.3'!I227</f>
        <v>8</v>
      </c>
      <c r="H223" s="7">
        <f>'[1]Приложение 4.3'!AK227</f>
        <v>1.4680841425983238</v>
      </c>
      <c r="I223" s="7">
        <f>'[1]Приложение 4.3'!AN227</f>
        <v>1.3192841425983237</v>
      </c>
    </row>
    <row r="224" spans="1:9" x14ac:dyDescent="0.2">
      <c r="A224" s="12">
        <v>217</v>
      </c>
      <c r="B224" s="12" t="str">
        <f>'[1]Приложение 4.3'!E228</f>
        <v>ПС 35 кВ Кура</v>
      </c>
      <c r="C224" s="6" t="s">
        <v>21</v>
      </c>
      <c r="D224" s="6" t="s">
        <v>15</v>
      </c>
      <c r="E224" s="6" t="s">
        <v>44</v>
      </c>
      <c r="F224" s="12" t="str">
        <f>'[1]Приложение 4.3'!F228</f>
        <v>35/10</v>
      </c>
      <c r="G224" s="12">
        <f>'[1]Приложение 4.3'!I228</f>
        <v>9.6</v>
      </c>
      <c r="H224" s="7">
        <f>'[1]Приложение 4.3'!AK228</f>
        <v>1.1340000000000003</v>
      </c>
      <c r="I224" s="7">
        <f>'[1]Приложение 4.3'!AN228</f>
        <v>0.91800000000000037</v>
      </c>
    </row>
    <row r="225" spans="1:9" x14ac:dyDescent="0.2">
      <c r="A225" s="13">
        <v>218</v>
      </c>
      <c r="B225" s="12" t="str">
        <f>'[1]Приложение 4.3'!E229</f>
        <v>ПС 35 кВ Курская-1</v>
      </c>
      <c r="C225" s="6" t="s">
        <v>21</v>
      </c>
      <c r="D225" s="6" t="s">
        <v>15</v>
      </c>
      <c r="E225" s="6" t="s">
        <v>46</v>
      </c>
      <c r="F225" s="12" t="str">
        <f>'[1]Приложение 4.3'!F229</f>
        <v>35/10</v>
      </c>
      <c r="G225" s="12">
        <f>'[1]Приложение 4.3'!I229</f>
        <v>6.3</v>
      </c>
      <c r="H225" s="7">
        <f>'[1]Приложение 4.3'!AK229</f>
        <v>3.6544338000000005</v>
      </c>
      <c r="I225" s="7">
        <f>'[1]Приложение 4.3'!AN229</f>
        <v>3.6544338000000005</v>
      </c>
    </row>
    <row r="226" spans="1:9" x14ac:dyDescent="0.2">
      <c r="A226" s="12">
        <v>219</v>
      </c>
      <c r="B226" s="12" t="str">
        <f>'[1]Приложение 4.3'!E230</f>
        <v>ПС 35 кВ Курская-2</v>
      </c>
      <c r="C226" s="6" t="s">
        <v>21</v>
      </c>
      <c r="D226" s="6" t="s">
        <v>15</v>
      </c>
      <c r="E226" s="6" t="s">
        <v>46</v>
      </c>
      <c r="F226" s="12" t="str">
        <f>'[1]Приложение 4.3'!F230</f>
        <v>35/10</v>
      </c>
      <c r="G226" s="12">
        <f>'[1]Приложение 4.3'!I230</f>
        <v>8.8000000000000007</v>
      </c>
      <c r="H226" s="7">
        <f>'[1]Приложение 4.3'!AK230</f>
        <v>0.74399850000000023</v>
      </c>
      <c r="I226" s="7">
        <f>'[1]Приложение 4.3'!AN230</f>
        <v>0.7174385000000002</v>
      </c>
    </row>
    <row r="227" spans="1:9" x14ac:dyDescent="0.2">
      <c r="A227" s="13">
        <v>220</v>
      </c>
      <c r="B227" s="12" t="str">
        <f>'[1]Приложение 4.3'!E231</f>
        <v>ПС 35 кВ Кучерла</v>
      </c>
      <c r="C227" s="6" t="s">
        <v>14</v>
      </c>
      <c r="D227" s="6" t="s">
        <v>15</v>
      </c>
      <c r="E227" s="6" t="s">
        <v>43</v>
      </c>
      <c r="F227" s="12" t="str">
        <f>'[1]Приложение 4.3'!F231</f>
        <v>35/6</v>
      </c>
      <c r="G227" s="12">
        <f>'[1]Приложение 4.3'!I231</f>
        <v>4</v>
      </c>
      <c r="H227" s="7">
        <f>'[1]Приложение 4.3'!AK231</f>
        <v>2.8429974000000002</v>
      </c>
      <c r="I227" s="7">
        <f>'[1]Приложение 4.3'!AN231</f>
        <v>2.8197974000000001</v>
      </c>
    </row>
    <row r="228" spans="1:9" x14ac:dyDescent="0.2">
      <c r="A228" s="12">
        <v>221</v>
      </c>
      <c r="B228" s="12" t="str">
        <f>'[1]Приложение 4.3'!E232</f>
        <v>ПС 35 кВ Ладбалковская</v>
      </c>
      <c r="C228" s="6" t="s">
        <v>25</v>
      </c>
      <c r="D228" s="6" t="s">
        <v>15</v>
      </c>
      <c r="E228" s="6" t="s">
        <v>40</v>
      </c>
      <c r="F228" s="12" t="str">
        <f>'[1]Приложение 4.3'!F232</f>
        <v>35/10</v>
      </c>
      <c r="G228" s="12">
        <f>'[1]Приложение 4.3'!I232</f>
        <v>5</v>
      </c>
      <c r="H228" s="7">
        <f>'[1]Приложение 4.3'!AK232</f>
        <v>1.3095000000000001</v>
      </c>
      <c r="I228" s="7">
        <f>'[1]Приложение 4.3'!AN232</f>
        <v>1.2111000000000001</v>
      </c>
    </row>
    <row r="229" spans="1:9" x14ac:dyDescent="0.2">
      <c r="A229" s="13">
        <v>222</v>
      </c>
      <c r="B229" s="12" t="str">
        <f>'[1]Приложение 4.3'!E233</f>
        <v>ПС 35 кВ Левопадинская</v>
      </c>
      <c r="C229" s="6" t="s">
        <v>21</v>
      </c>
      <c r="D229" s="6" t="s">
        <v>15</v>
      </c>
      <c r="E229" s="6" t="s">
        <v>33</v>
      </c>
      <c r="F229" s="12" t="str">
        <f>'[1]Приложение 4.3'!F233</f>
        <v>35/10</v>
      </c>
      <c r="G229" s="12">
        <f>'[1]Приложение 4.3'!I233</f>
        <v>2.5</v>
      </c>
      <c r="H229" s="7">
        <f>'[1]Приложение 4.3'!AK233</f>
        <v>2.1825000000000001</v>
      </c>
      <c r="I229" s="7">
        <f>'[1]Приложение 4.3'!AN233</f>
        <v>2.1825000000000001</v>
      </c>
    </row>
    <row r="230" spans="1:9" x14ac:dyDescent="0.2">
      <c r="A230" s="12">
        <v>223</v>
      </c>
      <c r="B230" s="12" t="str">
        <f>'[1]Приложение 4.3'!E234</f>
        <v>ПС 35 кВ Ленинская</v>
      </c>
      <c r="C230" s="6" t="s">
        <v>19</v>
      </c>
      <c r="D230" s="6" t="s">
        <v>15</v>
      </c>
      <c r="E230" s="6" t="s">
        <v>45</v>
      </c>
      <c r="F230" s="12" t="str">
        <f>'[1]Приложение 4.3'!F234</f>
        <v>35/10</v>
      </c>
      <c r="G230" s="12">
        <f>'[1]Приложение 4.3'!I234</f>
        <v>4</v>
      </c>
      <c r="H230" s="7">
        <f>'[1]Приложение 4.3'!AK234</f>
        <v>2.7270000000000003</v>
      </c>
      <c r="I230" s="7">
        <f>'[1]Приложение 4.3'!AN234</f>
        <v>2.7270000000000003</v>
      </c>
    </row>
    <row r="231" spans="1:9" x14ac:dyDescent="0.2">
      <c r="A231" s="13">
        <v>224</v>
      </c>
      <c r="B231" s="12" t="str">
        <f>'[1]Приложение 4.3'!E235</f>
        <v>ПС 35 кВ Лента</v>
      </c>
      <c r="C231" s="6" t="s">
        <v>17</v>
      </c>
      <c r="D231" s="6" t="s">
        <v>15</v>
      </c>
      <c r="E231" s="6" t="s">
        <v>24</v>
      </c>
      <c r="F231" s="12" t="str">
        <f>'[1]Приложение 4.3'!F235</f>
        <v>35/10</v>
      </c>
      <c r="G231" s="12">
        <f>'[1]Приложение 4.3'!I235</f>
        <v>6.3</v>
      </c>
      <c r="H231" s="7">
        <f>'[1]Приложение 4.3'!AK235</f>
        <v>3.0312349996549477</v>
      </c>
      <c r="I231" s="7">
        <f>'[1]Приложение 4.3'!AN235</f>
        <v>3.0312349996549477</v>
      </c>
    </row>
    <row r="232" spans="1:9" x14ac:dyDescent="0.2">
      <c r="A232" s="12">
        <v>225</v>
      </c>
      <c r="B232" s="12" t="str">
        <f>'[1]Приложение 4.3'!E236</f>
        <v>ПС 35 кВ Лиман</v>
      </c>
      <c r="C232" s="6" t="s">
        <v>14</v>
      </c>
      <c r="D232" s="6" t="s">
        <v>15</v>
      </c>
      <c r="E232" s="6" t="s">
        <v>29</v>
      </c>
      <c r="F232" s="12" t="str">
        <f>'[1]Приложение 4.3'!F236</f>
        <v>35/10</v>
      </c>
      <c r="G232" s="12">
        <f>'[1]Приложение 4.3'!I236</f>
        <v>5</v>
      </c>
      <c r="H232" s="7">
        <f>'[1]Приложение 4.3'!AK236</f>
        <v>1.8119447999999998</v>
      </c>
      <c r="I232" s="7">
        <f>'[1]Приложение 4.3'!AN236</f>
        <v>1.8023447999999997</v>
      </c>
    </row>
    <row r="233" spans="1:9" x14ac:dyDescent="0.2">
      <c r="A233" s="13">
        <v>226</v>
      </c>
      <c r="B233" s="12" t="str">
        <f>'[1]Приложение 4.3'!E237</f>
        <v xml:space="preserve">ПС 35 кВ Малая Джалга </v>
      </c>
      <c r="C233" s="6" t="s">
        <v>14</v>
      </c>
      <c r="D233" s="6" t="s">
        <v>15</v>
      </c>
      <c r="E233" s="6" t="s">
        <v>39</v>
      </c>
      <c r="F233" s="12" t="str">
        <f>'[1]Приложение 4.3'!F237</f>
        <v>35/10</v>
      </c>
      <c r="G233" s="12">
        <f>'[1]Приложение 4.3'!I237</f>
        <v>5</v>
      </c>
      <c r="H233" s="7">
        <f>'[1]Приложение 4.3'!AK237</f>
        <v>2.0295000000000001</v>
      </c>
      <c r="I233" s="7">
        <f>'[1]Приложение 4.3'!AN237</f>
        <v>2.0015000000000001</v>
      </c>
    </row>
    <row r="234" spans="1:9" x14ac:dyDescent="0.2">
      <c r="A234" s="12">
        <v>227</v>
      </c>
      <c r="B234" s="12" t="str">
        <f>'[1]Приложение 4.3'!E238</f>
        <v xml:space="preserve">ПС 35 кВ Маныческая </v>
      </c>
      <c r="C234" s="6" t="s">
        <v>14</v>
      </c>
      <c r="D234" s="6" t="s">
        <v>15</v>
      </c>
      <c r="E234" s="6" t="s">
        <v>39</v>
      </c>
      <c r="F234" s="12" t="str">
        <f>'[1]Приложение 4.3'!F238</f>
        <v>35/10</v>
      </c>
      <c r="G234" s="12">
        <f>'[1]Приложение 4.3'!I238</f>
        <v>8</v>
      </c>
      <c r="H234" s="7">
        <f>'[1]Приложение 4.3'!AK238</f>
        <v>3.1592240999999999</v>
      </c>
      <c r="I234" s="7">
        <f>'[1]Приложение 4.3'!AN238</f>
        <v>3.1552240999999999</v>
      </c>
    </row>
    <row r="235" spans="1:9" x14ac:dyDescent="0.2">
      <c r="A235" s="13">
        <v>228</v>
      </c>
      <c r="B235" s="12" t="str">
        <f>'[1]Приложение 4.3'!E239</f>
        <v>ПС 35 кВ Марьинская</v>
      </c>
      <c r="C235" s="6" t="s">
        <v>21</v>
      </c>
      <c r="D235" s="6" t="s">
        <v>15</v>
      </c>
      <c r="E235" s="6" t="s">
        <v>44</v>
      </c>
      <c r="F235" s="12" t="str">
        <f>'[1]Приложение 4.3'!F239</f>
        <v>35/10</v>
      </c>
      <c r="G235" s="12">
        <f>'[1]Приложение 4.3'!I239</f>
        <v>8</v>
      </c>
      <c r="H235" s="7">
        <f>'[1]Приложение 4.3'!AK239</f>
        <v>-1.3011479918575035</v>
      </c>
      <c r="I235" s="7">
        <f>'[1]Приложение 4.3'!AN239</f>
        <v>-1.3643479918575034</v>
      </c>
    </row>
    <row r="236" spans="1:9" x14ac:dyDescent="0.2">
      <c r="A236" s="12">
        <v>229</v>
      </c>
      <c r="B236" s="12" t="str">
        <f>'[1]Приложение 4.3'!E240</f>
        <v>ПС 35 кВ Марьины Колодцы</v>
      </c>
      <c r="C236" s="6" t="s">
        <v>17</v>
      </c>
      <c r="D236" s="6" t="s">
        <v>15</v>
      </c>
      <c r="E236" s="6" t="s">
        <v>24</v>
      </c>
      <c r="F236" s="12" t="str">
        <f>'[1]Приложение 4.3'!F240</f>
        <v>35/10</v>
      </c>
      <c r="G236" s="12">
        <f>'[1]Приложение 4.3'!I240</f>
        <v>8.8000000000000007</v>
      </c>
      <c r="H236" s="7">
        <f>'[1]Приложение 4.3'!AK240</f>
        <v>0.96666528198936141</v>
      </c>
      <c r="I236" s="7">
        <f>'[1]Приложение 4.3'!AN240</f>
        <v>0.85066528198936142</v>
      </c>
    </row>
    <row r="237" spans="1:9" x14ac:dyDescent="0.2">
      <c r="A237" s="13">
        <v>230</v>
      </c>
      <c r="B237" s="12" t="str">
        <f>'[1]Приложение 4.3'!E241</f>
        <v>ПС 35 кВ Махмуд-Мектеб</v>
      </c>
      <c r="C237" s="6" t="s">
        <v>19</v>
      </c>
      <c r="D237" s="6" t="s">
        <v>15</v>
      </c>
      <c r="E237" s="6" t="s">
        <v>23</v>
      </c>
      <c r="F237" s="12" t="str">
        <f>'[1]Приложение 4.3'!F241</f>
        <v>35/10</v>
      </c>
      <c r="G237" s="12">
        <f>'[1]Приложение 4.3'!I241</f>
        <v>4.0999999999999996</v>
      </c>
      <c r="H237" s="7">
        <f>'[1]Приложение 4.3'!AK241</f>
        <v>0.53100000000000025</v>
      </c>
      <c r="I237" s="7">
        <f>'[1]Приложение 4.3'!AN241</f>
        <v>0.52220000000000022</v>
      </c>
    </row>
    <row r="238" spans="1:9" x14ac:dyDescent="0.2">
      <c r="A238" s="12">
        <v>231</v>
      </c>
      <c r="B238" s="12" t="str">
        <f>'[1]Приложение 4.3'!E242</f>
        <v>ПС 35 кВ Медвеженская</v>
      </c>
      <c r="C238" s="6" t="s">
        <v>25</v>
      </c>
      <c r="D238" s="6" t="s">
        <v>15</v>
      </c>
      <c r="E238" s="6" t="s">
        <v>40</v>
      </c>
      <c r="F238" s="12" t="str">
        <f>'[1]Приложение 4.3'!F242</f>
        <v>35/10</v>
      </c>
      <c r="G238" s="12">
        <f>'[1]Приложение 4.3'!I242</f>
        <v>3.2</v>
      </c>
      <c r="H238" s="7">
        <f>'[1]Приложение 4.3'!AK242</f>
        <v>1.2780000000000002</v>
      </c>
      <c r="I238" s="7">
        <f>'[1]Приложение 4.3'!AN242</f>
        <v>1.2516000000000003</v>
      </c>
    </row>
    <row r="239" spans="1:9" x14ac:dyDescent="0.2">
      <c r="A239" s="13">
        <v>232</v>
      </c>
      <c r="B239" s="12" t="str">
        <f>'[1]Приложение 4.3'!E243</f>
        <v>ПС 35 кВ Мелиоратор</v>
      </c>
      <c r="C239" s="6" t="s">
        <v>25</v>
      </c>
      <c r="D239" s="6" t="s">
        <v>15</v>
      </c>
      <c r="E239" s="6" t="s">
        <v>27</v>
      </c>
      <c r="F239" s="12" t="str">
        <f>'[1]Приложение 4.3'!F243</f>
        <v>35/10</v>
      </c>
      <c r="G239" s="12">
        <f>'[1]Приложение 4.3'!I243</f>
        <v>1.6</v>
      </c>
      <c r="H239" s="7">
        <f>'[1]Приложение 4.3'!AK243</f>
        <v>1.4760000000000002</v>
      </c>
      <c r="I239" s="7">
        <f>'[1]Приложение 4.3'!AN243</f>
        <v>1.4760000000000002</v>
      </c>
    </row>
    <row r="240" spans="1:9" x14ac:dyDescent="0.2">
      <c r="A240" s="12">
        <v>233</v>
      </c>
      <c r="B240" s="12" t="str">
        <f>'[1]Приложение 4.3'!E244</f>
        <v>ПС 35 кВ Нагутская</v>
      </c>
      <c r="C240" s="6" t="s">
        <v>17</v>
      </c>
      <c r="D240" s="6" t="s">
        <v>15</v>
      </c>
      <c r="E240" s="6" t="s">
        <v>24</v>
      </c>
      <c r="F240" s="12" t="str">
        <f>'[1]Приложение 4.3'!F244</f>
        <v>35/10</v>
      </c>
      <c r="G240" s="12">
        <f>'[1]Приложение 4.3'!I244</f>
        <v>8</v>
      </c>
      <c r="H240" s="7">
        <f>'[1]Приложение 4.3'!AK244</f>
        <v>1.9968222074077371</v>
      </c>
      <c r="I240" s="7">
        <f>'[1]Приложение 4.3'!AN244</f>
        <v>1.8184222074077372</v>
      </c>
    </row>
    <row r="241" spans="1:9" x14ac:dyDescent="0.2">
      <c r="A241" s="13">
        <v>234</v>
      </c>
      <c r="B241" s="12" t="str">
        <f>'[1]Приложение 4.3'!E245</f>
        <v>ПС 35 кВ Надзорная</v>
      </c>
      <c r="C241" s="6" t="s">
        <v>30</v>
      </c>
      <c r="D241" s="6" t="s">
        <v>15</v>
      </c>
      <c r="E241" s="6" t="s">
        <v>42</v>
      </c>
      <c r="F241" s="12" t="str">
        <f>'[1]Приложение 4.3'!F245</f>
        <v>35/10</v>
      </c>
      <c r="G241" s="12">
        <f>'[1]Приложение 4.3'!I245</f>
        <v>5</v>
      </c>
      <c r="H241" s="7">
        <f>'[1]Приложение 4.3'!AK245</f>
        <v>1.6410249484562893</v>
      </c>
      <c r="I241" s="7">
        <f>'[1]Приложение 4.3'!AN245</f>
        <v>1.6354249484562893</v>
      </c>
    </row>
    <row r="242" spans="1:9" x14ac:dyDescent="0.2">
      <c r="A242" s="12">
        <v>235</v>
      </c>
      <c r="B242" s="12" t="str">
        <f>'[1]Приложение 4.3'!E246</f>
        <v>ПС 35 кВ Николо-Александровская</v>
      </c>
      <c r="C242" s="6" t="s">
        <v>19</v>
      </c>
      <c r="D242" s="6" t="s">
        <v>15</v>
      </c>
      <c r="E242" s="6" t="s">
        <v>45</v>
      </c>
      <c r="F242" s="12" t="str">
        <f>'[1]Приложение 4.3'!F246</f>
        <v>35/10</v>
      </c>
      <c r="G242" s="12">
        <f>'[1]Приложение 4.3'!I246</f>
        <v>2.5</v>
      </c>
      <c r="H242" s="7">
        <f>'[1]Приложение 4.3'!AK246</f>
        <v>1.9737</v>
      </c>
      <c r="I242" s="7">
        <f>'[1]Приложение 4.3'!AN246</f>
        <v>1.9737</v>
      </c>
    </row>
    <row r="243" spans="1:9" x14ac:dyDescent="0.2">
      <c r="A243" s="13">
        <v>236</v>
      </c>
      <c r="B243" s="12" t="str">
        <f>'[1]Приложение 4.3'!E247</f>
        <v>ПС 35 кВ Новкус-Артезиан</v>
      </c>
      <c r="C243" s="6" t="s">
        <v>19</v>
      </c>
      <c r="D243" s="6" t="s">
        <v>15</v>
      </c>
      <c r="E243" s="6" t="s">
        <v>23</v>
      </c>
      <c r="F243" s="12" t="str">
        <f>'[1]Приложение 4.3'!F247</f>
        <v>35/10</v>
      </c>
      <c r="G243" s="12">
        <f>'[1]Приложение 4.3'!I247</f>
        <v>5</v>
      </c>
      <c r="H243" s="7">
        <f>'[1]Приложение 4.3'!AK247</f>
        <v>1.5489000000000002</v>
      </c>
      <c r="I243" s="7">
        <f>'[1]Приложение 4.3'!AN247</f>
        <v>1.5233000000000001</v>
      </c>
    </row>
    <row r="244" spans="1:9" x14ac:dyDescent="0.2">
      <c r="A244" s="12">
        <v>237</v>
      </c>
      <c r="B244" s="12" t="str">
        <f>'[1]Приложение 4.3'!E248</f>
        <v>ПС 35 кВ НС-1Б</v>
      </c>
      <c r="C244" s="6" t="s">
        <v>14</v>
      </c>
      <c r="D244" s="6" t="s">
        <v>15</v>
      </c>
      <c r="E244" s="6" t="s">
        <v>16</v>
      </c>
      <c r="F244" s="12" t="str">
        <f>'[1]Приложение 4.3'!F248</f>
        <v>35/6</v>
      </c>
      <c r="G244" s="12">
        <f>'[1]Приложение 4.3'!I248</f>
        <v>16.3</v>
      </c>
      <c r="H244" s="7">
        <f>'[1]Приложение 4.3'!AK248</f>
        <v>5.9535</v>
      </c>
      <c r="I244" s="7">
        <f>'[1]Приложение 4.3'!AN248</f>
        <v>5.9535</v>
      </c>
    </row>
    <row r="245" spans="1:9" x14ac:dyDescent="0.2">
      <c r="A245" s="13">
        <v>238</v>
      </c>
      <c r="B245" s="12" t="str">
        <f>'[1]Приложение 4.3'!E249</f>
        <v>ПС 35 кВ Насосная-10</v>
      </c>
      <c r="C245" s="6" t="s">
        <v>25</v>
      </c>
      <c r="D245" s="6" t="s">
        <v>15</v>
      </c>
      <c r="E245" s="6" t="s">
        <v>27</v>
      </c>
      <c r="F245" s="12" t="str">
        <f>'[1]Приложение 4.3'!F249</f>
        <v>35/6</v>
      </c>
      <c r="G245" s="12">
        <f>'[1]Приложение 4.3'!I249</f>
        <v>1.6</v>
      </c>
      <c r="H245" s="7">
        <f>'[1]Приложение 4.3'!AK249</f>
        <v>1.1250000000000002</v>
      </c>
      <c r="I245" s="7">
        <f>'[1]Приложение 4.3'!AN249</f>
        <v>1.1250000000000002</v>
      </c>
    </row>
    <row r="246" spans="1:9" x14ac:dyDescent="0.2">
      <c r="A246" s="12">
        <v>239</v>
      </c>
      <c r="B246" s="12" t="str">
        <f>'[1]Приложение 4.3'!E250</f>
        <v>ПС 35 кВ НС-10А</v>
      </c>
      <c r="C246" s="6" t="s">
        <v>14</v>
      </c>
      <c r="D246" s="6" t="s">
        <v>15</v>
      </c>
      <c r="E246" s="6" t="s">
        <v>39</v>
      </c>
      <c r="F246" s="12" t="str">
        <f>'[1]Приложение 4.3'!F250</f>
        <v>35/0,4</v>
      </c>
      <c r="G246" s="12">
        <f>'[1]Приложение 4.3'!I250</f>
        <v>2</v>
      </c>
      <c r="H246" s="7">
        <f>'[1]Приложение 4.3'!AK250</f>
        <v>0.94500000000000006</v>
      </c>
      <c r="I246" s="7">
        <f>'[1]Приложение 4.3'!AN250</f>
        <v>0.94500000000000006</v>
      </c>
    </row>
    <row r="247" spans="1:9" x14ac:dyDescent="0.2">
      <c r="A247" s="13">
        <v>240</v>
      </c>
      <c r="B247" s="12" t="str">
        <f>'[1]Приложение 4.3'!E251</f>
        <v>ПС 35 кВ Насосная-12</v>
      </c>
      <c r="C247" s="6" t="s">
        <v>25</v>
      </c>
      <c r="D247" s="6" t="s">
        <v>15</v>
      </c>
      <c r="E247" s="6" t="s">
        <v>27</v>
      </c>
      <c r="F247" s="12" t="str">
        <f>'[1]Приложение 4.3'!F251</f>
        <v>35/6</v>
      </c>
      <c r="G247" s="12">
        <f>'[1]Приложение 4.3'!I251</f>
        <v>2.5</v>
      </c>
      <c r="H247" s="7">
        <f>'[1]Приложение 4.3'!AK251</f>
        <v>2.3625000000000003</v>
      </c>
      <c r="I247" s="7">
        <f>'[1]Приложение 4.3'!AN251</f>
        <v>2.3625000000000003</v>
      </c>
    </row>
    <row r="248" spans="1:9" x14ac:dyDescent="0.2">
      <c r="A248" s="12">
        <v>241</v>
      </c>
      <c r="B248" s="12" t="str">
        <f>'[1]Приложение 4.3'!E252</f>
        <v>ПС 35 кВ Насосная-13</v>
      </c>
      <c r="C248" s="6" t="s">
        <v>25</v>
      </c>
      <c r="D248" s="6" t="s">
        <v>15</v>
      </c>
      <c r="E248" s="6" t="s">
        <v>27</v>
      </c>
      <c r="F248" s="12" t="str">
        <f>'[1]Приложение 4.3'!F252</f>
        <v>35/6</v>
      </c>
      <c r="G248" s="12">
        <f>'[1]Приложение 4.3'!I252</f>
        <v>2.5</v>
      </c>
      <c r="H248" s="7">
        <f>'[1]Приложение 4.3'!AK252</f>
        <v>1.8675000000000002</v>
      </c>
      <c r="I248" s="7">
        <f>'[1]Приложение 4.3'!AN252</f>
        <v>1.8675000000000002</v>
      </c>
    </row>
    <row r="249" spans="1:9" x14ac:dyDescent="0.2">
      <c r="A249" s="13">
        <v>242</v>
      </c>
      <c r="B249" s="12" t="str">
        <f>'[1]Приложение 4.3'!E253</f>
        <v>ПС 35 кВ Насосная-14</v>
      </c>
      <c r="C249" s="6" t="s">
        <v>25</v>
      </c>
      <c r="D249" s="6" t="s">
        <v>15</v>
      </c>
      <c r="E249" s="6" t="s">
        <v>27</v>
      </c>
      <c r="F249" s="12" t="str">
        <f>'[1]Приложение 4.3'!F253</f>
        <v>35/0,4</v>
      </c>
      <c r="G249" s="12">
        <f>'[1]Приложение 4.3'!I253</f>
        <v>1.6</v>
      </c>
      <c r="H249" s="7">
        <f>'[1]Приложение 4.3'!AK253</f>
        <v>1.5120000000000002</v>
      </c>
      <c r="I249" s="7">
        <f>'[1]Приложение 4.3'!AN253</f>
        <v>1.5120000000000002</v>
      </c>
    </row>
    <row r="250" spans="1:9" x14ac:dyDescent="0.2">
      <c r="A250" s="12">
        <v>243</v>
      </c>
      <c r="B250" s="12" t="str">
        <f>'[1]Приложение 4.3'!E254</f>
        <v>ПС 35 кВ НС-15А</v>
      </c>
      <c r="C250" s="6" t="s">
        <v>14</v>
      </c>
      <c r="D250" s="6" t="s">
        <v>15</v>
      </c>
      <c r="E250" s="6" t="s">
        <v>39</v>
      </c>
      <c r="F250" s="12" t="str">
        <f>'[1]Приложение 4.3'!F254</f>
        <v>35/6</v>
      </c>
      <c r="G250" s="12">
        <f>'[1]Приложение 4.3'!I254</f>
        <v>4</v>
      </c>
      <c r="H250" s="7">
        <f>'[1]Приложение 4.3'!AK254</f>
        <v>3.7800000000000002</v>
      </c>
      <c r="I250" s="7">
        <f>'[1]Приложение 4.3'!AN254</f>
        <v>3.7800000000000002</v>
      </c>
    </row>
    <row r="251" spans="1:9" x14ac:dyDescent="0.2">
      <c r="A251" s="13">
        <v>244</v>
      </c>
      <c r="B251" s="12" t="str">
        <f>'[1]Приложение 4.3'!E255</f>
        <v>ПС 35 кВ Насосная-16</v>
      </c>
      <c r="C251" s="6" t="s">
        <v>25</v>
      </c>
      <c r="D251" s="6" t="s">
        <v>15</v>
      </c>
      <c r="E251" s="6" t="s">
        <v>27</v>
      </c>
      <c r="F251" s="12" t="str">
        <f>'[1]Приложение 4.3'!F255</f>
        <v>35/6</v>
      </c>
      <c r="G251" s="12">
        <f>'[1]Приложение 4.3'!I255</f>
        <v>3.2</v>
      </c>
      <c r="H251" s="7">
        <f>'[1]Приложение 4.3'!AK255</f>
        <v>1.5120000000000002</v>
      </c>
      <c r="I251" s="7">
        <f>'[1]Приложение 4.3'!AN255</f>
        <v>1.5120000000000002</v>
      </c>
    </row>
    <row r="252" spans="1:9" x14ac:dyDescent="0.2">
      <c r="A252" s="12">
        <v>245</v>
      </c>
      <c r="B252" s="12" t="str">
        <f>'[1]Приложение 4.3'!E256</f>
        <v>ПС 35 кВ НС-17Т</v>
      </c>
      <c r="C252" s="6" t="s">
        <v>14</v>
      </c>
      <c r="D252" s="6" t="s">
        <v>15</v>
      </c>
      <c r="E252" s="6" t="s">
        <v>43</v>
      </c>
      <c r="F252" s="12" t="str">
        <f>'[1]Приложение 4.3'!F256</f>
        <v>35/6/0,4</v>
      </c>
      <c r="G252" s="12">
        <f>'[1]Приложение 4.3'!I256</f>
        <v>3.5</v>
      </c>
      <c r="H252" s="7">
        <f>'[1]Приложение 4.3'!AK256</f>
        <v>0.94500000000000006</v>
      </c>
      <c r="I252" s="7">
        <f>'[1]Приложение 4.3'!AN256</f>
        <v>0.94500000000000006</v>
      </c>
    </row>
    <row r="253" spans="1:9" x14ac:dyDescent="0.2">
      <c r="A253" s="13">
        <v>246</v>
      </c>
      <c r="B253" s="12" t="str">
        <f>'[1]Приложение 4.3'!E257</f>
        <v>ПС 35 кВ Насосная-18</v>
      </c>
      <c r="C253" s="6" t="s">
        <v>25</v>
      </c>
      <c r="D253" s="6" t="s">
        <v>15</v>
      </c>
      <c r="E253" s="6" t="s">
        <v>27</v>
      </c>
      <c r="F253" s="12" t="str">
        <f>'[1]Приложение 4.3'!F257</f>
        <v>35/6</v>
      </c>
      <c r="G253" s="12">
        <f>'[1]Приложение 4.3'!I257</f>
        <v>4</v>
      </c>
      <c r="H253" s="7">
        <f>'[1]Приложение 4.3'!AK257</f>
        <v>3.7800000000000002</v>
      </c>
      <c r="I253" s="7">
        <f>'[1]Приложение 4.3'!AN257</f>
        <v>3.7800000000000002</v>
      </c>
    </row>
    <row r="254" spans="1:9" x14ac:dyDescent="0.2">
      <c r="A254" s="12">
        <v>247</v>
      </c>
      <c r="B254" s="12" t="str">
        <f>'[1]Приложение 4.3'!E258</f>
        <v>ПС 35 кВ Насосная-2</v>
      </c>
      <c r="C254" s="6" t="s">
        <v>25</v>
      </c>
      <c r="D254" s="6" t="s">
        <v>15</v>
      </c>
      <c r="E254" s="6" t="s">
        <v>27</v>
      </c>
      <c r="F254" s="12" t="str">
        <f>'[1]Приложение 4.3'!F258</f>
        <v>35/6</v>
      </c>
      <c r="G254" s="12">
        <f>'[1]Приложение 4.3'!I258</f>
        <v>2.5</v>
      </c>
      <c r="H254" s="7">
        <f>'[1]Приложение 4.3'!AK258</f>
        <v>2.3535000000000004</v>
      </c>
      <c r="I254" s="7">
        <f>'[1]Приложение 4.3'!AN258</f>
        <v>2.3535000000000004</v>
      </c>
    </row>
    <row r="255" spans="1:9" x14ac:dyDescent="0.2">
      <c r="A255" s="13">
        <v>248</v>
      </c>
      <c r="B255" s="12" t="str">
        <f>'[1]Приложение 4.3'!E259</f>
        <v>ПС 35 кВ НС-22И</v>
      </c>
      <c r="C255" s="6" t="s">
        <v>14</v>
      </c>
      <c r="D255" s="6" t="s">
        <v>15</v>
      </c>
      <c r="E255" s="6" t="s">
        <v>29</v>
      </c>
      <c r="F255" s="12" t="str">
        <f>'[1]Приложение 4.3'!F259</f>
        <v>35/6</v>
      </c>
      <c r="G255" s="12">
        <f>'[1]Приложение 4.3'!I259</f>
        <v>3.2</v>
      </c>
      <c r="H255" s="7">
        <f>'[1]Приложение 4.3'!AK259</f>
        <v>1.0080000000000002</v>
      </c>
      <c r="I255" s="7">
        <f>'[1]Приложение 4.3'!AN259</f>
        <v>1.0080000000000002</v>
      </c>
    </row>
    <row r="256" spans="1:9" x14ac:dyDescent="0.2">
      <c r="A256" s="12">
        <v>249</v>
      </c>
      <c r="B256" s="12" t="str">
        <f>'[1]Приложение 4.3'!E260</f>
        <v>ПС 35 кВ НС-2Б</v>
      </c>
      <c r="C256" s="6" t="s">
        <v>14</v>
      </c>
      <c r="D256" s="6" t="s">
        <v>15</v>
      </c>
      <c r="E256" s="6" t="s">
        <v>16</v>
      </c>
      <c r="F256" s="12" t="str">
        <f>'[1]Приложение 4.3'!F260</f>
        <v>35/6</v>
      </c>
      <c r="G256" s="12">
        <f>'[1]Приложение 4.3'!I260</f>
        <v>1.6</v>
      </c>
      <c r="H256" s="7">
        <f>'[1]Приложение 4.3'!AK260</f>
        <v>1.5120000000000002</v>
      </c>
      <c r="I256" s="7">
        <f>'[1]Приложение 4.3'!AN260</f>
        <v>1.5120000000000002</v>
      </c>
    </row>
    <row r="257" spans="1:9" x14ac:dyDescent="0.2">
      <c r="A257" s="13">
        <v>250</v>
      </c>
      <c r="B257" s="12" t="str">
        <f>'[1]Приложение 4.3'!E261</f>
        <v>ПС 35 кВ НС-3А</v>
      </c>
      <c r="C257" s="6" t="s">
        <v>14</v>
      </c>
      <c r="D257" s="6" t="s">
        <v>15</v>
      </c>
      <c r="E257" s="6" t="s">
        <v>39</v>
      </c>
      <c r="F257" s="12" t="str">
        <f>'[1]Приложение 4.3'!F261</f>
        <v>35/6</v>
      </c>
      <c r="G257" s="12">
        <f>'[1]Приложение 4.3'!I261</f>
        <v>2.5</v>
      </c>
      <c r="H257" s="7">
        <f>'[1]Приложение 4.3'!AK261</f>
        <v>2.3625000000000003</v>
      </c>
      <c r="I257" s="7">
        <f>'[1]Приложение 4.3'!AN261</f>
        <v>2.3625000000000003</v>
      </c>
    </row>
    <row r="258" spans="1:9" x14ac:dyDescent="0.2">
      <c r="A258" s="12">
        <v>251</v>
      </c>
      <c r="B258" s="12" t="str">
        <f>'[1]Приложение 4.3'!E262</f>
        <v>ПС 35 кВ Насосная-5</v>
      </c>
      <c r="C258" s="6" t="s">
        <v>25</v>
      </c>
      <c r="D258" s="6" t="s">
        <v>15</v>
      </c>
      <c r="E258" s="6" t="s">
        <v>27</v>
      </c>
      <c r="F258" s="12" t="str">
        <f>'[1]Приложение 4.3'!F262</f>
        <v>35/6</v>
      </c>
      <c r="G258" s="12">
        <f>'[1]Приложение 4.3'!I262</f>
        <v>6.5</v>
      </c>
      <c r="H258" s="7">
        <f>'[1]Приложение 4.3'!AK262</f>
        <v>2.3625000000000003</v>
      </c>
      <c r="I258" s="7">
        <f>'[1]Приложение 4.3'!AN262</f>
        <v>2.3625000000000003</v>
      </c>
    </row>
    <row r="259" spans="1:9" x14ac:dyDescent="0.2">
      <c r="A259" s="13">
        <v>252</v>
      </c>
      <c r="B259" s="12" t="str">
        <f>'[1]Приложение 4.3'!E263</f>
        <v>ПС 35 кВ Насосная-8</v>
      </c>
      <c r="C259" s="6" t="s">
        <v>25</v>
      </c>
      <c r="D259" s="6" t="s">
        <v>15</v>
      </c>
      <c r="E259" s="6" t="s">
        <v>26</v>
      </c>
      <c r="F259" s="12" t="str">
        <f>'[1]Приложение 4.3'!F263</f>
        <v>35/6</v>
      </c>
      <c r="G259" s="12">
        <f>'[1]Приложение 4.3'!I263</f>
        <v>5</v>
      </c>
      <c r="H259" s="7">
        <f>'[1]Приложение 4.3'!AK263</f>
        <v>2.3625000000000003</v>
      </c>
      <c r="I259" s="7">
        <f>'[1]Приложение 4.3'!AN263</f>
        <v>2.3625000000000003</v>
      </c>
    </row>
    <row r="260" spans="1:9" x14ac:dyDescent="0.2">
      <c r="A260" s="12">
        <v>253</v>
      </c>
      <c r="B260" s="12" t="str">
        <f>'[1]Приложение 4.3'!E264</f>
        <v>ПС 35 кВ Насосная-9</v>
      </c>
      <c r="C260" s="6" t="s">
        <v>25</v>
      </c>
      <c r="D260" s="6" t="s">
        <v>15</v>
      </c>
      <c r="E260" s="6" t="s">
        <v>27</v>
      </c>
      <c r="F260" s="12" t="str">
        <f>'[1]Приложение 4.3'!F264</f>
        <v>35/6</v>
      </c>
      <c r="G260" s="12">
        <f>'[1]Приложение 4.3'!I264</f>
        <v>5</v>
      </c>
      <c r="H260" s="7">
        <f>'[1]Приложение 4.3'!AK264</f>
        <v>1.8854999999999997</v>
      </c>
      <c r="I260" s="7">
        <f>'[1]Приложение 4.3'!AN264</f>
        <v>1.8854999999999997</v>
      </c>
    </row>
    <row r="261" spans="1:9" x14ac:dyDescent="0.2">
      <c r="A261" s="13">
        <v>254</v>
      </c>
      <c r="B261" s="12" t="str">
        <f>'[1]Приложение 4.3'!E265</f>
        <v>ПС 35 кВ Насосная-1</v>
      </c>
      <c r="C261" s="6" t="s">
        <v>25</v>
      </c>
      <c r="D261" s="6" t="s">
        <v>15</v>
      </c>
      <c r="E261" s="6" t="s">
        <v>26</v>
      </c>
      <c r="F261" s="12" t="str">
        <f>'[1]Приложение 4.3'!F265</f>
        <v>35/10/6</v>
      </c>
      <c r="G261" s="12">
        <f>'[1]Приложение 4.3'!I265</f>
        <v>6.5</v>
      </c>
      <c r="H261" s="7">
        <f>'[1]Приложение 4.3'!AK265</f>
        <v>3.4920000000000004</v>
      </c>
      <c r="I261" s="7">
        <f>'[1]Приложение 4.3'!AN265</f>
        <v>3.0480000000000005</v>
      </c>
    </row>
    <row r="262" spans="1:9" x14ac:dyDescent="0.2">
      <c r="A262" s="12">
        <v>255</v>
      </c>
      <c r="B262" s="12" t="str">
        <f>'[1]Приложение 4.3'!E266</f>
        <v>ПС 35 кВ НК Водовод</v>
      </c>
      <c r="C262" s="6" t="s">
        <v>17</v>
      </c>
      <c r="D262" s="6" t="s">
        <v>15</v>
      </c>
      <c r="E262" s="6" t="s">
        <v>32</v>
      </c>
      <c r="F262" s="12" t="str">
        <f>'[1]Приложение 4.3'!F266</f>
        <v>35/6</v>
      </c>
      <c r="G262" s="12">
        <f>'[1]Приложение 4.3'!I266</f>
        <v>1</v>
      </c>
      <c r="H262" s="7">
        <f>'[1]Приложение 4.3'!AK266</f>
        <v>0.81900000000000006</v>
      </c>
      <c r="I262" s="7">
        <f>'[1]Приложение 4.3'!AN266</f>
        <v>0.81900000000000006</v>
      </c>
    </row>
    <row r="263" spans="1:9" x14ac:dyDescent="0.2">
      <c r="A263" s="13">
        <v>256</v>
      </c>
      <c r="B263" s="12" t="str">
        <f>'[1]Приложение 4.3'!E267</f>
        <v>ПС 35 кВ Незлобная</v>
      </c>
      <c r="C263" s="6" t="s">
        <v>21</v>
      </c>
      <c r="D263" s="6" t="s">
        <v>15</v>
      </c>
      <c r="E263" s="6" t="s">
        <v>22</v>
      </c>
      <c r="F263" s="12" t="str">
        <f>'[1]Приложение 4.3'!F267</f>
        <v>35/10</v>
      </c>
      <c r="G263" s="12">
        <f>'[1]Приложение 4.3'!I267</f>
        <v>8</v>
      </c>
      <c r="H263" s="7">
        <f>'[1]Приложение 4.3'!AK267</f>
        <v>-3.6000000000000032E-2</v>
      </c>
      <c r="I263" s="7">
        <f>'[1]Приложение 4.3'!AN267</f>
        <v>-0.38880000000000003</v>
      </c>
    </row>
    <row r="264" spans="1:9" x14ac:dyDescent="0.2">
      <c r="A264" s="12">
        <v>257</v>
      </c>
      <c r="B264" s="12" t="str">
        <f>'[1]Приложение 4.3'!E268</f>
        <v>ПС 35 кВ Нива</v>
      </c>
      <c r="C264" s="6" t="s">
        <v>25</v>
      </c>
      <c r="D264" s="6" t="s">
        <v>15</v>
      </c>
      <c r="E264" s="6" t="s">
        <v>38</v>
      </c>
      <c r="F264" s="12" t="str">
        <f>'[1]Приложение 4.3'!F268</f>
        <v>35/10</v>
      </c>
      <c r="G264" s="12">
        <f>'[1]Приложение 4.3'!I268</f>
        <v>8</v>
      </c>
      <c r="H264" s="7">
        <f>'[1]Приложение 4.3'!AK268</f>
        <v>0.46800000000000042</v>
      </c>
      <c r="I264" s="7">
        <f>'[1]Приложение 4.3'!AN268</f>
        <v>0.32080000000000042</v>
      </c>
    </row>
    <row r="265" spans="1:9" x14ac:dyDescent="0.2">
      <c r="A265" s="13">
        <v>258</v>
      </c>
      <c r="B265" s="12" t="str">
        <f>'[1]Приложение 4.3'!E269</f>
        <v>ПС 35 кВ Новозаведенное</v>
      </c>
      <c r="C265" s="6" t="s">
        <v>21</v>
      </c>
      <c r="D265" s="6" t="s">
        <v>15</v>
      </c>
      <c r="E265" s="6" t="s">
        <v>22</v>
      </c>
      <c r="F265" s="12" t="str">
        <f>'[1]Приложение 4.3'!F269</f>
        <v>35/10</v>
      </c>
      <c r="G265" s="12">
        <f>'[1]Приложение 4.3'!I269</f>
        <v>4</v>
      </c>
      <c r="H265" s="7">
        <f>'[1]Приложение 4.3'!AK269</f>
        <v>2.4930000000000003</v>
      </c>
      <c r="I265" s="7">
        <f>'[1]Приложение 4.3'!AN269</f>
        <v>2.4630000000000005</v>
      </c>
    </row>
    <row r="266" spans="1:9" x14ac:dyDescent="0.2">
      <c r="A266" s="12">
        <v>259</v>
      </c>
      <c r="B266" s="12" t="str">
        <f>'[1]Приложение 4.3'!E270</f>
        <v>ПС 35 кВ Новокавказская</v>
      </c>
      <c r="C266" s="6" t="s">
        <v>17</v>
      </c>
      <c r="D266" s="6" t="s">
        <v>15</v>
      </c>
      <c r="E266" s="6" t="s">
        <v>18</v>
      </c>
      <c r="F266" s="12" t="str">
        <f>'[1]Приложение 4.3'!F270</f>
        <v>35/10</v>
      </c>
      <c r="G266" s="12">
        <f>'[1]Приложение 4.3'!I270</f>
        <v>9</v>
      </c>
      <c r="H266" s="7">
        <f>'[1]Приложение 4.3'!AK270</f>
        <v>3.1511658891898828</v>
      </c>
      <c r="I266" s="7">
        <f>'[1]Приложение 4.3'!AN270</f>
        <v>3.076765889189883</v>
      </c>
    </row>
    <row r="267" spans="1:9" x14ac:dyDescent="0.2">
      <c r="A267" s="13">
        <v>260</v>
      </c>
      <c r="B267" s="12" t="str">
        <f>'[1]Приложение 4.3'!E271</f>
        <v>ПС 35 кВ Новокрестьяновская</v>
      </c>
      <c r="C267" s="6" t="s">
        <v>21</v>
      </c>
      <c r="D267" s="6" t="s">
        <v>15</v>
      </c>
      <c r="E267" s="6" t="s">
        <v>34</v>
      </c>
      <c r="F267" s="12" t="str">
        <f>'[1]Приложение 4.3'!F271</f>
        <v>35/10</v>
      </c>
      <c r="G267" s="12">
        <f>'[1]Приложение 4.3'!I271</f>
        <v>1.6</v>
      </c>
      <c r="H267" s="7">
        <f>'[1]Приложение 4.3'!AK271</f>
        <v>0.97200000000000009</v>
      </c>
      <c r="I267" s="7">
        <f>'[1]Приложение 4.3'!AN271</f>
        <v>0.97200000000000009</v>
      </c>
    </row>
    <row r="268" spans="1:9" x14ac:dyDescent="0.2">
      <c r="A268" s="12">
        <v>261</v>
      </c>
      <c r="B268" s="12" t="str">
        <f>'[1]Приложение 4.3'!E272</f>
        <v>ПС 35 кВ Новомихайловская</v>
      </c>
      <c r="C268" s="6" t="s">
        <v>25</v>
      </c>
      <c r="D268" s="6" t="s">
        <v>15</v>
      </c>
      <c r="E268" s="6" t="s">
        <v>40</v>
      </c>
      <c r="F268" s="12" t="str">
        <f>'[1]Приложение 4.3'!F272</f>
        <v>35/10</v>
      </c>
      <c r="G268" s="12">
        <f>'[1]Приложение 4.3'!I272</f>
        <v>5</v>
      </c>
      <c r="H268" s="7">
        <f>'[1]Приложение 4.3'!AK272</f>
        <v>1.8945000000000001</v>
      </c>
      <c r="I268" s="7">
        <f>'[1]Приложение 4.3'!AN272</f>
        <v>1.8689</v>
      </c>
    </row>
    <row r="269" spans="1:9" x14ac:dyDescent="0.2">
      <c r="A269" s="13">
        <v>262</v>
      </c>
      <c r="B269" s="12" t="str">
        <f>'[1]Приложение 4.3'!E273</f>
        <v>ПС 35 кВ Новопавловская-1</v>
      </c>
      <c r="C269" s="6" t="s">
        <v>21</v>
      </c>
      <c r="D269" s="6" t="s">
        <v>15</v>
      </c>
      <c r="E269" s="6" t="s">
        <v>44</v>
      </c>
      <c r="F269" s="12" t="str">
        <f>'[1]Приложение 4.3'!F273</f>
        <v>35/10</v>
      </c>
      <c r="G269" s="12">
        <f>'[1]Приложение 4.3'!I273</f>
        <v>8</v>
      </c>
      <c r="H269" s="7">
        <f>'[1]Приложение 4.3'!AK273</f>
        <v>1.5660000000000003</v>
      </c>
      <c r="I269" s="7">
        <f>'[1]Приложение 4.3'!AN273</f>
        <v>1.5660000000000003</v>
      </c>
    </row>
    <row r="270" spans="1:9" x14ac:dyDescent="0.2">
      <c r="A270" s="12">
        <v>263</v>
      </c>
      <c r="B270" s="12" t="str">
        <f>'[1]Приложение 4.3'!E274</f>
        <v>ПС 35 кВ Новотроицкая ГЭС</v>
      </c>
      <c r="C270" s="6" t="s">
        <v>25</v>
      </c>
      <c r="D270" s="6" t="s">
        <v>15</v>
      </c>
      <c r="E270" s="6" t="s">
        <v>26</v>
      </c>
      <c r="F270" s="12" t="str">
        <f>'[1]Приложение 4.3'!F274</f>
        <v>35/10</v>
      </c>
      <c r="G270" s="12">
        <f>'[1]Приложение 4.3'!I274</f>
        <v>4</v>
      </c>
      <c r="H270" s="7">
        <f>'[1]Приложение 4.3'!AK274</f>
        <v>2.5830000000000002</v>
      </c>
      <c r="I270" s="7">
        <f>'[1]Приложение 4.3'!AN274</f>
        <v>2.5574000000000003</v>
      </c>
    </row>
    <row r="271" spans="1:9" x14ac:dyDescent="0.2">
      <c r="A271" s="13">
        <v>264</v>
      </c>
      <c r="B271" s="12" t="str">
        <f>'[1]Приложение 4.3'!E275</f>
        <v>ПС 35 кВ Ново-Янкульская</v>
      </c>
      <c r="C271" s="6" t="s">
        <v>17</v>
      </c>
      <c r="D271" s="6" t="s">
        <v>15</v>
      </c>
      <c r="E271" s="6" t="s">
        <v>32</v>
      </c>
      <c r="F271" s="12" t="str">
        <f>'[1]Приложение 4.3'!F275</f>
        <v>35/10</v>
      </c>
      <c r="G271" s="12">
        <f>'[1]Приложение 4.3'!I275</f>
        <v>5</v>
      </c>
      <c r="H271" s="7">
        <f>'[1]Приложение 4.3'!AK275</f>
        <v>1.9112622914770721</v>
      </c>
      <c r="I271" s="7">
        <f>'[1]Приложение 4.3'!AN275</f>
        <v>1.8928622914770721</v>
      </c>
    </row>
    <row r="272" spans="1:9" x14ac:dyDescent="0.2">
      <c r="A272" s="12">
        <v>265</v>
      </c>
      <c r="B272" s="12" t="str">
        <f>'[1]Приложение 4.3'!E276</f>
        <v>ПС 35 кВ Ново Романовская</v>
      </c>
      <c r="C272" s="6" t="s">
        <v>19</v>
      </c>
      <c r="D272" s="6" t="s">
        <v>15</v>
      </c>
      <c r="E272" s="6" t="s">
        <v>20</v>
      </c>
      <c r="F272" s="12" t="str">
        <f>'[1]Приложение 4.3'!F276</f>
        <v>35/10</v>
      </c>
      <c r="G272" s="12">
        <f>'[1]Приложение 4.3'!I276</f>
        <v>4</v>
      </c>
      <c r="H272" s="7">
        <f>'[1]Приложение 4.3'!AK276</f>
        <v>3.375</v>
      </c>
      <c r="I272" s="7">
        <f>'[1]Приложение 4.3'!AN276</f>
        <v>3.3702000000000001</v>
      </c>
    </row>
    <row r="273" spans="1:9" x14ac:dyDescent="0.2">
      <c r="A273" s="13">
        <v>266</v>
      </c>
      <c r="B273" s="12" t="str">
        <f>'[1]Приложение 4.3'!E277</f>
        <v>ПС 35 кВ НС 50 лет Октября</v>
      </c>
      <c r="C273" s="6" t="s">
        <v>17</v>
      </c>
      <c r="D273" s="6" t="s">
        <v>15</v>
      </c>
      <c r="E273" s="6" t="s">
        <v>41</v>
      </c>
      <c r="F273" s="12" t="str">
        <f>'[1]Приложение 4.3'!F277</f>
        <v>35/6</v>
      </c>
      <c r="G273" s="12">
        <f>'[1]Приложение 4.3'!I277</f>
        <v>1</v>
      </c>
      <c r="H273" s="7">
        <f>'[1]Приложение 4.3'!AK277</f>
        <v>0.94500000000000006</v>
      </c>
      <c r="I273" s="7">
        <f>'[1]Приложение 4.3'!AN277</f>
        <v>0.94500000000000006</v>
      </c>
    </row>
    <row r="274" spans="1:9" x14ac:dyDescent="0.2">
      <c r="A274" s="12">
        <v>267</v>
      </c>
      <c r="B274" s="12" t="str">
        <f>'[1]Приложение 4.3'!E278</f>
        <v>ПС 35 кВ НС к-за Россия</v>
      </c>
      <c r="C274" s="6" t="s">
        <v>17</v>
      </c>
      <c r="D274" s="6" t="s">
        <v>15</v>
      </c>
      <c r="E274" s="6" t="s">
        <v>41</v>
      </c>
      <c r="F274" s="12" t="str">
        <f>'[1]Приложение 4.3'!F278</f>
        <v>35/10/6</v>
      </c>
      <c r="G274" s="12">
        <f>'[1]Приложение 4.3'!I278</f>
        <v>4.0999999999999996</v>
      </c>
      <c r="H274" s="7">
        <f>'[1]Приложение 4.3'!AK278</f>
        <v>0.50319674862040731</v>
      </c>
      <c r="I274" s="7">
        <f>'[1]Приложение 4.3'!AN278</f>
        <v>0.47999674862040731</v>
      </c>
    </row>
    <row r="275" spans="1:9" x14ac:dyDescent="0.2">
      <c r="A275" s="13">
        <v>268</v>
      </c>
      <c r="B275" s="12" t="str">
        <f>'[1]Приложение 4.3'!E279</f>
        <v>ПС 35 кВ НС Конзавод-170</v>
      </c>
      <c r="C275" s="6" t="s">
        <v>17</v>
      </c>
      <c r="D275" s="6" t="s">
        <v>15</v>
      </c>
      <c r="E275" s="6" t="s">
        <v>18</v>
      </c>
      <c r="F275" s="12" t="str">
        <f>'[1]Приложение 4.3'!F279</f>
        <v>35/10/6</v>
      </c>
      <c r="G275" s="12">
        <f>'[1]Приложение 4.3'!I279</f>
        <v>3.2</v>
      </c>
      <c r="H275" s="7">
        <f>'[1]Приложение 4.3'!AK279</f>
        <v>1.5120000000000002</v>
      </c>
      <c r="I275" s="7">
        <f>'[1]Приложение 4.3'!AN279</f>
        <v>1.5120000000000002</v>
      </c>
    </row>
    <row r="276" spans="1:9" x14ac:dyDescent="0.2">
      <c r="A276" s="12">
        <v>269</v>
      </c>
      <c r="B276" s="12" t="str">
        <f>'[1]Приложение 4.3'!E280</f>
        <v>ПС 35 кВ НС-23</v>
      </c>
      <c r="C276" s="6" t="s">
        <v>19</v>
      </c>
      <c r="D276" s="6" t="s">
        <v>15</v>
      </c>
      <c r="E276" s="6" t="s">
        <v>35</v>
      </c>
      <c r="F276" s="12" t="str">
        <f>'[1]Приложение 4.3'!F280</f>
        <v>35/6</v>
      </c>
      <c r="G276" s="12">
        <f>'[1]Приложение 4.3'!I280</f>
        <v>4</v>
      </c>
      <c r="H276" s="7">
        <f>'[1]Приложение 4.3'!AK280</f>
        <v>3.7800000000000002</v>
      </c>
      <c r="I276" s="7">
        <f>'[1]Приложение 4.3'!AN280</f>
        <v>3.7800000000000002</v>
      </c>
    </row>
    <row r="277" spans="1:9" x14ac:dyDescent="0.2">
      <c r="A277" s="13">
        <v>270</v>
      </c>
      <c r="B277" s="12" t="str">
        <f>'[1]Приложение 4.3'!E281</f>
        <v>ПС 35 кВ НС-23а</v>
      </c>
      <c r="C277" s="6" t="s">
        <v>19</v>
      </c>
      <c r="D277" s="6" t="s">
        <v>15</v>
      </c>
      <c r="E277" s="6" t="s">
        <v>35</v>
      </c>
      <c r="F277" s="15" t="s">
        <v>47</v>
      </c>
      <c r="G277" s="16"/>
      <c r="H277" s="16"/>
      <c r="I277" s="17"/>
    </row>
    <row r="278" spans="1:9" x14ac:dyDescent="0.2">
      <c r="A278" s="12">
        <v>271</v>
      </c>
      <c r="B278" s="12" t="str">
        <f>'[1]Приложение 4.3'!E282</f>
        <v>ПС 35 кВ НС-7 с-за Ленинский</v>
      </c>
      <c r="C278" s="6" t="s">
        <v>17</v>
      </c>
      <c r="D278" s="6" t="s">
        <v>15</v>
      </c>
      <c r="E278" s="6" t="s">
        <v>41</v>
      </c>
      <c r="F278" s="12" t="str">
        <f>'[1]Приложение 4.3'!F282</f>
        <v>35/0.4</v>
      </c>
      <c r="G278" s="12">
        <f>'[1]Приложение 4.3'!I282</f>
        <v>0.63</v>
      </c>
      <c r="H278" s="7">
        <f>'[1]Приложение 4.3'!AK282</f>
        <v>0.59535000000000005</v>
      </c>
      <c r="I278" s="7">
        <f>'[1]Приложение 4.3'!AN282</f>
        <v>0.59535000000000005</v>
      </c>
    </row>
    <row r="279" spans="1:9" x14ac:dyDescent="0.2">
      <c r="A279" s="13">
        <v>272</v>
      </c>
      <c r="B279" s="12" t="str">
        <f>'[1]Приложение 4.3'!E284</f>
        <v>ПС 35 кВ Овощевод</v>
      </c>
      <c r="C279" s="6" t="s">
        <v>17</v>
      </c>
      <c r="D279" s="6" t="s">
        <v>15</v>
      </c>
      <c r="E279" s="6" t="s">
        <v>24</v>
      </c>
      <c r="F279" s="12" t="str">
        <f>'[1]Приложение 4.3'!F284</f>
        <v>35/6</v>
      </c>
      <c r="G279" s="12">
        <f>'[1]Приложение 4.3'!I284</f>
        <v>8</v>
      </c>
      <c r="H279" s="7">
        <f>'[1]Приложение 4.3'!AK284</f>
        <v>0.286363668330815</v>
      </c>
      <c r="I279" s="7">
        <f>'[1]Приложение 4.3'!AN284</f>
        <v>-1.2480363316691852</v>
      </c>
    </row>
    <row r="280" spans="1:9" x14ac:dyDescent="0.2">
      <c r="A280" s="12">
        <v>273</v>
      </c>
      <c r="B280" s="12" t="str">
        <f>'[1]Приложение 4.3'!E285</f>
        <v>ПС 35 кВ Ольгино</v>
      </c>
      <c r="C280" s="6" t="s">
        <v>21</v>
      </c>
      <c r="D280" s="6" t="s">
        <v>15</v>
      </c>
      <c r="E280" s="6" t="s">
        <v>33</v>
      </c>
      <c r="F280" s="12" t="str">
        <f>'[1]Приложение 4.3'!F285</f>
        <v>35/10</v>
      </c>
      <c r="G280" s="12">
        <f>'[1]Приложение 4.3'!I285</f>
        <v>2.5</v>
      </c>
      <c r="H280" s="7">
        <f>'[1]Приложение 4.3'!AK285</f>
        <v>1.9485000000000001</v>
      </c>
      <c r="I280" s="7">
        <f>'[1]Приложение 4.3'!AN285</f>
        <v>1.9173000000000002</v>
      </c>
    </row>
    <row r="281" spans="1:9" x14ac:dyDescent="0.2">
      <c r="A281" s="13">
        <v>274</v>
      </c>
      <c r="B281" s="12" t="str">
        <f>'[1]Приложение 4.3'!E286</f>
        <v>ПС 35 кВ Орбельяновская</v>
      </c>
      <c r="C281" s="6" t="s">
        <v>17</v>
      </c>
      <c r="D281" s="6" t="s">
        <v>15</v>
      </c>
      <c r="E281" s="6" t="s">
        <v>24</v>
      </c>
      <c r="F281" s="12" t="str">
        <f>'[1]Приложение 4.3'!F286</f>
        <v>35/10</v>
      </c>
      <c r="G281" s="12">
        <f>'[1]Приложение 4.3'!I286</f>
        <v>4</v>
      </c>
      <c r="H281" s="7">
        <f>'[1]Приложение 4.3'!AK286</f>
        <v>2.439483308570908</v>
      </c>
      <c r="I281" s="7">
        <f>'[1]Приложение 4.3'!AN286</f>
        <v>2.269883308570908</v>
      </c>
    </row>
    <row r="282" spans="1:9" x14ac:dyDescent="0.2">
      <c r="A282" s="12">
        <v>275</v>
      </c>
      <c r="B282" s="12" t="str">
        <f>'[1]Приложение 4.3'!E287</f>
        <v>ПС 35 кВ Орловская (ВЭС)</v>
      </c>
      <c r="C282" s="6" t="s">
        <v>21</v>
      </c>
      <c r="D282" s="6" t="s">
        <v>15</v>
      </c>
      <c r="E282" s="6" t="s">
        <v>44</v>
      </c>
      <c r="F282" s="12" t="str">
        <f>'[1]Приложение 4.3'!F287</f>
        <v>35/10/6</v>
      </c>
      <c r="G282" s="12">
        <f>'[1]Приложение 4.3'!I287</f>
        <v>5</v>
      </c>
      <c r="H282" s="7">
        <f>'[1]Приложение 4.3'!AK287</f>
        <v>1.6695</v>
      </c>
      <c r="I282" s="7">
        <f>'[1]Приложение 4.3'!AN287</f>
        <v>1.6542999999999999</v>
      </c>
    </row>
    <row r="283" spans="1:9" x14ac:dyDescent="0.2">
      <c r="A283" s="13">
        <v>276</v>
      </c>
      <c r="B283" s="12" t="str">
        <f>'[1]Приложение 4.3'!E288</f>
        <v>ПС 35 кВ Орловская (ПЭС)</v>
      </c>
      <c r="C283" s="6" t="s">
        <v>19</v>
      </c>
      <c r="D283" s="6" t="s">
        <v>15</v>
      </c>
      <c r="E283" s="6" t="s">
        <v>35</v>
      </c>
      <c r="F283" s="12" t="str">
        <f>'[1]Приложение 4.3'!F288</f>
        <v>35/10</v>
      </c>
      <c r="G283" s="12">
        <f>'[1]Приложение 4.3'!I288</f>
        <v>8</v>
      </c>
      <c r="H283" s="7">
        <f>'[1]Приложение 4.3'!AK288</f>
        <v>0.67140000000000044</v>
      </c>
      <c r="I283" s="7">
        <f>'[1]Приложение 4.3'!AN288</f>
        <v>0.43860000000000043</v>
      </c>
    </row>
    <row r="284" spans="1:9" x14ac:dyDescent="0.2">
      <c r="A284" s="12">
        <v>277</v>
      </c>
      <c r="B284" s="12" t="str">
        <f>'[1]Приложение 4.3'!E289</f>
        <v>ПС 35 кВ Орошение</v>
      </c>
      <c r="C284" s="6" t="s">
        <v>21</v>
      </c>
      <c r="D284" s="6" t="s">
        <v>15</v>
      </c>
      <c r="E284" s="6" t="s">
        <v>34</v>
      </c>
      <c r="F284" s="12" t="str">
        <f>'[1]Приложение 4.3'!F289</f>
        <v>35/6</v>
      </c>
      <c r="G284" s="12">
        <f>'[1]Приложение 4.3'!I289</f>
        <v>2.5</v>
      </c>
      <c r="H284" s="7">
        <f>'[1]Приложение 4.3'!AK289</f>
        <v>2.3625000000000003</v>
      </c>
      <c r="I284" s="7">
        <f>'[1]Приложение 4.3'!AN289</f>
        <v>2.3625000000000003</v>
      </c>
    </row>
    <row r="285" spans="1:9" x14ac:dyDescent="0.2">
      <c r="A285" s="13">
        <v>278</v>
      </c>
      <c r="B285" s="12" t="str">
        <f>'[1]Приложение 4.3'!E290</f>
        <v>ПС 35 кВ Откормочник</v>
      </c>
      <c r="C285" s="6" t="s">
        <v>25</v>
      </c>
      <c r="D285" s="6" t="s">
        <v>15</v>
      </c>
      <c r="E285" s="6" t="s">
        <v>26</v>
      </c>
      <c r="F285" s="12" t="str">
        <f>'[1]Приложение 4.3'!F290</f>
        <v>35/10</v>
      </c>
      <c r="G285" s="12">
        <f>'[1]Приложение 4.3'!I290</f>
        <v>1.6</v>
      </c>
      <c r="H285" s="7">
        <f>'[1]Приложение 4.3'!AK290</f>
        <v>0.74700000000000022</v>
      </c>
      <c r="I285" s="7">
        <f>'[1]Приложение 4.3'!AN290</f>
        <v>0.74700000000000022</v>
      </c>
    </row>
    <row r="286" spans="1:9" x14ac:dyDescent="0.2">
      <c r="A286" s="12">
        <v>279</v>
      </c>
      <c r="B286" s="12" t="str">
        <f>'[1]Приложение 4.3'!E291</f>
        <v>ПС 35 кВ Очистные сооружения</v>
      </c>
      <c r="C286" s="6" t="s">
        <v>21</v>
      </c>
      <c r="D286" s="6" t="s">
        <v>15</v>
      </c>
      <c r="E286" s="6" t="s">
        <v>22</v>
      </c>
      <c r="F286" s="12" t="str">
        <f>'[1]Приложение 4.3'!F291</f>
        <v>35/10</v>
      </c>
      <c r="G286" s="12">
        <f>'[1]Приложение 4.3'!I291</f>
        <v>12.6</v>
      </c>
      <c r="H286" s="7">
        <f>'[1]Приложение 4.3'!AK291</f>
        <v>2.4208012134000003</v>
      </c>
      <c r="I286" s="7">
        <f>'[1]Приложение 4.3'!AN291</f>
        <v>2.4100012134000002</v>
      </c>
    </row>
    <row r="287" spans="1:9" x14ac:dyDescent="0.2">
      <c r="A287" s="13">
        <v>280</v>
      </c>
      <c r="B287" s="12" t="str">
        <f>'[1]Приложение 4.3'!E292</f>
        <v>ПС 35 кВ Очистные Сооружения</v>
      </c>
      <c r="C287" s="6" t="s">
        <v>17</v>
      </c>
      <c r="D287" s="6" t="s">
        <v>15</v>
      </c>
      <c r="E287" s="6" t="s">
        <v>18</v>
      </c>
      <c r="F287" s="12" t="str">
        <f>'[1]Приложение 4.3'!F292</f>
        <v>35/6</v>
      </c>
      <c r="G287" s="12">
        <f>'[1]Приложение 4.3'!I292</f>
        <v>2</v>
      </c>
      <c r="H287" s="7">
        <f>'[1]Приложение 4.3'!AK292</f>
        <v>0.80838960508085034</v>
      </c>
      <c r="I287" s="7">
        <f>'[1]Приложение 4.3'!AN292</f>
        <v>0.65486960508085035</v>
      </c>
    </row>
    <row r="288" spans="1:9" x14ac:dyDescent="0.2">
      <c r="A288" s="12">
        <v>281</v>
      </c>
      <c r="B288" s="12" t="str">
        <f>'[1]Приложение 4.3'!E293</f>
        <v>ПС 35 кВ Парижская коммуна</v>
      </c>
      <c r="C288" s="6" t="s">
        <v>19</v>
      </c>
      <c r="D288" s="6" t="s">
        <v>15</v>
      </c>
      <c r="E288" s="6" t="s">
        <v>35</v>
      </c>
      <c r="F288" s="12" t="str">
        <f>'[1]Приложение 4.3'!F293</f>
        <v>35/6</v>
      </c>
      <c r="G288" s="12">
        <f>'[1]Приложение 4.3'!I293</f>
        <v>4</v>
      </c>
      <c r="H288" s="7">
        <f>'[1]Приложение 4.3'!AK293</f>
        <v>3.7800000000000002</v>
      </c>
      <c r="I288" s="7">
        <f>'[1]Приложение 4.3'!AN293</f>
        <v>3.7800000000000002</v>
      </c>
    </row>
    <row r="289" spans="1:9" x14ac:dyDescent="0.2">
      <c r="A289" s="13">
        <v>282</v>
      </c>
      <c r="B289" s="12" t="str">
        <f>'[1]Приложение 4.3'!E294</f>
        <v>ПС 35 кВ Первомайская</v>
      </c>
      <c r="C289" s="6" t="s">
        <v>14</v>
      </c>
      <c r="D289" s="6" t="s">
        <v>15</v>
      </c>
      <c r="E289" s="6" t="s">
        <v>29</v>
      </c>
      <c r="F289" s="12" t="str">
        <f>'[1]Приложение 4.3'!F294</f>
        <v xml:space="preserve">35/10 </v>
      </c>
      <c r="G289" s="12">
        <f>'[1]Приложение 4.3'!I294</f>
        <v>2.5</v>
      </c>
      <c r="H289" s="7">
        <f>'[1]Приложение 4.3'!AK294</f>
        <v>2.0584179000000002</v>
      </c>
      <c r="I289" s="7">
        <f>'[1]Приложение 4.3'!AN294</f>
        <v>2.0296179000000003</v>
      </c>
    </row>
    <row r="290" spans="1:9" x14ac:dyDescent="0.2">
      <c r="A290" s="12">
        <v>283</v>
      </c>
      <c r="B290" s="12" t="str">
        <f>'[1]Приложение 4.3'!E295</f>
        <v>ПС 35 кВ Передовая</v>
      </c>
      <c r="C290" s="6" t="s">
        <v>25</v>
      </c>
      <c r="D290" s="6" t="s">
        <v>15</v>
      </c>
      <c r="E290" s="6" t="s">
        <v>26</v>
      </c>
      <c r="F290" s="12" t="str">
        <f>'[1]Приложение 4.3'!F295</f>
        <v>35/10</v>
      </c>
      <c r="G290" s="12">
        <f>'[1]Приложение 4.3'!I295</f>
        <v>2.5</v>
      </c>
      <c r="H290" s="7">
        <f>'[1]Приложение 4.3'!AK295</f>
        <v>1.2825</v>
      </c>
      <c r="I290" s="7">
        <f>'[1]Приложение 4.3'!AN295</f>
        <v>0.93049999999999988</v>
      </c>
    </row>
    <row r="291" spans="1:9" x14ac:dyDescent="0.2">
      <c r="A291" s="13">
        <v>284</v>
      </c>
      <c r="B291" s="12" t="str">
        <f>'[1]Приложение 4.3'!E296</f>
        <v>ПС 35 кВ Плавни</v>
      </c>
      <c r="C291" s="6" t="s">
        <v>19</v>
      </c>
      <c r="D291" s="6" t="s">
        <v>15</v>
      </c>
      <c r="E291" s="6" t="s">
        <v>45</v>
      </c>
      <c r="F291" s="12" t="str">
        <f>'[1]Приложение 4.3'!F296</f>
        <v>35/10</v>
      </c>
      <c r="G291" s="12">
        <f>'[1]Приложение 4.3'!I296</f>
        <v>1.6</v>
      </c>
      <c r="H291" s="7">
        <f>'[1]Приложение 4.3'!AK296</f>
        <v>1.3981580042339385</v>
      </c>
      <c r="I291" s="7">
        <f>'[1]Приложение 4.3'!AN296</f>
        <v>1.3981580042339385</v>
      </c>
    </row>
    <row r="292" spans="1:9" x14ac:dyDescent="0.2">
      <c r="A292" s="12">
        <v>285</v>
      </c>
      <c r="B292" s="12" t="str">
        <f>'[1]Приложение 4.3'!E297</f>
        <v>ПС 35 кВ Победа</v>
      </c>
      <c r="C292" s="6" t="s">
        <v>14</v>
      </c>
      <c r="D292" s="6" t="s">
        <v>15</v>
      </c>
      <c r="E292" s="6" t="s">
        <v>36</v>
      </c>
      <c r="F292" s="12" t="str">
        <f>'[1]Приложение 4.3'!F297</f>
        <v>35/10</v>
      </c>
      <c r="G292" s="12">
        <f>'[1]Приложение 4.3'!I297</f>
        <v>5</v>
      </c>
      <c r="H292" s="7">
        <f>'[1]Приложение 4.3'!AK297</f>
        <v>-0.60078240000000016</v>
      </c>
      <c r="I292" s="7">
        <f>'[1]Приложение 4.3'!AN297</f>
        <v>-0.60078240000000016</v>
      </c>
    </row>
    <row r="293" spans="1:9" x14ac:dyDescent="0.2">
      <c r="A293" s="13">
        <v>286</v>
      </c>
      <c r="B293" s="12" t="str">
        <f>'[1]Приложение 4.3'!E298</f>
        <v>ПС 35 кВ Подгорная</v>
      </c>
      <c r="C293" s="6" t="s">
        <v>21</v>
      </c>
      <c r="D293" s="6" t="s">
        <v>15</v>
      </c>
      <c r="E293" s="6" t="s">
        <v>22</v>
      </c>
      <c r="F293" s="12" t="str">
        <f>'[1]Приложение 4.3'!F298</f>
        <v>35/10</v>
      </c>
      <c r="G293" s="12">
        <f>'[1]Приложение 4.3'!I298</f>
        <v>12.6</v>
      </c>
      <c r="H293" s="7">
        <f>'[1]Приложение 4.3'!AK298</f>
        <v>2.1468853656000002</v>
      </c>
      <c r="I293" s="7">
        <f>'[1]Приложение 4.3'!AN298</f>
        <v>1.6856853656000002</v>
      </c>
    </row>
    <row r="294" spans="1:9" x14ac:dyDescent="0.2">
      <c r="A294" s="12">
        <v>287</v>
      </c>
      <c r="B294" s="12" t="str">
        <f>'[1]Приложение 4.3'!E299</f>
        <v>ПС 35 кВ Подкурок</v>
      </c>
      <c r="C294" s="6" t="s">
        <v>21</v>
      </c>
      <c r="D294" s="6" t="s">
        <v>15</v>
      </c>
      <c r="E294" s="6" t="s">
        <v>44</v>
      </c>
      <c r="F294" s="12" t="str">
        <f>'[1]Приложение 4.3'!F299</f>
        <v>35/0,4</v>
      </c>
      <c r="G294" s="12">
        <f>'[1]Приложение 4.3'!I299</f>
        <v>0.18</v>
      </c>
      <c r="H294" s="7">
        <f>'[1]Приложение 4.3'!AK299</f>
        <v>0.1701</v>
      </c>
      <c r="I294" s="7">
        <f>'[1]Приложение 4.3'!AN299</f>
        <v>0.1701</v>
      </c>
    </row>
    <row r="295" spans="1:9" x14ac:dyDescent="0.2">
      <c r="A295" s="13">
        <v>288</v>
      </c>
      <c r="B295" s="12" t="str">
        <f>'[1]Приложение 4.3'!E300</f>
        <v>ПС 35 кВ Подлесная</v>
      </c>
      <c r="C295" s="6" t="s">
        <v>25</v>
      </c>
      <c r="D295" s="6" t="s">
        <v>15</v>
      </c>
      <c r="E295" s="6" t="s">
        <v>27</v>
      </c>
      <c r="F295" s="12" t="str">
        <f>'[1]Приложение 4.3'!F300</f>
        <v>35/10</v>
      </c>
      <c r="G295" s="12">
        <f>'[1]Приложение 4.3'!I300</f>
        <v>5</v>
      </c>
      <c r="H295" s="7">
        <f>'[1]Приложение 4.3'!AK300</f>
        <v>1.8854999999999997</v>
      </c>
      <c r="I295" s="7">
        <f>'[1]Приложение 4.3'!AN300</f>
        <v>1.8654999999999997</v>
      </c>
    </row>
    <row r="296" spans="1:9" x14ac:dyDescent="0.2">
      <c r="A296" s="12">
        <v>289</v>
      </c>
      <c r="B296" s="12" t="str">
        <f>'[1]Приложение 4.3'!E301</f>
        <v>ПС 35 кВ Покровская</v>
      </c>
      <c r="C296" s="6" t="s">
        <v>25</v>
      </c>
      <c r="D296" s="6" t="s">
        <v>15</v>
      </c>
      <c r="E296" s="6" t="s">
        <v>40</v>
      </c>
      <c r="F296" s="12" t="str">
        <f>'[1]Приложение 4.3'!F301</f>
        <v>35/10</v>
      </c>
      <c r="G296" s="12">
        <f>'[1]Приложение 4.3'!I301</f>
        <v>1.6</v>
      </c>
      <c r="H296" s="7">
        <f>'[1]Приложение 4.3'!AK301</f>
        <v>1.1970000000000001</v>
      </c>
      <c r="I296" s="7">
        <f>'[1]Приложение 4.3'!AN301</f>
        <v>1.149</v>
      </c>
    </row>
    <row r="297" spans="1:9" x14ac:dyDescent="0.2">
      <c r="A297" s="13">
        <v>290</v>
      </c>
      <c r="B297" s="12" t="str">
        <f>'[1]Приложение 4.3'!E302</f>
        <v>ПС 35 кВ Почтовая</v>
      </c>
      <c r="C297" s="6" t="s">
        <v>30</v>
      </c>
      <c r="D297" s="6" t="s">
        <v>15</v>
      </c>
      <c r="E297" s="6" t="s">
        <v>42</v>
      </c>
      <c r="F297" s="12" t="str">
        <f>'[1]Приложение 4.3'!F302</f>
        <v>35/10</v>
      </c>
      <c r="G297" s="12">
        <f>'[1]Приложение 4.3'!I302</f>
        <v>8</v>
      </c>
      <c r="H297" s="7">
        <f>'[1]Приложение 4.3'!AK302</f>
        <v>2.0408301053376072</v>
      </c>
      <c r="I297" s="7">
        <f>'[1]Приложение 4.3'!AN302</f>
        <v>2.0408301053376072</v>
      </c>
    </row>
    <row r="298" spans="1:9" x14ac:dyDescent="0.2">
      <c r="A298" s="12">
        <v>291</v>
      </c>
      <c r="B298" s="12" t="str">
        <f>'[1]Приложение 4.3'!E303</f>
        <v>ПС 35 кВ Правоегорлыкская</v>
      </c>
      <c r="C298" s="6" t="s">
        <v>25</v>
      </c>
      <c r="D298" s="6" t="s">
        <v>15</v>
      </c>
      <c r="E298" s="6" t="s">
        <v>27</v>
      </c>
      <c r="F298" s="12" t="str">
        <f>'[1]Приложение 4.3'!F303</f>
        <v>35/10</v>
      </c>
      <c r="G298" s="12">
        <f>'[1]Приложение 4.3'!I303</f>
        <v>5</v>
      </c>
      <c r="H298" s="7">
        <f>'[1]Приложение 4.3'!AK303</f>
        <v>1.4805000000000001</v>
      </c>
      <c r="I298" s="7">
        <f>'[1]Приложение 4.3'!AN303</f>
        <v>1.1405000000000001</v>
      </c>
    </row>
    <row r="299" spans="1:9" x14ac:dyDescent="0.2">
      <c r="A299" s="13">
        <v>292</v>
      </c>
      <c r="B299" s="12" t="str">
        <f>'[1]Приложение 4.3'!E304</f>
        <v>ПС 35 кВ Правокумская</v>
      </c>
      <c r="C299" s="6" t="s">
        <v>19</v>
      </c>
      <c r="D299" s="6" t="s">
        <v>15</v>
      </c>
      <c r="E299" s="6" t="s">
        <v>45</v>
      </c>
      <c r="F299" s="12" t="str">
        <f>'[1]Приложение 4.3'!F304</f>
        <v>35/10</v>
      </c>
      <c r="G299" s="12">
        <f>'[1]Приложение 4.3'!I304</f>
        <v>2.5</v>
      </c>
      <c r="H299" s="7">
        <f>'[1]Приложение 4.3'!AK304</f>
        <v>1.5777000000000001</v>
      </c>
      <c r="I299" s="7">
        <f>'[1]Приложение 4.3'!AN304</f>
        <v>1.5657000000000001</v>
      </c>
    </row>
    <row r="300" spans="1:9" x14ac:dyDescent="0.2">
      <c r="A300" s="12">
        <v>293</v>
      </c>
      <c r="B300" s="12" t="str">
        <f>'[1]Приложение 4.3'!E305</f>
        <v>ПС 35 кВ Привольная</v>
      </c>
      <c r="C300" s="6" t="s">
        <v>25</v>
      </c>
      <c r="D300" s="6" t="s">
        <v>15</v>
      </c>
      <c r="E300" s="6" t="s">
        <v>40</v>
      </c>
      <c r="F300" s="12" t="str">
        <f>'[1]Приложение 4.3'!F305</f>
        <v>35/10</v>
      </c>
      <c r="G300" s="12">
        <f>'[1]Приложение 4.3'!I305</f>
        <v>8</v>
      </c>
      <c r="H300" s="7">
        <f>'[1]Приложение 4.3'!AK305</f>
        <v>2.6640000000000001</v>
      </c>
      <c r="I300" s="7">
        <f>'[1]Приложение 4.3'!AN305</f>
        <v>2.6208</v>
      </c>
    </row>
    <row r="301" spans="1:9" x14ac:dyDescent="0.2">
      <c r="A301" s="13">
        <v>294</v>
      </c>
      <c r="B301" s="12" t="str">
        <f>'[1]Приложение 4.3'!E306</f>
        <v>ПС 35 кВ Прикалаусская</v>
      </c>
      <c r="C301" s="6" t="s">
        <v>14</v>
      </c>
      <c r="D301" s="6" t="s">
        <v>15</v>
      </c>
      <c r="E301" s="6" t="s">
        <v>36</v>
      </c>
      <c r="F301" s="12" t="str">
        <f>'[1]Приложение 4.3'!F306</f>
        <v>35/10</v>
      </c>
      <c r="G301" s="12">
        <f>'[1]Приложение 4.3'!I306</f>
        <v>5</v>
      </c>
      <c r="H301" s="7">
        <f>'[1]Приложение 4.3'!AK306</f>
        <v>2.1032595000000001</v>
      </c>
      <c r="I301" s="7">
        <f>'[1]Приложение 4.3'!AN306</f>
        <v>2.1032595000000001</v>
      </c>
    </row>
    <row r="302" spans="1:9" x14ac:dyDescent="0.2">
      <c r="A302" s="12">
        <v>295</v>
      </c>
      <c r="B302" s="12" t="str">
        <f>'[1]Приложение 4.3'!E307</f>
        <v>ПС 35 кВ Приозерная</v>
      </c>
      <c r="C302" s="6" t="s">
        <v>17</v>
      </c>
      <c r="D302" s="6" t="s">
        <v>15</v>
      </c>
      <c r="E302" s="6" t="s">
        <v>28</v>
      </c>
      <c r="F302" s="12" t="str">
        <f>'[1]Приложение 4.3'!F307</f>
        <v>35/0,4</v>
      </c>
      <c r="G302" s="12">
        <f>'[1]Приложение 4.3'!I307</f>
        <v>0.4</v>
      </c>
      <c r="H302" s="7">
        <f>'[1]Приложение 4.3'!AK307</f>
        <v>-0.20664000000000002</v>
      </c>
      <c r="I302" s="7">
        <f>'[1]Приложение 4.3'!AN307</f>
        <v>-0.21864000000000003</v>
      </c>
    </row>
    <row r="303" spans="1:9" x14ac:dyDescent="0.2">
      <c r="A303" s="13">
        <v>296</v>
      </c>
      <c r="B303" s="12" t="str">
        <f>'[1]Приложение 4.3'!E308</f>
        <v>ПС 35 кВ Просянка</v>
      </c>
      <c r="C303" s="6" t="s">
        <v>14</v>
      </c>
      <c r="D303" s="6" t="s">
        <v>15</v>
      </c>
      <c r="E303" s="6" t="s">
        <v>36</v>
      </c>
      <c r="F303" s="12" t="str">
        <f>'[1]Приложение 4.3'!F308</f>
        <v>35/10</v>
      </c>
      <c r="G303" s="12">
        <f>'[1]Приложение 4.3'!I308</f>
        <v>6.5</v>
      </c>
      <c r="H303" s="7">
        <f>'[1]Приложение 4.3'!AK308</f>
        <v>1.9844244</v>
      </c>
      <c r="I303" s="7">
        <f>'[1]Приложение 4.3'!AN308</f>
        <v>1.8764243999999999</v>
      </c>
    </row>
    <row r="304" spans="1:9" x14ac:dyDescent="0.2">
      <c r="A304" s="12">
        <v>297</v>
      </c>
      <c r="B304" s="12" t="str">
        <f>'[1]Приложение 4.3'!E309</f>
        <v>ПС 35 кВ Птичье</v>
      </c>
      <c r="C304" s="6" t="s">
        <v>25</v>
      </c>
      <c r="D304" s="6" t="s">
        <v>15</v>
      </c>
      <c r="E304" s="6" t="s">
        <v>26</v>
      </c>
      <c r="F304" s="12" t="str">
        <f>'[1]Приложение 4.3'!F309</f>
        <v>35/10</v>
      </c>
      <c r="G304" s="12">
        <f>'[1]Приложение 4.3'!I309</f>
        <v>10.3</v>
      </c>
      <c r="H304" s="7">
        <f>'[1]Приложение 4.3'!AK309</f>
        <v>2.7720000000000002</v>
      </c>
      <c r="I304" s="7">
        <f>'[1]Приложение 4.3'!AN309</f>
        <v>2.72</v>
      </c>
    </row>
    <row r="305" spans="1:9" x14ac:dyDescent="0.2">
      <c r="A305" s="13">
        <v>298</v>
      </c>
      <c r="B305" s="12" t="str">
        <f>'[1]Приложение 4.3'!E311</f>
        <v>ПС 35 кВ Путь Ленина</v>
      </c>
      <c r="C305" s="6" t="s">
        <v>25</v>
      </c>
      <c r="D305" s="6" t="s">
        <v>15</v>
      </c>
      <c r="E305" s="6" t="s">
        <v>26</v>
      </c>
      <c r="F305" s="12" t="str">
        <f>'[1]Приложение 4.3'!F311</f>
        <v>35/10</v>
      </c>
      <c r="G305" s="12">
        <f>'[1]Приложение 4.3'!I311</f>
        <v>5</v>
      </c>
      <c r="H305" s="7">
        <f>'[1]Приложение 4.3'!AK311</f>
        <v>0.76049999999999995</v>
      </c>
      <c r="I305" s="7">
        <f>'[1]Приложение 4.3'!AN311</f>
        <v>0.55409999999999993</v>
      </c>
    </row>
    <row r="306" spans="1:9" x14ac:dyDescent="0.2">
      <c r="A306" s="12">
        <v>299</v>
      </c>
      <c r="B306" s="12" t="str">
        <f>'[1]Приложение 4.3'!E312</f>
        <v>ПС 35 кВ Радуга</v>
      </c>
      <c r="C306" s="6" t="s">
        <v>25</v>
      </c>
      <c r="D306" s="6" t="s">
        <v>15</v>
      </c>
      <c r="E306" s="6" t="s">
        <v>38</v>
      </c>
      <c r="F306" s="12" t="str">
        <f>'[1]Приложение 4.3'!F312</f>
        <v>35/10</v>
      </c>
      <c r="G306" s="12">
        <f>'[1]Приложение 4.3'!I312</f>
        <v>2.5</v>
      </c>
      <c r="H306" s="7">
        <f>'[1]Приложение 4.3'!AK312</f>
        <v>1.5794999999999999</v>
      </c>
      <c r="I306" s="7">
        <f>'[1]Приложение 4.3'!AN312</f>
        <v>1.5394999999999999</v>
      </c>
    </row>
    <row r="307" spans="1:9" x14ac:dyDescent="0.2">
      <c r="A307" s="13">
        <v>300</v>
      </c>
      <c r="B307" s="12" t="str">
        <f>'[1]Приложение 4.3'!E313</f>
        <v>ПС 35 кВ Рассвет</v>
      </c>
      <c r="C307" s="6" t="s">
        <v>25</v>
      </c>
      <c r="D307" s="6" t="s">
        <v>15</v>
      </c>
      <c r="E307" s="6" t="s">
        <v>26</v>
      </c>
      <c r="F307" s="12" t="str">
        <f>'[1]Приложение 4.3'!F313</f>
        <v>35/10</v>
      </c>
      <c r="G307" s="12">
        <f>'[1]Приложение 4.3'!I313</f>
        <v>5</v>
      </c>
      <c r="H307" s="7">
        <f>'[1]Приложение 4.3'!AK313</f>
        <v>1.3905000000000001</v>
      </c>
      <c r="I307" s="7">
        <f>'[1]Приложение 4.3'!AN313</f>
        <v>1.3305</v>
      </c>
    </row>
    <row r="308" spans="1:9" x14ac:dyDescent="0.2">
      <c r="A308" s="12">
        <v>301</v>
      </c>
      <c r="B308" s="12" t="str">
        <f>'[1]Приложение 4.3'!E314</f>
        <v>ПС 35 кВ Расшеватская</v>
      </c>
      <c r="C308" s="6" t="s">
        <v>25</v>
      </c>
      <c r="D308" s="6" t="s">
        <v>15</v>
      </c>
      <c r="E308" s="6" t="s">
        <v>38</v>
      </c>
      <c r="F308" s="12" t="str">
        <f>'[1]Приложение 4.3'!F314</f>
        <v>35/10</v>
      </c>
      <c r="G308" s="12">
        <f>'[1]Приложение 4.3'!I314</f>
        <v>5</v>
      </c>
      <c r="H308" s="7">
        <f>'[1]Приложение 4.3'!AK314</f>
        <v>1.1025</v>
      </c>
      <c r="I308" s="7">
        <f>'[1]Приложение 4.3'!AN314</f>
        <v>1.0705</v>
      </c>
    </row>
    <row r="309" spans="1:9" x14ac:dyDescent="0.2">
      <c r="A309" s="13">
        <v>302</v>
      </c>
      <c r="B309" s="12" t="str">
        <f>'[1]Приложение 4.3'!E315</f>
        <v>ПС 35 кВ Рогатая Балка</v>
      </c>
      <c r="C309" s="6" t="s">
        <v>14</v>
      </c>
      <c r="D309" s="6" t="s">
        <v>15</v>
      </c>
      <c r="E309" s="6" t="s">
        <v>36</v>
      </c>
      <c r="F309" s="12" t="str">
        <f>'[1]Приложение 4.3'!F315</f>
        <v>35/10</v>
      </c>
      <c r="G309" s="12">
        <f>'[1]Приложение 4.3'!I315</f>
        <v>4</v>
      </c>
      <c r="H309" s="7">
        <f>'[1]Приложение 4.3'!AK315</f>
        <v>2.4683832000000003</v>
      </c>
      <c r="I309" s="7">
        <f>'[1]Приложение 4.3'!AN315</f>
        <v>2.2971832000000001</v>
      </c>
    </row>
    <row r="310" spans="1:9" x14ac:dyDescent="0.2">
      <c r="A310" s="12">
        <v>303</v>
      </c>
      <c r="B310" s="12" t="str">
        <f>'[1]Приложение 4.3'!E316</f>
        <v>ПС 35 кВ Родники</v>
      </c>
      <c r="C310" s="6" t="s">
        <v>30</v>
      </c>
      <c r="D310" s="6" t="s">
        <v>15</v>
      </c>
      <c r="E310" s="6" t="s">
        <v>42</v>
      </c>
      <c r="F310" s="12" t="str">
        <f>'[1]Приложение 4.3'!F316</f>
        <v>35/10</v>
      </c>
      <c r="G310" s="12">
        <f>'[1]Приложение 4.3'!I316</f>
        <v>2.5</v>
      </c>
      <c r="H310" s="7">
        <f>'[1]Приложение 4.3'!AK316</f>
        <v>1.8503317117938676</v>
      </c>
      <c r="I310" s="7">
        <f>'[1]Приложение 4.3'!AN316</f>
        <v>1.8199317117938676</v>
      </c>
    </row>
    <row r="311" spans="1:9" x14ac:dyDescent="0.2">
      <c r="A311" s="13">
        <v>304</v>
      </c>
      <c r="B311" s="12" t="str">
        <f>'[1]Приложение 4.3'!E317</f>
        <v>ПС 35 кВ Родниковская</v>
      </c>
      <c r="C311" s="6" t="s">
        <v>19</v>
      </c>
      <c r="D311" s="6" t="s">
        <v>15</v>
      </c>
      <c r="E311" s="6" t="s">
        <v>20</v>
      </c>
      <c r="F311" s="12" t="str">
        <f>'[1]Приложение 4.3'!F317</f>
        <v>35/10</v>
      </c>
      <c r="G311" s="12">
        <f>'[1]Приложение 4.3'!I317</f>
        <v>5</v>
      </c>
      <c r="H311" s="7">
        <f>'[1]Приложение 4.3'!AK317</f>
        <v>2.0565000000000002</v>
      </c>
      <c r="I311" s="7">
        <f>'[1]Приложение 4.3'!AN317</f>
        <v>2.0293000000000001</v>
      </c>
    </row>
    <row r="312" spans="1:9" x14ac:dyDescent="0.2">
      <c r="A312" s="12">
        <v>305</v>
      </c>
      <c r="B312" s="12" t="str">
        <f>'[1]Приложение 4.3'!E318</f>
        <v>ПС 35 кВ Родыки</v>
      </c>
      <c r="C312" s="6" t="s">
        <v>25</v>
      </c>
      <c r="D312" s="6" t="s">
        <v>15</v>
      </c>
      <c r="E312" s="6" t="s">
        <v>40</v>
      </c>
      <c r="F312" s="12" t="str">
        <f>'[1]Приложение 4.3'!F318</f>
        <v>35/10</v>
      </c>
      <c r="G312" s="12">
        <f>'[1]Приложение 4.3'!I318</f>
        <v>2.5</v>
      </c>
      <c r="H312" s="7">
        <f>'[1]Приложение 4.3'!AK318</f>
        <v>1.9035000000000002</v>
      </c>
      <c r="I312" s="7">
        <f>'[1]Приложение 4.3'!AN318</f>
        <v>1.8747000000000003</v>
      </c>
    </row>
    <row r="313" spans="1:9" x14ac:dyDescent="0.2">
      <c r="A313" s="13">
        <v>306</v>
      </c>
      <c r="B313" s="12" t="str">
        <f>'[1]Приложение 4.3'!E319</f>
        <v>ПС 35 кВ Россия</v>
      </c>
      <c r="C313" s="6" t="s">
        <v>19</v>
      </c>
      <c r="D313" s="6" t="s">
        <v>15</v>
      </c>
      <c r="E313" s="6" t="s">
        <v>35</v>
      </c>
      <c r="F313" s="12" t="str">
        <f>'[1]Приложение 4.3'!F319</f>
        <v>35/10</v>
      </c>
      <c r="G313" s="12">
        <f>'[1]Приложение 4.3'!I319</f>
        <v>2</v>
      </c>
      <c r="H313" s="7">
        <f>'[1]Приложение 4.3'!AK319</f>
        <v>0.78004615222087992</v>
      </c>
      <c r="I313" s="7">
        <f>'[1]Приложение 4.3'!AN319</f>
        <v>0.74164615222087993</v>
      </c>
    </row>
    <row r="314" spans="1:9" x14ac:dyDescent="0.2">
      <c r="A314" s="12">
        <v>307</v>
      </c>
      <c r="B314" s="12" t="str">
        <f>'[1]Приложение 4.3'!E320</f>
        <v xml:space="preserve">ПС 35 кВ Русская </v>
      </c>
      <c r="C314" s="6" t="s">
        <v>21</v>
      </c>
      <c r="D314" s="6" t="s">
        <v>15</v>
      </c>
      <c r="E314" s="6" t="s">
        <v>46</v>
      </c>
      <c r="F314" s="12" t="str">
        <f>'[1]Приложение 4.3'!F320</f>
        <v>35/10</v>
      </c>
      <c r="G314" s="12">
        <f>'[1]Приложение 4.3'!I320</f>
        <v>5</v>
      </c>
      <c r="H314" s="7">
        <f>'[1]Приложение 4.3'!AK320</f>
        <v>0.82350000000000001</v>
      </c>
      <c r="I314" s="7">
        <f>'[1]Приложение 4.3'!AN320</f>
        <v>0.65910000000000002</v>
      </c>
    </row>
    <row r="315" spans="1:9" x14ac:dyDescent="0.2">
      <c r="A315" s="13">
        <v>308</v>
      </c>
      <c r="B315" s="12" t="str">
        <f>'[1]Приложение 4.3'!E321</f>
        <v>ПС 35 кВ Рыбхоз</v>
      </c>
      <c r="C315" s="6" t="s">
        <v>30</v>
      </c>
      <c r="D315" s="6" t="s">
        <v>15</v>
      </c>
      <c r="E315" s="6" t="s">
        <v>31</v>
      </c>
      <c r="F315" s="12" t="str">
        <f>'[1]Приложение 4.3'!F321</f>
        <v>35/10</v>
      </c>
      <c r="G315" s="12">
        <f>'[1]Приложение 4.3'!I321</f>
        <v>2.5</v>
      </c>
      <c r="H315" s="7">
        <f>'[1]Приложение 4.3'!AK321</f>
        <v>1.5051915374265807</v>
      </c>
      <c r="I315" s="7">
        <f>'[1]Приложение 4.3'!AN321</f>
        <v>1.2691915374265808</v>
      </c>
    </row>
    <row r="316" spans="1:9" x14ac:dyDescent="0.2">
      <c r="A316" s="12">
        <v>309</v>
      </c>
      <c r="B316" s="12" t="str">
        <f>'[1]Приложение 4.3'!E322</f>
        <v>ПС 35 кВ Сабля</v>
      </c>
      <c r="C316" s="6" t="s">
        <v>17</v>
      </c>
      <c r="D316" s="6" t="s">
        <v>15</v>
      </c>
      <c r="E316" s="6" t="s">
        <v>18</v>
      </c>
      <c r="F316" s="12" t="str">
        <f>'[1]Приложение 4.3'!F322</f>
        <v>35/10</v>
      </c>
      <c r="G316" s="12">
        <f>'[1]Приложение 4.3'!I322</f>
        <v>1</v>
      </c>
      <c r="H316" s="7">
        <f>'[1]Приложение 4.3'!AK322</f>
        <v>0.17371260220355425</v>
      </c>
      <c r="I316" s="7">
        <f>'[1]Приложение 4.3'!AN322</f>
        <v>0.15771260220355426</v>
      </c>
    </row>
    <row r="317" spans="1:9" x14ac:dyDescent="0.2">
      <c r="A317" s="13">
        <v>310</v>
      </c>
      <c r="B317" s="12" t="str">
        <f>'[1]Приложение 4.3'!E323</f>
        <v>ПС 35 кВ Сараево</v>
      </c>
      <c r="C317" s="6" t="s">
        <v>14</v>
      </c>
      <c r="D317" s="6" t="s">
        <v>15</v>
      </c>
      <c r="E317" s="6" t="s">
        <v>36</v>
      </c>
      <c r="F317" s="12" t="str">
        <f>'[1]Приложение 4.3'!F323</f>
        <v>35/10</v>
      </c>
      <c r="G317" s="12">
        <f>'[1]Приложение 4.3'!I323</f>
        <v>4</v>
      </c>
      <c r="H317" s="7">
        <f>'[1]Приложение 4.3'!AK323</f>
        <v>3.7800000000000002</v>
      </c>
      <c r="I317" s="7">
        <f>'[1]Приложение 4.3'!AN323</f>
        <v>3.7800000000000002</v>
      </c>
    </row>
    <row r="318" spans="1:9" x14ac:dyDescent="0.2">
      <c r="A318" s="12">
        <v>311</v>
      </c>
      <c r="B318" s="12" t="str">
        <f>'[1]Приложение 4.3'!E324</f>
        <v>ПС 35 кВ Северная</v>
      </c>
      <c r="C318" s="6" t="s">
        <v>17</v>
      </c>
      <c r="D318" s="6" t="s">
        <v>15</v>
      </c>
      <c r="E318" s="6" t="s">
        <v>18</v>
      </c>
      <c r="F318" s="12" t="str">
        <f>'[1]Приложение 4.3'!F324</f>
        <v>35/10</v>
      </c>
      <c r="G318" s="12">
        <f>'[1]Приложение 4.3'!I324</f>
        <v>10.3</v>
      </c>
      <c r="H318" s="7">
        <f>'[1]Приложение 4.3'!AK324</f>
        <v>2.8694173545088102</v>
      </c>
      <c r="I318" s="7">
        <f>'[1]Приложение 4.3'!AN324</f>
        <v>2.8494173545088102</v>
      </c>
    </row>
    <row r="319" spans="1:9" x14ac:dyDescent="0.2">
      <c r="A319" s="13">
        <v>312</v>
      </c>
      <c r="B319" s="12" t="str">
        <f>'[1]Приложение 4.3'!E325</f>
        <v>ПС 35 кВ Серафимовская</v>
      </c>
      <c r="C319" s="6" t="s">
        <v>19</v>
      </c>
      <c r="D319" s="6" t="s">
        <v>15</v>
      </c>
      <c r="E319" s="6" t="s">
        <v>20</v>
      </c>
      <c r="F319" s="12" t="str">
        <f>'[1]Приложение 4.3'!F325</f>
        <v>35/10</v>
      </c>
      <c r="G319" s="12">
        <f>'[1]Приложение 4.3'!I325</f>
        <v>2.5</v>
      </c>
      <c r="H319" s="7">
        <f>'[1]Приложение 4.3'!AK325</f>
        <v>1.8881999999999999</v>
      </c>
      <c r="I319" s="7">
        <f>'[1]Приложение 4.3'!AN325</f>
        <v>1.8685999999999998</v>
      </c>
    </row>
    <row r="320" spans="1:9" x14ac:dyDescent="0.2">
      <c r="A320" s="12">
        <v>313</v>
      </c>
      <c r="B320" s="12" t="str">
        <f>'[1]Приложение 4.3'!E326</f>
        <v>ПС 35 кВ Сергиевская</v>
      </c>
      <c r="C320" s="6" t="s">
        <v>30</v>
      </c>
      <c r="D320" s="6" t="s">
        <v>15</v>
      </c>
      <c r="E320" s="6" t="s">
        <v>37</v>
      </c>
      <c r="F320" s="12" t="str">
        <f>'[1]Приложение 4.3'!F326</f>
        <v>35/10</v>
      </c>
      <c r="G320" s="12">
        <f>'[1]Приложение 4.3'!I326</f>
        <v>8</v>
      </c>
      <c r="H320" s="7">
        <f>'[1]Приложение 4.3'!AK326</f>
        <v>2.848035227273304</v>
      </c>
      <c r="I320" s="7">
        <f>'[1]Приложение 4.3'!AN326</f>
        <v>2.8328352272733039</v>
      </c>
    </row>
    <row r="321" spans="1:9" x14ac:dyDescent="0.2">
      <c r="A321" s="13">
        <v>314</v>
      </c>
      <c r="B321" s="12" t="str">
        <f>'[1]Приложение 4.3'!E327</f>
        <v>ПС 35 кВ Скачки-1</v>
      </c>
      <c r="C321" s="6" t="s">
        <v>17</v>
      </c>
      <c r="D321" s="6" t="s">
        <v>15</v>
      </c>
      <c r="E321" s="6" t="s">
        <v>28</v>
      </c>
      <c r="F321" s="12" t="str">
        <f>'[1]Приложение 4.3'!F327</f>
        <v>35/6</v>
      </c>
      <c r="G321" s="12">
        <f>'[1]Приложение 4.3'!I327</f>
        <v>20</v>
      </c>
      <c r="H321" s="7">
        <f>'[1]Приложение 4.3'!AK327</f>
        <v>3.7155304850745212</v>
      </c>
      <c r="I321" s="7">
        <f>'[1]Приложение 4.3'!AN327</f>
        <v>3.7155304850745212</v>
      </c>
    </row>
    <row r="322" spans="1:9" x14ac:dyDescent="0.2">
      <c r="A322" s="12">
        <v>315</v>
      </c>
      <c r="B322" s="12" t="str">
        <f>'[1]Приложение 4.3'!E328</f>
        <v>ПС 35 кВ Совруно</v>
      </c>
      <c r="C322" s="6" t="s">
        <v>14</v>
      </c>
      <c r="D322" s="6" t="s">
        <v>15</v>
      </c>
      <c r="E322" s="6" t="s">
        <v>29</v>
      </c>
      <c r="F322" s="12" t="str">
        <f>'[1]Приложение 4.3'!F328</f>
        <v>35/10</v>
      </c>
      <c r="G322" s="12">
        <f>'[1]Приложение 4.3'!I328</f>
        <v>5</v>
      </c>
      <c r="H322" s="7">
        <f>'[1]Приложение 4.3'!AK328</f>
        <v>1.7063957700000001</v>
      </c>
      <c r="I322" s="7">
        <f>'[1]Приложение 4.3'!AN328</f>
        <v>1.7063957700000001</v>
      </c>
    </row>
    <row r="323" spans="1:9" x14ac:dyDescent="0.2">
      <c r="A323" s="13">
        <v>316</v>
      </c>
      <c r="B323" s="12" t="str">
        <f>'[1]Приложение 4.3'!E329</f>
        <v>ПС 35 кВ Совхоз 8</v>
      </c>
      <c r="C323" s="6" t="s">
        <v>21</v>
      </c>
      <c r="D323" s="6" t="s">
        <v>15</v>
      </c>
      <c r="E323" s="6" t="s">
        <v>46</v>
      </c>
      <c r="F323" s="12" t="str">
        <f>'[1]Приложение 4.3'!F329</f>
        <v>35/10</v>
      </c>
      <c r="G323" s="12">
        <f>'[1]Приложение 4.3'!I329</f>
        <v>2.5</v>
      </c>
      <c r="H323" s="7">
        <f>'[1]Приложение 4.3'!AK329</f>
        <v>2.0834999999999999</v>
      </c>
      <c r="I323" s="7">
        <f>'[1]Приложение 4.3'!AN329</f>
        <v>2.07342</v>
      </c>
    </row>
    <row r="324" spans="1:9" x14ac:dyDescent="0.2">
      <c r="A324" s="12">
        <v>317</v>
      </c>
      <c r="B324" s="12" t="str">
        <f>'[1]Приложение 4.3'!E330</f>
        <v>ПС 35 кВ Сотниковская</v>
      </c>
      <c r="C324" s="6" t="s">
        <v>14</v>
      </c>
      <c r="D324" s="6" t="s">
        <v>15</v>
      </c>
      <c r="E324" s="6" t="s">
        <v>16</v>
      </c>
      <c r="F324" s="12" t="str">
        <f>'[1]Приложение 4.3'!F330</f>
        <v>35/10</v>
      </c>
      <c r="G324" s="12">
        <f>'[1]Приложение 4.3'!I330</f>
        <v>8</v>
      </c>
      <c r="H324" s="7">
        <f>'[1]Приложение 4.3'!AK330</f>
        <v>2.5048170000000005</v>
      </c>
      <c r="I324" s="7">
        <f>'[1]Приложение 4.3'!AN330</f>
        <v>2.4956170000000006</v>
      </c>
    </row>
    <row r="325" spans="1:9" x14ac:dyDescent="0.2">
      <c r="A325" s="13">
        <v>318</v>
      </c>
      <c r="B325" s="12" t="str">
        <f>'[1]Приложение 4.3'!E331</f>
        <v>ПС 35 кВ Спицевская</v>
      </c>
      <c r="C325" s="6" t="s">
        <v>30</v>
      </c>
      <c r="D325" s="6" t="s">
        <v>15</v>
      </c>
      <c r="E325" s="6" t="s">
        <v>37</v>
      </c>
      <c r="F325" s="12" t="str">
        <f>'[1]Приложение 4.3'!F331</f>
        <v>35/10</v>
      </c>
      <c r="G325" s="12">
        <f>'[1]Приложение 4.3'!I331</f>
        <v>7.2</v>
      </c>
      <c r="H325" s="7">
        <f>'[1]Приложение 4.3'!AK331</f>
        <v>1.3395025053917313</v>
      </c>
      <c r="I325" s="7">
        <f>'[1]Приложение 4.3'!AN331</f>
        <v>1.3059025053917312</v>
      </c>
    </row>
    <row r="326" spans="1:9" x14ac:dyDescent="0.2">
      <c r="A326" s="12">
        <v>319</v>
      </c>
      <c r="B326" s="12" t="str">
        <f>'[1]Приложение 4.3'!E332</f>
        <v>ПС 35 кВ Средняя</v>
      </c>
      <c r="C326" s="6" t="s">
        <v>17</v>
      </c>
      <c r="D326" s="6" t="s">
        <v>15</v>
      </c>
      <c r="E326" s="6" t="s">
        <v>18</v>
      </c>
      <c r="F326" s="12" t="str">
        <f>'[1]Приложение 4.3'!F332</f>
        <v>35/10</v>
      </c>
      <c r="G326" s="12">
        <f>'[1]Приложение 4.3'!I332</f>
        <v>5</v>
      </c>
      <c r="H326" s="7">
        <f>'[1]Приложение 4.3'!AK332</f>
        <v>1.9239264690884246</v>
      </c>
      <c r="I326" s="7">
        <f>'[1]Приложение 4.3'!AN332</f>
        <v>1.9159264690884246</v>
      </c>
    </row>
    <row r="327" spans="1:9" x14ac:dyDescent="0.2">
      <c r="A327" s="13">
        <v>320</v>
      </c>
      <c r="B327" s="12" t="str">
        <f>'[1]Приложение 4.3'!E333</f>
        <v>ПС 35 кВ Стародворцовская</v>
      </c>
      <c r="C327" s="6" t="s">
        <v>30</v>
      </c>
      <c r="D327" s="6" t="s">
        <v>15</v>
      </c>
      <c r="E327" s="6" t="s">
        <v>42</v>
      </c>
      <c r="F327" s="12" t="str">
        <f>'[1]Приложение 4.3'!F333</f>
        <v>35/10</v>
      </c>
      <c r="G327" s="12">
        <f>'[1]Приложение 4.3'!I333</f>
        <v>5</v>
      </c>
      <c r="H327" s="7">
        <f>'[1]Приложение 4.3'!AK333</f>
        <v>1.8175160002348694</v>
      </c>
      <c r="I327" s="7">
        <f>'[1]Приложение 4.3'!AN333</f>
        <v>1.7999160002348693</v>
      </c>
    </row>
    <row r="328" spans="1:9" x14ac:dyDescent="0.2">
      <c r="A328" s="12">
        <v>321</v>
      </c>
      <c r="B328" s="12" t="str">
        <f>'[1]Приложение 4.3'!E334</f>
        <v>ПС 35 кВ Стародубская</v>
      </c>
      <c r="C328" s="6" t="s">
        <v>19</v>
      </c>
      <c r="D328" s="6" t="s">
        <v>15</v>
      </c>
      <c r="E328" s="6" t="s">
        <v>35</v>
      </c>
      <c r="F328" s="12" t="str">
        <f>'[1]Приложение 4.3'!F334</f>
        <v>35/10</v>
      </c>
      <c r="G328" s="12">
        <f>'[1]Приложение 4.3'!I334</f>
        <v>4</v>
      </c>
      <c r="H328" s="7">
        <f>'[1]Приложение 4.3'!AK334</f>
        <v>2.6550000000000002</v>
      </c>
      <c r="I328" s="7">
        <f>'[1]Приложение 4.3'!AN334</f>
        <v>2.6038000000000001</v>
      </c>
    </row>
    <row r="329" spans="1:9" x14ac:dyDescent="0.2">
      <c r="A329" s="13">
        <v>322</v>
      </c>
      <c r="B329" s="12" t="str">
        <f>'[1]Приложение 4.3'!E335</f>
        <v>ПС 35 кВ Старопавловская</v>
      </c>
      <c r="C329" s="6" t="s">
        <v>21</v>
      </c>
      <c r="D329" s="6" t="s">
        <v>15</v>
      </c>
      <c r="E329" s="6" t="s">
        <v>44</v>
      </c>
      <c r="F329" s="12" t="str">
        <f>'[1]Приложение 4.3'!F335</f>
        <v>35/10</v>
      </c>
      <c r="G329" s="12">
        <f>'[1]Приложение 4.3'!I335</f>
        <v>12.6</v>
      </c>
      <c r="H329" s="7">
        <f>'[1]Приложение 4.3'!AK335</f>
        <v>3.8475000000000006</v>
      </c>
      <c r="I329" s="7">
        <f>'[1]Приложение 4.3'!AN335</f>
        <v>3.3799000000000006</v>
      </c>
    </row>
    <row r="330" spans="1:9" x14ac:dyDescent="0.2">
      <c r="A330" s="12">
        <v>323</v>
      </c>
      <c r="B330" s="12" t="str">
        <f>'[1]Приложение 4.3'!E336</f>
        <v>ПС 35 кВ Степное</v>
      </c>
      <c r="C330" s="6" t="s">
        <v>21</v>
      </c>
      <c r="D330" s="6" t="s">
        <v>15</v>
      </c>
      <c r="E330" s="6" t="s">
        <v>33</v>
      </c>
      <c r="F330" s="12" t="str">
        <f>'[1]Приложение 4.3'!F336</f>
        <v>35/10</v>
      </c>
      <c r="G330" s="12">
        <f>'[1]Приложение 4.3'!I336</f>
        <v>8</v>
      </c>
      <c r="H330" s="7">
        <f>'[1]Приложение 4.3'!AK336</f>
        <v>1.881</v>
      </c>
      <c r="I330" s="7">
        <f>'[1]Приложение 4.3'!AN336</f>
        <v>1.601</v>
      </c>
    </row>
    <row r="331" spans="1:9" x14ac:dyDescent="0.2">
      <c r="A331" s="13">
        <v>324</v>
      </c>
      <c r="B331" s="12" t="str">
        <f>'[1]Приложение 4.3'!E337</f>
        <v>ПС 35 кВ Степной Маяк</v>
      </c>
      <c r="C331" s="6" t="s">
        <v>14</v>
      </c>
      <c r="D331" s="6" t="s">
        <v>15</v>
      </c>
      <c r="E331" s="6" t="s">
        <v>43</v>
      </c>
      <c r="F331" s="12" t="str">
        <f>'[1]Приложение 4.3'!F337</f>
        <v>35/10</v>
      </c>
      <c r="G331" s="12">
        <f>'[1]Приложение 4.3'!I337</f>
        <v>1.6</v>
      </c>
      <c r="H331" s="7">
        <f>'[1]Приложение 4.3'!AK337</f>
        <v>1.3203750000000103</v>
      </c>
      <c r="I331" s="7">
        <f>'[1]Приложение 4.3'!AN337</f>
        <v>1.3123750000000103</v>
      </c>
    </row>
    <row r="332" spans="1:9" x14ac:dyDescent="0.2">
      <c r="A332" s="12">
        <v>325</v>
      </c>
      <c r="B332" s="12" t="str">
        <f>'[1]Приложение 4.3'!E338</f>
        <v>ПС 35 кВ Стодеревская</v>
      </c>
      <c r="C332" s="6" t="s">
        <v>21</v>
      </c>
      <c r="D332" s="6" t="s">
        <v>15</v>
      </c>
      <c r="E332" s="6" t="s">
        <v>46</v>
      </c>
      <c r="F332" s="12" t="str">
        <f>'[1]Приложение 4.3'!F338</f>
        <v>35/10</v>
      </c>
      <c r="G332" s="12">
        <f>'[1]Приложение 4.3'!I338</f>
        <v>2.5</v>
      </c>
      <c r="H332" s="7">
        <f>'[1]Приложение 4.3'!AK338</f>
        <v>2.0024999999999999</v>
      </c>
      <c r="I332" s="7">
        <f>'[1]Приложение 4.3'!AN338</f>
        <v>1.9984999999999999</v>
      </c>
    </row>
    <row r="333" spans="1:9" x14ac:dyDescent="0.2">
      <c r="A333" s="13">
        <v>326</v>
      </c>
      <c r="B333" s="12" t="str">
        <f>'[1]Приложение 4.3'!E339</f>
        <v>ПС 35 кВ Султан</v>
      </c>
      <c r="C333" s="6" t="s">
        <v>17</v>
      </c>
      <c r="D333" s="6" t="s">
        <v>15</v>
      </c>
      <c r="E333" s="6" t="s">
        <v>32</v>
      </c>
      <c r="F333" s="12" t="str">
        <f>'[1]Приложение 4.3'!F339</f>
        <v>35/10</v>
      </c>
      <c r="G333" s="12">
        <f>'[1]Приложение 4.3'!I339</f>
        <v>1</v>
      </c>
      <c r="H333" s="7">
        <f>'[1]Приложение 4.3'!AK339</f>
        <v>0.72103583516962011</v>
      </c>
      <c r="I333" s="7">
        <f>'[1]Приложение 4.3'!AN339</f>
        <v>0.72087583516962006</v>
      </c>
    </row>
    <row r="334" spans="1:9" x14ac:dyDescent="0.2">
      <c r="A334" s="12">
        <v>327</v>
      </c>
      <c r="B334" s="12" t="str">
        <f>'[1]Приложение 4.3'!E340</f>
        <v>ПС 35 кВ СХТ</v>
      </c>
      <c r="C334" s="6" t="s">
        <v>14</v>
      </c>
      <c r="D334" s="6" t="s">
        <v>15</v>
      </c>
      <c r="E334" s="6" t="s">
        <v>36</v>
      </c>
      <c r="F334" s="12" t="str">
        <f>'[1]Приложение 4.3'!F340</f>
        <v>35/10</v>
      </c>
      <c r="G334" s="12">
        <f>'[1]Приложение 4.3'!I340</f>
        <v>12.6</v>
      </c>
      <c r="H334" s="7">
        <f>'[1]Приложение 4.3'!AK340</f>
        <v>-8.2366199999999792E-2</v>
      </c>
      <c r="I334" s="7">
        <f>'[1]Приложение 4.3'!AN340</f>
        <v>-0.59436619999999984</v>
      </c>
    </row>
    <row r="335" spans="1:9" x14ac:dyDescent="0.2">
      <c r="A335" s="13">
        <v>328</v>
      </c>
      <c r="B335" s="12" t="str">
        <f>'[1]Приложение 4.3'!E341</f>
        <v>ПС 35 кВ Толстово-Васюковская</v>
      </c>
      <c r="C335" s="6" t="s">
        <v>19</v>
      </c>
      <c r="D335" s="6" t="s">
        <v>15</v>
      </c>
      <c r="E335" s="6" t="s">
        <v>35</v>
      </c>
      <c r="F335" s="12" t="str">
        <f>'[1]Приложение 4.3'!F341</f>
        <v>35/10</v>
      </c>
      <c r="G335" s="12">
        <f>'[1]Приложение 4.3'!I341</f>
        <v>5</v>
      </c>
      <c r="H335" s="7">
        <f>'[1]Приложение 4.3'!AK341</f>
        <v>2.0331000000000001</v>
      </c>
      <c r="I335" s="7">
        <f>'[1]Приложение 4.3'!AN341</f>
        <v>2.02366</v>
      </c>
    </row>
    <row r="336" spans="1:9" x14ac:dyDescent="0.2">
      <c r="A336" s="12">
        <v>329</v>
      </c>
      <c r="B336" s="12" t="str">
        <f>'[1]Приложение 4.3'!E342</f>
        <v>ПС 35 кВ Темижбекская</v>
      </c>
      <c r="C336" s="6" t="s">
        <v>25</v>
      </c>
      <c r="D336" s="6" t="s">
        <v>15</v>
      </c>
      <c r="E336" s="6" t="s">
        <v>38</v>
      </c>
      <c r="F336" s="12" t="str">
        <f>'[1]Приложение 4.3'!F342</f>
        <v>35/10</v>
      </c>
      <c r="G336" s="12">
        <f>'[1]Приложение 4.3'!I342</f>
        <v>5</v>
      </c>
      <c r="H336" s="7">
        <f>'[1]Приложение 4.3'!AK342</f>
        <v>1.0035000000000001</v>
      </c>
      <c r="I336" s="7">
        <f>'[1]Приложение 4.3'!AN342</f>
        <v>0.75950000000000006</v>
      </c>
    </row>
    <row r="337" spans="1:9" x14ac:dyDescent="0.2">
      <c r="A337" s="13">
        <v>330</v>
      </c>
      <c r="B337" s="12" t="str">
        <f>'[1]Приложение 4.3'!E343</f>
        <v>ПС 35 кВ Терская НС</v>
      </c>
      <c r="C337" s="6" t="s">
        <v>19</v>
      </c>
      <c r="D337" s="6" t="s">
        <v>15</v>
      </c>
      <c r="E337" s="6" t="s">
        <v>35</v>
      </c>
      <c r="F337" s="12" t="str">
        <f>'[1]Приложение 4.3'!F343</f>
        <v>35/6</v>
      </c>
      <c r="G337" s="12">
        <f>'[1]Приложение 4.3'!I343</f>
        <v>4</v>
      </c>
      <c r="H337" s="7">
        <f>'[1]Приложение 4.3'!AK343</f>
        <v>3.7800000000000002</v>
      </c>
      <c r="I337" s="7">
        <f>'[1]Приложение 4.3'!AN343</f>
        <v>3.7800000000000002</v>
      </c>
    </row>
    <row r="338" spans="1:9" x14ac:dyDescent="0.2">
      <c r="A338" s="12">
        <v>331</v>
      </c>
      <c r="B338" s="12" t="str">
        <f>'[1]Приложение 4.3'!E344</f>
        <v>ПС 35 кВ Тищенская</v>
      </c>
      <c r="C338" s="6" t="s">
        <v>25</v>
      </c>
      <c r="D338" s="6" t="s">
        <v>15</v>
      </c>
      <c r="E338" s="6" t="s">
        <v>26</v>
      </c>
      <c r="F338" s="12" t="str">
        <f>'[1]Приложение 4.3'!F344</f>
        <v>35/10</v>
      </c>
      <c r="G338" s="12">
        <f>'[1]Приложение 4.3'!I344</f>
        <v>8</v>
      </c>
      <c r="H338" s="7">
        <f>'[1]Приложение 4.3'!AK344</f>
        <v>3.0960000000000005</v>
      </c>
      <c r="I338" s="7">
        <f>'[1]Приложение 4.3'!AN344</f>
        <v>3.0720000000000005</v>
      </c>
    </row>
    <row r="339" spans="1:9" x14ac:dyDescent="0.2">
      <c r="A339" s="13">
        <v>332</v>
      </c>
      <c r="B339" s="12" t="str">
        <f>'[1]Приложение 4.3'!E345</f>
        <v>ПС 35 кВ Томузловская</v>
      </c>
      <c r="C339" s="6" t="s">
        <v>19</v>
      </c>
      <c r="D339" s="6" t="s">
        <v>15</v>
      </c>
      <c r="E339" s="6" t="s">
        <v>35</v>
      </c>
      <c r="F339" s="12" t="str">
        <f>'[1]Приложение 4.3'!F345</f>
        <v>35/10</v>
      </c>
      <c r="G339" s="12">
        <f>'[1]Приложение 4.3'!I345</f>
        <v>6.5</v>
      </c>
      <c r="H339" s="7">
        <f>'[1]Приложение 4.3'!AK345</f>
        <v>1.6425000000000001</v>
      </c>
      <c r="I339" s="7">
        <f>'[1]Приложение 4.3'!AN345</f>
        <v>0.47689999999999988</v>
      </c>
    </row>
    <row r="340" spans="1:9" x14ac:dyDescent="0.2">
      <c r="A340" s="12">
        <v>333</v>
      </c>
      <c r="B340" s="12" t="str">
        <f>'[1]Приложение 4.3'!E346</f>
        <v>ПС 35 кВ Труновская</v>
      </c>
      <c r="C340" s="6" t="s">
        <v>25</v>
      </c>
      <c r="D340" s="6" t="s">
        <v>15</v>
      </c>
      <c r="E340" s="6" t="s">
        <v>27</v>
      </c>
      <c r="F340" s="12" t="str">
        <f>'[1]Приложение 4.3'!F346</f>
        <v>35/10</v>
      </c>
      <c r="G340" s="12">
        <f>'[1]Приложение 4.3'!I346</f>
        <v>8</v>
      </c>
      <c r="H340" s="7">
        <f>'[1]Приложение 4.3'!AK346</f>
        <v>1.4130000000000003</v>
      </c>
      <c r="I340" s="7">
        <f>'[1]Приложение 4.3'!AN346</f>
        <v>1.3394000000000004</v>
      </c>
    </row>
    <row r="341" spans="1:9" x14ac:dyDescent="0.2">
      <c r="A341" s="13">
        <v>334</v>
      </c>
      <c r="B341" s="12" t="str">
        <f>'[1]Приложение 4.3'!E347</f>
        <v>ПС 35 кВ Тукуй-Мектеб</v>
      </c>
      <c r="C341" s="6" t="s">
        <v>19</v>
      </c>
      <c r="D341" s="6" t="s">
        <v>15</v>
      </c>
      <c r="E341" s="6" t="s">
        <v>23</v>
      </c>
      <c r="F341" s="12" t="str">
        <f>'[1]Приложение 4.3'!F347</f>
        <v>35/10</v>
      </c>
      <c r="G341" s="12">
        <f>'[1]Приложение 4.3'!I347</f>
        <v>4</v>
      </c>
      <c r="H341" s="7">
        <f>'[1]Приложение 4.3'!AK347</f>
        <v>3.2715000000000001</v>
      </c>
      <c r="I341" s="7">
        <f>'[1]Приложение 4.3'!AN347</f>
        <v>3.1934200000000001</v>
      </c>
    </row>
    <row r="342" spans="1:9" x14ac:dyDescent="0.2">
      <c r="A342" s="12">
        <v>335</v>
      </c>
      <c r="B342" s="12" t="str">
        <f>'[1]Приложение 4.3'!E348</f>
        <v>ПС 35 кВ УПТК</v>
      </c>
      <c r="C342" s="6" t="s">
        <v>14</v>
      </c>
      <c r="D342" s="6" t="s">
        <v>15</v>
      </c>
      <c r="E342" s="6" t="s">
        <v>36</v>
      </c>
      <c r="F342" s="12" t="str">
        <f>'[1]Приложение 4.3'!F348</f>
        <v>35/10</v>
      </c>
      <c r="G342" s="12">
        <f>'[1]Приложение 4.3'!I348</f>
        <v>12.6</v>
      </c>
      <c r="H342" s="7">
        <f>'[1]Приложение 4.3'!AK348</f>
        <v>4.6456200000000001</v>
      </c>
      <c r="I342" s="7">
        <f>'[1]Приложение 4.3'!AN348</f>
        <v>4.6456200000000001</v>
      </c>
    </row>
    <row r="343" spans="1:9" x14ac:dyDescent="0.2">
      <c r="A343" s="13">
        <v>336</v>
      </c>
      <c r="B343" s="12" t="str">
        <f>'[1]Приложение 4.3'!E349</f>
        <v>ПС 35 кВ Урух</v>
      </c>
      <c r="C343" s="6" t="s">
        <v>21</v>
      </c>
      <c r="D343" s="6" t="s">
        <v>15</v>
      </c>
      <c r="E343" s="6" t="s">
        <v>22</v>
      </c>
      <c r="F343" s="12" t="str">
        <f>'[1]Приложение 4.3'!F349</f>
        <v>35/10</v>
      </c>
      <c r="G343" s="12">
        <f>'[1]Приложение 4.3'!I349</f>
        <v>8</v>
      </c>
      <c r="H343" s="7">
        <f>'[1]Приложение 4.3'!AK349</f>
        <v>2.7810000000000001</v>
      </c>
      <c r="I343" s="7">
        <f>'[1]Приложение 4.3'!AN349</f>
        <v>2.7505999999999999</v>
      </c>
    </row>
    <row r="344" spans="1:9" x14ac:dyDescent="0.2">
      <c r="A344" s="12">
        <v>337</v>
      </c>
      <c r="B344" s="12" t="str">
        <f>'[1]Приложение 4.3'!E350</f>
        <v>ПС 35 кВ Фельдмаршальская</v>
      </c>
      <c r="C344" s="6" t="s">
        <v>25</v>
      </c>
      <c r="D344" s="6" t="s">
        <v>15</v>
      </c>
      <c r="E344" s="6" t="s">
        <v>38</v>
      </c>
      <c r="F344" s="12" t="str">
        <f>'[1]Приложение 4.3'!F350</f>
        <v>35/10</v>
      </c>
      <c r="G344" s="12">
        <f>'[1]Приложение 4.3'!I350</f>
        <v>5</v>
      </c>
      <c r="H344" s="7">
        <f>'[1]Приложение 4.3'!AK350</f>
        <v>1.9125000000000001</v>
      </c>
      <c r="I344" s="7">
        <f>'[1]Приложение 4.3'!AN350</f>
        <v>1.8853</v>
      </c>
    </row>
    <row r="345" spans="1:9" x14ac:dyDescent="0.2">
      <c r="A345" s="13">
        <v>338</v>
      </c>
      <c r="B345" s="12" t="str">
        <f>'[1]Приложение 4.3'!E351</f>
        <v>ПС 35 кВ Фильтровальная</v>
      </c>
      <c r="C345" s="6" t="s">
        <v>25</v>
      </c>
      <c r="D345" s="6" t="s">
        <v>15</v>
      </c>
      <c r="E345" s="6" t="s">
        <v>26</v>
      </c>
      <c r="F345" s="12" t="str">
        <f>'[1]Приложение 4.3'!F351</f>
        <v>35/6</v>
      </c>
      <c r="G345" s="12">
        <f>'[1]Приложение 4.3'!I351</f>
        <v>12.6</v>
      </c>
      <c r="H345" s="7">
        <f>'[1]Приложение 4.3'!AK351</f>
        <v>4.8195000000000006</v>
      </c>
      <c r="I345" s="7">
        <f>'[1]Приложение 4.3'!AN351</f>
        <v>4.8195000000000006</v>
      </c>
    </row>
    <row r="346" spans="1:9" x14ac:dyDescent="0.2">
      <c r="A346" s="12">
        <v>339</v>
      </c>
      <c r="B346" s="12" t="str">
        <f>'[1]Приложение 4.3'!E352</f>
        <v>ПС 35 кВ Фортштадская</v>
      </c>
      <c r="C346" s="6" t="s">
        <v>25</v>
      </c>
      <c r="D346" s="6" t="s">
        <v>15</v>
      </c>
      <c r="E346" s="6" t="s">
        <v>38</v>
      </c>
      <c r="F346" s="12" t="str">
        <f>'[1]Приложение 4.3'!F352</f>
        <v>35/10</v>
      </c>
      <c r="G346" s="12">
        <f>'[1]Приложение 4.3'!I352</f>
        <v>2.5</v>
      </c>
      <c r="H346" s="7">
        <f>'[1]Приложение 4.3'!AK352</f>
        <v>2.1465000000000001</v>
      </c>
      <c r="I346" s="7">
        <f>'[1]Приложение 4.3'!AN352</f>
        <v>2.1465000000000001</v>
      </c>
    </row>
    <row r="347" spans="1:9" x14ac:dyDescent="0.2">
      <c r="A347" s="13">
        <v>340</v>
      </c>
      <c r="B347" s="12" t="str">
        <f>'[1]Приложение 4.3'!E353</f>
        <v>ПС 35 кВ ХБК</v>
      </c>
      <c r="C347" s="6" t="s">
        <v>25</v>
      </c>
      <c r="D347" s="6" t="s">
        <v>15</v>
      </c>
      <c r="E347" s="6" t="s">
        <v>26</v>
      </c>
      <c r="F347" s="12" t="str">
        <f>'[1]Приложение 4.3'!F353</f>
        <v>35/6</v>
      </c>
      <c r="G347" s="12">
        <f>'[1]Приложение 4.3'!I353</f>
        <v>3.2</v>
      </c>
      <c r="H347" s="7">
        <f>'[1]Приложение 4.3'!AK353</f>
        <v>1.4400000000000002</v>
      </c>
      <c r="I347" s="7">
        <f>'[1]Приложение 4.3'!AN353</f>
        <v>1.4400000000000002</v>
      </c>
    </row>
    <row r="348" spans="1:9" x14ac:dyDescent="0.2">
      <c r="A348" s="12">
        <v>341</v>
      </c>
      <c r="B348" s="12" t="str">
        <f>'[1]Приложение 4.3'!E354</f>
        <v>ПС 35 кВ Центральная</v>
      </c>
      <c r="C348" s="6" t="s">
        <v>25</v>
      </c>
      <c r="D348" s="6" t="s">
        <v>15</v>
      </c>
      <c r="E348" s="6" t="s">
        <v>27</v>
      </c>
      <c r="F348" s="12" t="str">
        <f>'[1]Приложение 4.3'!F354</f>
        <v>35/10</v>
      </c>
      <c r="G348" s="12">
        <f>'[1]Приложение 4.3'!I354</f>
        <v>5</v>
      </c>
      <c r="H348" s="7">
        <f>'[1]Приложение 4.3'!AK354</f>
        <v>1.6425000000000001</v>
      </c>
      <c r="I348" s="7">
        <f>'[1]Приложение 4.3'!AN354</f>
        <v>1.6385000000000001</v>
      </c>
    </row>
    <row r="349" spans="1:9" x14ac:dyDescent="0.2">
      <c r="A349" s="13">
        <v>342</v>
      </c>
      <c r="B349" s="12" t="str">
        <f>'[1]Приложение 4.3'!E355</f>
        <v>ПС 35 кВ Чернолесская</v>
      </c>
      <c r="C349" s="6" t="s">
        <v>17</v>
      </c>
      <c r="D349" s="6" t="s">
        <v>15</v>
      </c>
      <c r="E349" s="6" t="s">
        <v>41</v>
      </c>
      <c r="F349" s="12" t="str">
        <f>'[1]Приложение 4.3'!F355</f>
        <v>35/10</v>
      </c>
      <c r="G349" s="12">
        <f>'[1]Приложение 4.3'!I355</f>
        <v>5</v>
      </c>
      <c r="H349" s="7">
        <f>'[1]Приложение 4.3'!AK355</f>
        <v>0.4694091193447969</v>
      </c>
      <c r="I349" s="7">
        <f>'[1]Приложение 4.3'!AN355</f>
        <v>0.42220911934479688</v>
      </c>
    </row>
    <row r="350" spans="1:9" x14ac:dyDescent="0.2">
      <c r="A350" s="12">
        <v>343</v>
      </c>
      <c r="B350" s="12" t="str">
        <f>'[1]Приложение 4.3'!E356</f>
        <v>ПС 35 кВ Чкаловская</v>
      </c>
      <c r="C350" s="6" t="s">
        <v>19</v>
      </c>
      <c r="D350" s="6" t="s">
        <v>15</v>
      </c>
      <c r="E350" s="6" t="s">
        <v>35</v>
      </c>
      <c r="F350" s="12" t="str">
        <f>'[1]Приложение 4.3'!F356</f>
        <v>35/10</v>
      </c>
      <c r="G350" s="12">
        <f>'[1]Приложение 4.3'!I356</f>
        <v>5</v>
      </c>
      <c r="H350" s="7">
        <f>'[1]Приложение 4.3'!AK356</f>
        <v>0.15299999999999994</v>
      </c>
      <c r="I350" s="7">
        <f>'[1]Приложение 4.3'!AN356</f>
        <v>-1.1546000000000001</v>
      </c>
    </row>
    <row r="351" spans="1:9" x14ac:dyDescent="0.2">
      <c r="A351" s="13">
        <v>344</v>
      </c>
      <c r="B351" s="12" t="str">
        <f>'[1]Приложение 4.3'!E357</f>
        <v>ПС 35 кВ Шангала</v>
      </c>
      <c r="C351" s="6" t="s">
        <v>14</v>
      </c>
      <c r="D351" s="6" t="s">
        <v>15</v>
      </c>
      <c r="E351" s="6" t="s">
        <v>36</v>
      </c>
      <c r="F351" s="12" t="str">
        <f>'[1]Приложение 4.3'!F357</f>
        <v>35/10</v>
      </c>
      <c r="G351" s="12">
        <f>'[1]Приложение 4.3'!I357</f>
        <v>8</v>
      </c>
      <c r="H351" s="7">
        <f>'[1]Приложение 4.3'!AK357</f>
        <v>2.9430000000000001</v>
      </c>
      <c r="I351" s="7">
        <f>'[1]Приложение 4.3'!AN357</f>
        <v>2.8762799999999999</v>
      </c>
    </row>
    <row r="352" spans="1:9" x14ac:dyDescent="0.2">
      <c r="A352" s="12">
        <v>345</v>
      </c>
      <c r="B352" s="12" t="str">
        <f>'[1]Приложение 4.3'!E358</f>
        <v>ПС 35 кВ Шаумян</v>
      </c>
      <c r="C352" s="6" t="s">
        <v>21</v>
      </c>
      <c r="D352" s="6" t="s">
        <v>15</v>
      </c>
      <c r="E352" s="6" t="s">
        <v>22</v>
      </c>
      <c r="F352" s="12" t="str">
        <f>'[1]Приложение 4.3'!F358</f>
        <v>35/10</v>
      </c>
      <c r="G352" s="12">
        <f>'[1]Приложение 4.3'!I358</f>
        <v>6.3</v>
      </c>
      <c r="H352" s="7">
        <f>'[1]Приложение 4.3'!AK358</f>
        <v>4.761834480000001</v>
      </c>
      <c r="I352" s="7">
        <f>'[1]Приложение 4.3'!AN358</f>
        <v>4.6598344800000007</v>
      </c>
    </row>
    <row r="353" spans="1:9" x14ac:dyDescent="0.2">
      <c r="A353" s="13">
        <v>346</v>
      </c>
      <c r="B353" s="12" t="str">
        <f>'[1]Приложение 4.3'!E359</f>
        <v>ПС 35 кВ Шахтер</v>
      </c>
      <c r="C353" s="6" t="s">
        <v>30</v>
      </c>
      <c r="D353" s="6" t="s">
        <v>15</v>
      </c>
      <c r="E353" s="6" t="s">
        <v>31</v>
      </c>
      <c r="F353" s="12" t="str">
        <f>'[1]Приложение 4.3'!F359</f>
        <v>35/10</v>
      </c>
      <c r="G353" s="12">
        <f>'[1]Приложение 4.3'!I359</f>
        <v>8</v>
      </c>
      <c r="H353" s="7">
        <f>'[1]Приложение 4.3'!AK359</f>
        <v>1.0175090657886319</v>
      </c>
      <c r="I353" s="7">
        <f>'[1]Приложение 4.3'!AN359</f>
        <v>0.56710906578863174</v>
      </c>
    </row>
    <row r="354" spans="1:9" x14ac:dyDescent="0.2">
      <c r="A354" s="12">
        <v>347</v>
      </c>
      <c r="B354" s="12" t="str">
        <f>'[1]Приложение 4.3'!E360</f>
        <v xml:space="preserve">ПС 35 кВ Эген </v>
      </c>
      <c r="C354" s="6" t="s">
        <v>14</v>
      </c>
      <c r="D354" s="6" t="s">
        <v>15</v>
      </c>
      <c r="E354" s="6" t="s">
        <v>29</v>
      </c>
      <c r="F354" s="12" t="str">
        <f>'[1]Приложение 4.3'!F360</f>
        <v>35/10</v>
      </c>
      <c r="G354" s="12">
        <f>'[1]Приложение 4.3'!I360</f>
        <v>8</v>
      </c>
      <c r="H354" s="7">
        <f>'[1]Приложение 4.3'!AK360</f>
        <v>2.0610720000000002</v>
      </c>
      <c r="I354" s="7">
        <f>'[1]Приложение 4.3'!AN360</f>
        <v>1.9778720000000003</v>
      </c>
    </row>
    <row r="355" spans="1:9" x14ac:dyDescent="0.2">
      <c r="A355" s="13">
        <v>348</v>
      </c>
      <c r="B355" s="12" t="str">
        <f>'[1]Приложение 4.3'!E361</f>
        <v>ПС 35 кВ Эдиссия</v>
      </c>
      <c r="C355" s="6" t="s">
        <v>21</v>
      </c>
      <c r="D355" s="6" t="s">
        <v>15</v>
      </c>
      <c r="E355" s="6" t="s">
        <v>46</v>
      </c>
      <c r="F355" s="12" t="str">
        <f>'[1]Приложение 4.3'!F361</f>
        <v>35/10</v>
      </c>
      <c r="G355" s="12">
        <f>'[1]Приложение 4.3'!I361</f>
        <v>5</v>
      </c>
      <c r="H355" s="7">
        <f>'[1]Приложение 4.3'!AK361</f>
        <v>1.3545</v>
      </c>
      <c r="I355" s="7">
        <f>'[1]Приложение 4.3'!AN361</f>
        <v>1.22082</v>
      </c>
    </row>
    <row r="356" spans="1:9" x14ac:dyDescent="0.2">
      <c r="A356" s="12">
        <v>349</v>
      </c>
      <c r="B356" s="12" t="str">
        <f>'[1]Приложение 4.3'!E362</f>
        <v>ПС 35 кВ Юцкая</v>
      </c>
      <c r="C356" s="6" t="s">
        <v>17</v>
      </c>
      <c r="D356" s="6" t="s">
        <v>15</v>
      </c>
      <c r="E356" s="6" t="s">
        <v>28</v>
      </c>
      <c r="F356" s="12" t="str">
        <f>'[1]Приложение 4.3'!F362</f>
        <v>35/10</v>
      </c>
      <c r="G356" s="12">
        <f>'[1]Приложение 4.3'!I362</f>
        <v>12.6</v>
      </c>
      <c r="H356" s="7">
        <f>'[1]Приложение 4.3'!AK362</f>
        <v>2.1838461372481146</v>
      </c>
      <c r="I356" s="7">
        <f>'[1]Приложение 4.3'!AN362</f>
        <v>0.16608613724811461</v>
      </c>
    </row>
    <row r="357" spans="1:9" x14ac:dyDescent="0.2">
      <c r="A357" s="13">
        <v>350</v>
      </c>
      <c r="B357" s="12" t="str">
        <f>'[1]Приложение 4.3'!E363</f>
        <v>ПС 35 кВ Янкуль</v>
      </c>
      <c r="C357" s="6" t="s">
        <v>17</v>
      </c>
      <c r="D357" s="6" t="s">
        <v>15</v>
      </c>
      <c r="E357" s="6" t="s">
        <v>32</v>
      </c>
      <c r="F357" s="12" t="str">
        <f>'[1]Приложение 4.3'!F363</f>
        <v>35/10</v>
      </c>
      <c r="G357" s="12">
        <f>'[1]Приложение 4.3'!I363</f>
        <v>6.5</v>
      </c>
      <c r="H357" s="7">
        <f>'[1]Приложение 4.3'!AK363</f>
        <v>1.7506462878013136</v>
      </c>
      <c r="I357" s="7">
        <f>'[1]Приложение 4.3'!AN363</f>
        <v>1.7122462878013136</v>
      </c>
    </row>
    <row r="358" spans="1:9" x14ac:dyDescent="0.2">
      <c r="A358" s="12">
        <v>351</v>
      </c>
      <c r="B358" s="12" t="str">
        <f>'[1]Приложение 4.3'!E364</f>
        <v>ПС 35 кВ Ясная Поляна-1</v>
      </c>
      <c r="C358" s="6" t="s">
        <v>17</v>
      </c>
      <c r="D358" s="6" t="s">
        <v>15</v>
      </c>
      <c r="E358" s="6" t="s">
        <v>28</v>
      </c>
      <c r="F358" s="12" t="str">
        <f>'[1]Приложение 4.3'!F364</f>
        <v>35/10</v>
      </c>
      <c r="G358" s="12">
        <f>'[1]Приложение 4.3'!I364</f>
        <v>12.6</v>
      </c>
      <c r="H358" s="7">
        <f>'[1]Приложение 4.3'!AK364</f>
        <v>-2.5540100644056478</v>
      </c>
      <c r="I358" s="7">
        <f>'[1]Приложение 4.3'!AN364</f>
        <v>-3.6592100644056478</v>
      </c>
    </row>
    <row r="359" spans="1:9" x14ac:dyDescent="0.2">
      <c r="A359" s="13">
        <v>352</v>
      </c>
      <c r="B359" s="12" t="str">
        <f>'[1]Приложение 4.3'!E365</f>
        <v>ПС 35 кВ Подкачечная</v>
      </c>
      <c r="C359" s="6" t="s">
        <v>21</v>
      </c>
      <c r="D359" s="6" t="s">
        <v>15</v>
      </c>
      <c r="E359" s="6" t="s">
        <v>48</v>
      </c>
      <c r="F359" s="15" t="s">
        <v>47</v>
      </c>
      <c r="G359" s="16"/>
      <c r="H359" s="16"/>
      <c r="I359" s="17"/>
    </row>
    <row r="360" spans="1:9" x14ac:dyDescent="0.2">
      <c r="A360" s="8" t="s">
        <v>49</v>
      </c>
    </row>
    <row r="361" spans="1:9" x14ac:dyDescent="0.2">
      <c r="A361" s="10" t="s">
        <v>50</v>
      </c>
    </row>
    <row r="362" spans="1:9" x14ac:dyDescent="0.2">
      <c r="A362" s="10" t="s">
        <v>51</v>
      </c>
    </row>
    <row r="363" spans="1:9" x14ac:dyDescent="0.2">
      <c r="A363" s="18" t="s">
        <v>52</v>
      </c>
      <c r="B363" s="18"/>
      <c r="C363" s="18"/>
      <c r="D363" s="18"/>
      <c r="E363" s="18"/>
      <c r="F363" s="18"/>
      <c r="G363" s="18"/>
      <c r="H363" s="18"/>
      <c r="I363" s="18"/>
    </row>
  </sheetData>
  <sheetProtection formatCells="0" formatColumns="0" formatRows="0" insertColumns="0" insertRows="0" insertHyperlinks="0" deleteColumns="0" deleteRows="0"/>
  <autoFilter ref="A7:I357"/>
  <mergeCells count="10">
    <mergeCell ref="F277:I277"/>
    <mergeCell ref="F359:I359"/>
    <mergeCell ref="A363:I363"/>
    <mergeCell ref="G1:I1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ds-zam</dc:creator>
  <cp:lastModifiedBy>Назаров Юрий Игоревич</cp:lastModifiedBy>
  <dcterms:created xsi:type="dcterms:W3CDTF">2018-10-08T07:34:56Z</dcterms:created>
  <dcterms:modified xsi:type="dcterms:W3CDTF">2019-04-17T05:55:27Z</dcterms:modified>
</cp:coreProperties>
</file>