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ОТЧЕТЫ\О раскрытии информации\Fact_polezny_otpusk_KBE\"/>
    </mc:Choice>
  </mc:AlternateContent>
  <bookViews>
    <workbookView xWindow="0" yWindow="0" windowWidth="28800" windowHeight="13020"/>
  </bookViews>
  <sheets>
    <sheet name="Лист1" sheetId="2" r:id="rId1"/>
  </sheets>
  <definedNames>
    <definedName name="_xlnm.Print_Area" localSheetId="0">Лист1!$B$1:$C$30</definedName>
  </definedNames>
  <calcPr calcId="191029"/>
</workbook>
</file>

<file path=xl/calcChain.xml><?xml version="1.0" encoding="utf-8"?>
<calcChain xmlns="http://schemas.openxmlformats.org/spreadsheetml/2006/main">
  <c r="C21" i="2" l="1"/>
  <c r="C5" i="2"/>
  <c r="C13" i="2"/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<sst xmlns="http://schemas.openxmlformats.org/spreadsheetml/2006/main" count="31" uniqueCount="17">
  <si>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</si>
  <si>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</si>
  <si>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</si>
  <si>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</si>
  <si>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</si>
  <si>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</si>
  <si>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</si>
  <si>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</si>
  <si>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</si>
  <si>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</si>
  <si>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</si>
  <si>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</si>
  <si>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</si>
  <si>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</si>
  <si>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</si>
  <si>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</si>
  <si>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период: август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</si>
</sst>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00_ ;\-#,##0.000\ "/>
    <numFmt numFmtId="166" formatCode="#,##0.000"/>
    <numFmt numFmtId="167" formatCode="_-* #,##0.000_р_._-;\-* #,##0.000_р_._-;_-* &quot;-&quot;??_р_._-;_-@_-"/>
    <numFmt numFmtId="168" formatCode="_-* #,##0.000\ _₽_-;\-* #,##0.000\ _₽_-;_-* &quot;-&quot;???\ _₽_-;_-@_-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6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1" xfId="2" applyFont="1" applyFill="1" applyBorder="1" applyAlignment="1">
      <alignment vertical="center" wrapText="1"/>
    </xf>
    <xf numFmtId="0" fontId="7" fillId="2" borderId="10" xfId="2" applyNumberFormat="1" applyFont="1" applyFill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6" fillId="2" borderId="11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0" fillId="0" borderId="0" xfId="0" applyNumberFormat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0" fillId="0" borderId="0" xfId="0" quotePrefix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zoomScale="130" zoomScaleNormal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RowHeight="12.75" x14ac:dyDescent="0.2"/>
  <cols>
    <col min="2" max="2" width="64.85546875" customWidth="1"/>
    <col min="3" max="3" width="17" style="2" customWidth="1"/>
    <col min="4" max="4" width="10.7109375" bestFit="1" customWidth="1"/>
    <col min="5" max="5" width="15" customWidth="1"/>
    <col min="6" max="6" width="10.42578125" bestFit="1" customWidth="1"/>
  </cols>
  <sheetData>
    <row r="1" spans="2:5" ht="82.5" customHeight="1" x14ac:dyDescent="0.2">
      <c r="B1" s="25" t="s">
        <v>12</v>
      </c>
      <c r="C1" s="25"/>
    </row>
    <row r="2" spans="2:5" ht="16.5" customHeight="1" x14ac:dyDescent="0.2">
      <c r="B2" s="8" t="s">
        <v>16</v>
      </c>
      <c r="C2" s="8"/>
    </row>
    <row r="3" spans="2:5" ht="13.5" thickBot="1" x14ac:dyDescent="0.25">
      <c r="B3" s="3" t="s">
        <v>15</v>
      </c>
      <c r="C3" s="4"/>
    </row>
    <row r="4" spans="2:5" ht="39" thickBot="1" x14ac:dyDescent="0.25">
      <c r="B4" s="10" t="s">
        <v>13</v>
      </c>
      <c r="C4" s="11" t="s">
        <v>11</v>
      </c>
    </row>
    <row r="5" spans="2:5" ht="26.25" thickBot="1" x14ac:dyDescent="0.25">
      <c r="B5" s="12" t="s">
        <v>0</v>
      </c>
      <c r="C5" s="15">
        <f>C6+C7+C8+C9+C10+C11+C12</f>
        <v>327.08999999999992</v>
      </c>
    </row>
    <row r="6" spans="2:5" x14ac:dyDescent="0.2">
      <c r="B6" s="9" t="s">
        <v>1</v>
      </c>
      <c r="C6" s="16">
        <v>0</v>
      </c>
    </row>
    <row r="7" spans="2:5" x14ac:dyDescent="0.2">
      <c r="B7" s="5" t="s">
        <v>2</v>
      </c>
      <c r="C7" s="17">
        <v>0</v>
      </c>
    </row>
    <row r="8" spans="2:5" x14ac:dyDescent="0.2">
      <c r="B8" s="5" t="s">
        <v>3</v>
      </c>
      <c r="C8" s="17">
        <v>0</v>
      </c>
    </row>
    <row r="9" spans="2:5" x14ac:dyDescent="0.2">
      <c r="B9" s="5" t="s">
        <v>4</v>
      </c>
      <c r="C9" s="17">
        <v>52.445</v>
      </c>
    </row>
    <row r="10" spans="2:5" x14ac:dyDescent="0.2">
      <c r="B10" s="5" t="s">
        <v>5</v>
      </c>
      <c r="C10" s="17">
        <v>0</v>
      </c>
    </row>
    <row r="11" spans="2:5" x14ac:dyDescent="0.2">
      <c r="B11" s="5" t="s">
        <v>6</v>
      </c>
      <c r="C11" s="17">
        <v>0</v>
      </c>
    </row>
    <row r="12" spans="2:5" ht="13.5" thickBot="1" x14ac:dyDescent="0.25">
      <c r="B12" s="6" t="s">
        <v>7</v>
      </c>
      <c r="C12" s="18">
        <v>274.64499999999992</v>
      </c>
    </row>
    <row r="13" spans="2:5" ht="26.25" thickBot="1" x14ac:dyDescent="0.25">
      <c r="B13" s="12" t="s">
        <v>8</v>
      </c>
      <c r="C13" s="15">
        <f>SUM(C14:C20)</f>
        <v>20054.809000000001</v>
      </c>
      <c r="E13" s="1"/>
    </row>
    <row r="14" spans="2:5" x14ac:dyDescent="0.2">
      <c r="B14" s="9" t="s">
        <v>1</v>
      </c>
      <c r="C14" s="16">
        <v>14004.16</v>
      </c>
      <c r="D14" s="19"/>
      <c r="E14" s="1"/>
    </row>
    <row r="15" spans="2:5" x14ac:dyDescent="0.2">
      <c r="B15" s="5" t="s">
        <v>2</v>
      </c>
      <c r="C15" s="16">
        <v>160.09700000000001</v>
      </c>
      <c r="D15" s="19"/>
      <c r="E15" s="1"/>
    </row>
    <row r="16" spans="2:5" x14ac:dyDescent="0.2">
      <c r="B16" s="5" t="s">
        <v>3</v>
      </c>
      <c r="C16" s="16">
        <v>53.132000000000005</v>
      </c>
      <c r="D16" s="19"/>
      <c r="E16" s="1"/>
    </row>
    <row r="17" spans="2:7" x14ac:dyDescent="0.2">
      <c r="B17" s="5" t="s">
        <v>4</v>
      </c>
      <c r="C17" s="16">
        <v>2602.1320000000005</v>
      </c>
      <c r="D17" s="19"/>
      <c r="E17" s="1"/>
    </row>
    <row r="18" spans="2:7" x14ac:dyDescent="0.2">
      <c r="B18" s="5" t="s">
        <v>5</v>
      </c>
      <c r="C18" s="16">
        <v>1434.7730000000001</v>
      </c>
      <c r="D18" s="19"/>
      <c r="E18" s="1"/>
    </row>
    <row r="19" spans="2:7" x14ac:dyDescent="0.2">
      <c r="B19" s="5" t="s">
        <v>6</v>
      </c>
      <c r="C19" s="16">
        <v>433.07600000000002</v>
      </c>
      <c r="D19" s="19"/>
      <c r="E19" s="1"/>
    </row>
    <row r="20" spans="2:7" ht="13.5" thickBot="1" x14ac:dyDescent="0.25">
      <c r="B20" s="7" t="s">
        <v>7</v>
      </c>
      <c r="C20" s="16">
        <v>1367.4390000000001</v>
      </c>
      <c r="D20" s="19"/>
      <c r="E20" s="1"/>
    </row>
    <row r="21" spans="2:7" ht="23.25" thickBot="1" x14ac:dyDescent="0.25">
      <c r="B21" s="13" t="s">
        <v>14</v>
      </c>
      <c r="C21" s="15">
        <f>SUM(C22:C28)</f>
        <v>55707.635000000038</v>
      </c>
      <c r="E21" s="1"/>
    </row>
    <row r="22" spans="2:7" x14ac:dyDescent="0.2">
      <c r="B22" s="9" t="s">
        <v>1</v>
      </c>
      <c r="C22" s="16">
        <v>15612.155000000008</v>
      </c>
      <c r="D22" s="19"/>
      <c r="E22" s="22"/>
      <c r="F22" s="23"/>
    </row>
    <row r="23" spans="2:7" x14ac:dyDescent="0.2">
      <c r="B23" s="5" t="s">
        <v>2</v>
      </c>
      <c r="C23" s="16">
        <v>288.601</v>
      </c>
      <c r="D23" s="19"/>
      <c r="E23" s="22"/>
      <c r="F23" s="23"/>
      <c r="G23" s="24"/>
    </row>
    <row r="24" spans="2:7" x14ac:dyDescent="0.2">
      <c r="B24" s="5" t="s">
        <v>3</v>
      </c>
      <c r="C24" s="16">
        <v>7.5190000000000001</v>
      </c>
      <c r="D24" s="19"/>
      <c r="E24" s="22"/>
      <c r="F24" s="23"/>
    </row>
    <row r="25" spans="2:7" x14ac:dyDescent="0.2">
      <c r="B25" s="5" t="s">
        <v>4</v>
      </c>
      <c r="C25" s="16">
        <v>25278.966000000026</v>
      </c>
      <c r="D25" s="19"/>
      <c r="E25" s="22"/>
      <c r="F25" s="23"/>
    </row>
    <row r="26" spans="2:7" x14ac:dyDescent="0.2">
      <c r="B26" s="5" t="s">
        <v>5</v>
      </c>
      <c r="C26" s="16">
        <v>6544.988999999995</v>
      </c>
      <c r="D26" s="19"/>
      <c r="E26" s="22"/>
      <c r="F26" s="23"/>
    </row>
    <row r="27" spans="2:7" x14ac:dyDescent="0.2">
      <c r="B27" s="5" t="s">
        <v>6</v>
      </c>
      <c r="C27" s="16">
        <v>7327.5960000000059</v>
      </c>
      <c r="D27" s="19"/>
      <c r="E27" s="22"/>
      <c r="F27" s="23"/>
    </row>
    <row r="28" spans="2:7" ht="13.5" thickBot="1" x14ac:dyDescent="0.25">
      <c r="B28" s="6" t="s">
        <v>7</v>
      </c>
      <c r="C28" s="16">
        <v>647.80899999999997</v>
      </c>
      <c r="D28" s="19"/>
      <c r="E28" s="22"/>
      <c r="F28" s="23"/>
    </row>
    <row r="29" spans="2:7" ht="13.5" thickBot="1" x14ac:dyDescent="0.25">
      <c r="B29" s="14" t="s">
        <v>9</v>
      </c>
      <c r="C29" s="15">
        <v>44031.614999999998</v>
      </c>
      <c r="D29" s="19"/>
    </row>
    <row r="30" spans="2:7" ht="20.25" customHeight="1" thickBot="1" x14ac:dyDescent="0.25">
      <c r="B30" s="14" t="s">
        <v>10</v>
      </c>
      <c r="C30" s="15">
        <f>C5+C13+C21+C29</f>
        <v>120121.14900000003</v>
      </c>
      <c r="D30" s="20"/>
      <c r="E30" s="21"/>
    </row>
    <row r="31" spans="2:7" x14ac:dyDescent="0.2">
      <c r="E31" s="1"/>
    </row>
    <row r="32" spans="2:7" x14ac:dyDescent="0.2">
      <c r="E32" s="1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Шидаков Алибек Магометович</cp:lastModifiedBy>
  <cp:lastPrinted>2021-01-25T07:28:33Z</cp:lastPrinted>
  <dcterms:created xsi:type="dcterms:W3CDTF">2020-06-15T08:08:50Z</dcterms:created>
  <dcterms:modified xsi:type="dcterms:W3CDTF">2023-09-26T06:35:05Z</dcterms:modified>
</cp:coreProperties>
</file>