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ноябрь " sheetId="6" r:id="rId1"/>
  </sheets>
  <definedNames>
    <definedName name="_xlnm.Print_Area" localSheetId="0">'ноябрь '!$B$1:$C$30</definedName>
  </definedNames>
  <calcPr calcId="152511" calcOnSave="0" concurrentCalc="0"/>
</workbook>
</file>

<file path=xl/calcChain.xml><?xml version="1.0" encoding="utf-8"?>
<calcChain xmlns="http://schemas.openxmlformats.org/spreadsheetml/2006/main">
  <c r="C21" i="6" l="1"/>
  <c r="C13" i="6"/>
  <c r="C5" i="6"/>
  <c r="C30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<sst xmlns="http://schemas.openxmlformats.org/spreadsheetml/2006/main" count="31" uniqueCount="17">
  <si>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</si>
  <si>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</si>
  <si>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</si>
  <si>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</si>
  <si>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</si>
  <si>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</si>
  <si>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</si>
  <si>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</si>
  <si>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</si>
  <si>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</si>
  <si>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</si>
  <si>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</si>
  <si>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</si>
  <si>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</si>
  <si>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</si>
  <si>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</si>
  <si>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ноябрь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</si>
</sst>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E5" sqref="E5:J28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6" width="12.28515625" style="25" customWidth="1"/>
    <col min="7" max="7" width="9.140625" style="25"/>
    <col min="8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3058.77</v>
      </c>
    </row>
    <row r="6" spans="2:9" x14ac:dyDescent="0.2">
      <c r="B6" s="8" t="s">
        <v>1</v>
      </c>
      <c r="C6" s="9">
        <v>3058.77</v>
      </c>
    </row>
    <row r="7" spans="2:9" x14ac:dyDescent="0.2">
      <c r="B7" s="8" t="s">
        <v>2</v>
      </c>
      <c r="C7" s="9"/>
      <c r="E7" s="26"/>
    </row>
    <row r="8" spans="2:9" x14ac:dyDescent="0.2">
      <c r="B8" s="8" t="s">
        <v>3</v>
      </c>
      <c r="C8" s="9"/>
      <c r="E8" s="26"/>
    </row>
    <row r="9" spans="2:9" x14ac:dyDescent="0.2">
      <c r="B9" s="8" t="s">
        <v>4</v>
      </c>
      <c r="C9" s="9"/>
      <c r="E9" s="26"/>
    </row>
    <row r="10" spans="2:9" x14ac:dyDescent="0.2">
      <c r="B10" s="8" t="s">
        <v>5</v>
      </c>
      <c r="C10" s="9"/>
      <c r="E10" s="26"/>
    </row>
    <row r="11" spans="2:9" x14ac:dyDescent="0.2">
      <c r="B11" s="8" t="s">
        <v>6</v>
      </c>
      <c r="C11" s="9"/>
      <c r="E11" s="26"/>
    </row>
    <row r="12" spans="2:9" ht="13.5" thickBot="1" x14ac:dyDescent="0.25">
      <c r="B12" s="10" t="s">
        <v>7</v>
      </c>
      <c r="C12" s="11">
        <v>0</v>
      </c>
      <c r="E12" s="26"/>
    </row>
    <row r="13" spans="2:9" ht="25.5" x14ac:dyDescent="0.2">
      <c r="B13" s="12" t="s">
        <v>8</v>
      </c>
      <c r="C13" s="18">
        <f>SUM(C14:C20)</f>
        <v>12667.605</v>
      </c>
      <c r="E13" s="26"/>
      <c r="H13" s="26"/>
      <c r="I13" s="26"/>
    </row>
    <row r="14" spans="2:9" x14ac:dyDescent="0.2">
      <c r="B14" s="8" t="s">
        <v>1</v>
      </c>
      <c r="C14" s="19">
        <v>10645.377</v>
      </c>
      <c r="E14" s="26"/>
      <c r="H14" s="26"/>
      <c r="I14" s="26"/>
    </row>
    <row r="15" spans="2:9" x14ac:dyDescent="0.2">
      <c r="B15" s="8" t="s">
        <v>2</v>
      </c>
      <c r="C15" s="19">
        <v>0</v>
      </c>
      <c r="E15" s="26"/>
      <c r="H15" s="26"/>
      <c r="I15" s="26"/>
    </row>
    <row r="16" spans="2:9" x14ac:dyDescent="0.2">
      <c r="B16" s="8" t="s">
        <v>3</v>
      </c>
      <c r="C16" s="19">
        <v>0</v>
      </c>
      <c r="H16" s="26"/>
      <c r="I16" s="26"/>
    </row>
    <row r="17" spans="2:9" x14ac:dyDescent="0.2">
      <c r="B17" s="8" t="s">
        <v>4</v>
      </c>
      <c r="C17" s="19">
        <v>723.97900000000004</v>
      </c>
      <c r="H17" s="26"/>
      <c r="I17" s="26"/>
    </row>
    <row r="18" spans="2:9" x14ac:dyDescent="0.2">
      <c r="B18" s="8" t="s">
        <v>5</v>
      </c>
      <c r="C18" s="19">
        <v>0</v>
      </c>
      <c r="H18" s="26"/>
      <c r="I18" s="26"/>
    </row>
    <row r="19" spans="2:9" x14ac:dyDescent="0.2">
      <c r="B19" s="8" t="s">
        <v>6</v>
      </c>
      <c r="C19" s="19">
        <v>77.63600000000001</v>
      </c>
      <c r="H19" s="26"/>
      <c r="I19" s="26"/>
    </row>
    <row r="20" spans="2:9" ht="13.5" thickBot="1" x14ac:dyDescent="0.25">
      <c r="B20" s="13" t="s">
        <v>7</v>
      </c>
      <c r="C20" s="20">
        <v>1220.6130000000001</v>
      </c>
      <c r="H20" s="26"/>
      <c r="I20" s="26"/>
    </row>
    <row r="21" spans="2:9" ht="25.5" x14ac:dyDescent="0.2">
      <c r="B21" s="6" t="s">
        <v>9</v>
      </c>
      <c r="C21" s="21">
        <f>SUM(C22:C28)</f>
        <v>102632.75100000048</v>
      </c>
    </row>
    <row r="22" spans="2:9" x14ac:dyDescent="0.2">
      <c r="B22" s="8" t="s">
        <v>1</v>
      </c>
      <c r="C22" s="19">
        <v>15907.072000000007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27.975999999999999</v>
      </c>
    </row>
    <row r="25" spans="2:9" x14ac:dyDescent="0.2">
      <c r="B25" s="8" t="s">
        <v>4</v>
      </c>
      <c r="C25" s="19">
        <v>49029.888000000399</v>
      </c>
    </row>
    <row r="26" spans="2:9" x14ac:dyDescent="0.2">
      <c r="B26" s="8" t="s">
        <v>5</v>
      </c>
      <c r="C26" s="19">
        <v>2644.0149999999976</v>
      </c>
    </row>
    <row r="27" spans="2:9" x14ac:dyDescent="0.2">
      <c r="B27" s="8" t="s">
        <v>6</v>
      </c>
      <c r="C27" s="19">
        <v>30662.592000000077</v>
      </c>
    </row>
    <row r="28" spans="2:9" ht="13.5" thickBot="1" x14ac:dyDescent="0.25">
      <c r="B28" s="10" t="s">
        <v>7</v>
      </c>
      <c r="C28" s="22">
        <v>4361.2080000000024</v>
      </c>
    </row>
    <row r="29" spans="2:9" ht="13.5" thickBot="1" x14ac:dyDescent="0.25">
      <c r="B29" s="14" t="s">
        <v>10</v>
      </c>
      <c r="C29" s="23">
        <v>203229.23372999995</v>
      </c>
    </row>
    <row r="30" spans="2:9" ht="20.25" customHeight="1" thickBot="1" x14ac:dyDescent="0.25">
      <c r="B30" s="15" t="s">
        <v>11</v>
      </c>
      <c r="C30" s="24">
        <f>C29+C21+C13+C5</f>
        <v>321588.35973000043</v>
      </c>
    </row>
    <row r="36" spans="3:3" x14ac:dyDescent="0.2">
      <c r="C36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</vt:lpstr>
      <vt:lpstr>'ноябрь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2022-12-21T13:57:45Z</dcterms:modified>
</cp:coreProperties>
</file>