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35" yWindow="510" windowWidth="14130" windowHeight="12015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C9" i="1" s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<sst xmlns="http://schemas.openxmlformats.org/spreadsheetml/2006/main" count="17" uniqueCount="14">
  <si>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</si>
  <si>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</si>
  <si>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</si>
  <si>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</si>
  <si>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</si>
  <si>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</si>
  <si>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</si>
  <si>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</si>
  <si>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</si>
  <si>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</si>
  <si>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</si>
  <si>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29  от 30.12.2015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</si>
  <si>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</si>
  <si>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Предельные уровни нерегулируемых цен на электрическую энергию, приобретаемую в целях компенсации потерь в сетях сетевых организаций в ноябре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</si>
</sst>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2" fillId="4" borderId="4" applyNumberFormat="0" applyFont="0" applyAlignment="0" applyProtection="0"/>
    <xf numFmtId="0" fontId="2" fillId="0" borderId="0"/>
    <xf numFmtId="0" fontId="2" fillId="0" borderId="0"/>
    <xf numFmtId="0" fontId="12" fillId="0" borderId="0"/>
    <xf numFmtId="0" fontId="13" fillId="0" borderId="5" applyNumberFormat="0" applyFill="0" applyAlignment="0" applyProtection="0"/>
    <xf numFmtId="0" fontId="14" fillId="5" borderId="6" applyNumberFormat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top" wrapText="1"/>
    </xf>
  </cellXfs>
  <cellStyles count="16">
    <cellStyle name="Normal_Sheet1" xfId="2"/>
    <cellStyle name="Обычный" xfId="0" builtinId="0"/>
    <cellStyle name="Обычный 2" xfId="3"/>
    <cellStyle name="Обычный 3" xfId="4"/>
    <cellStyle name="Финансовый 2" xfId="1"/>
    <cellStyle name="㼿" xfId="5"/>
    <cellStyle name="㼿?" xfId="6"/>
    <cellStyle name="㼿㼿" xfId="7"/>
    <cellStyle name="㼿㼿?" xfId="8"/>
    <cellStyle name="㼿㼿? 2" xfId="9"/>
    <cellStyle name="㼿㼿㼿" xfId="10"/>
    <cellStyle name="㼿㼿㼿 2" xfId="11"/>
    <cellStyle name="㼿㼿㼿?" xfId="12"/>
    <cellStyle name="㼿㼿㼿㼿" xfId="13"/>
    <cellStyle name="㼿㼿㼿㼿?" xfId="14"/>
    <cellStyle name="㼿㼿㼿㼿㼿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6/&#1053;&#1086;&#1103;&#1073;&#1088;&#1100;/&#1058;&#1072;&#1088;&#1080;&#1092;&#1085;&#1086;&#1077;%20&#1084;&#1077;&#1085;&#1102;%20&#1085;&#1072;%20&#1085;&#1086;&#1103;&#1073;&#1088;&#1100;%202016_&#1048;&#1060;_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1312.36</v>
          </cell>
        </row>
      </sheetData>
      <sheetData sheetId="7"/>
      <sheetData sheetId="8">
        <row r="8">
          <cell r="F8">
            <v>2.5578279865885825</v>
          </cell>
        </row>
      </sheetData>
      <sheetData sheetId="9">
        <row r="6">
          <cell r="D6">
            <v>241.89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60" zoomScaleNormal="70" workbookViewId="0">
      <selection activeCell="D8" sqref="D8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13</v>
      </c>
      <c r="B4" s="3"/>
      <c r="C4" s="3"/>
      <c r="D4" s="3"/>
    </row>
    <row r="5" spans="1:4" ht="102" x14ac:dyDescent="0.2">
      <c r="A5" s="4" t="s">
        <v>2</v>
      </c>
      <c r="B5" s="4" t="s">
        <v>3</v>
      </c>
      <c r="C5" s="4" t="s">
        <v>4</v>
      </c>
      <c r="D5" s="4" t="s">
        <v>5</v>
      </c>
    </row>
    <row r="6" spans="1:4" ht="25.5" x14ac:dyDescent="0.2">
      <c r="A6" s="5" t="s">
        <v>6</v>
      </c>
      <c r="B6" s="6" t="s">
        <v>7</v>
      </c>
      <c r="C6" s="7">
        <f>[1]СВНЦ!D17</f>
        <v>1312.36</v>
      </c>
      <c r="D6" s="7">
        <f>C6</f>
        <v>1312.36</v>
      </c>
    </row>
    <row r="7" spans="1:4" ht="38.25" x14ac:dyDescent="0.2">
      <c r="A7" s="5" t="s">
        <v>8</v>
      </c>
      <c r="B7" s="6" t="s">
        <v>7</v>
      </c>
      <c r="C7" s="7">
        <f>[1]Инфраструктура!F8</f>
        <v>2.5578279865885825</v>
      </c>
      <c r="D7" s="7">
        <f>C7</f>
        <v>2.5578279865885825</v>
      </c>
    </row>
    <row r="8" spans="1:4" ht="17.25" customHeight="1" x14ac:dyDescent="0.2">
      <c r="A8" s="5" t="s">
        <v>9</v>
      </c>
      <c r="B8" s="6" t="s">
        <v>7</v>
      </c>
      <c r="C8" s="8">
        <f>0.17*1000</f>
        <v>170</v>
      </c>
      <c r="D8" s="7">
        <f>'[1]сбытовая надбавка'!D6</f>
        <v>241.89</v>
      </c>
    </row>
    <row r="9" spans="1:4" ht="15.75" x14ac:dyDescent="0.2">
      <c r="A9" s="9" t="s">
        <v>10</v>
      </c>
      <c r="B9" s="10" t="s">
        <v>7</v>
      </c>
      <c r="C9" s="11">
        <f>SUM(C6:C8)</f>
        <v>1484.9178279865885</v>
      </c>
      <c r="D9" s="11">
        <f>SUM(D6:D8)</f>
        <v>1556.8078279865886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11</v>
      </c>
      <c r="B11" s="13"/>
      <c r="C11" s="13"/>
      <c r="D11" s="13"/>
    </row>
    <row r="12" spans="1:4" ht="61.5" customHeight="1" x14ac:dyDescent="0.2">
      <c r="A12" s="13" t="s">
        <v>12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2018-05-25T12:40:02Z</dcterms:created>
  <dcterms:modified xsi:type="dcterms:W3CDTF">2018-05-25T12:41:04Z</dcterms:modified>
</cp:coreProperties>
</file>