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Залим\46ЭЭ\2022\"/>
    </mc:Choice>
  </mc:AlternateContent>
  <xr:revisionPtr revIDLastSave="0" documentId="8_{C8EE5364-DA9B-4ED7-90D3-87B2121CAD0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<sst xmlns="http://schemas.openxmlformats.org/spreadsheetml/2006/main" count="31" uniqueCount="17">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</sst>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7;&#1088;&#1077;&#1083;&#1100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5096.4979999999996</v>
          </cell>
          <cell r="BJ27">
            <v>6334.2369999999992</v>
          </cell>
        </row>
        <row r="28">
          <cell r="F28">
            <v>0</v>
          </cell>
          <cell r="AH28">
            <v>185.80200000000002</v>
          </cell>
        </row>
        <row r="29">
          <cell r="F29">
            <v>0</v>
          </cell>
          <cell r="AH29">
            <v>86.287000000000006</v>
          </cell>
        </row>
        <row r="30">
          <cell r="F30">
            <v>0</v>
          </cell>
          <cell r="AH30">
            <v>1644.7260000000001</v>
          </cell>
          <cell r="BJ30">
            <v>0</v>
          </cell>
        </row>
        <row r="31">
          <cell r="F31">
            <v>0</v>
          </cell>
          <cell r="AH31">
            <v>574.10199999999998</v>
          </cell>
        </row>
        <row r="32">
          <cell r="F32">
            <v>0</v>
          </cell>
          <cell r="AH32">
            <v>258.26</v>
          </cell>
        </row>
        <row r="33">
          <cell r="F33">
            <v>0</v>
          </cell>
          <cell r="T33">
            <v>0</v>
          </cell>
          <cell r="AH33">
            <v>0</v>
          </cell>
          <cell r="BJ33">
            <v>48.504000000000005</v>
          </cell>
        </row>
        <row r="36">
          <cell r="F36">
            <v>8778.5260000000053</v>
          </cell>
          <cell r="T36">
            <v>0</v>
          </cell>
          <cell r="AH36">
            <v>296.46800000000002</v>
          </cell>
          <cell r="BJ36">
            <v>1690.3399999999997</v>
          </cell>
        </row>
        <row r="37">
          <cell r="F37">
            <v>35.456000000000003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6.0149999999999997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15021.02499999998</v>
          </cell>
          <cell r="T39">
            <v>0</v>
          </cell>
          <cell r="AH39">
            <v>309.88200000000001</v>
          </cell>
          <cell r="BJ39">
            <v>51.183999999999997</v>
          </cell>
        </row>
        <row r="40">
          <cell r="F40">
            <v>2417.6520000000005</v>
          </cell>
          <cell r="T40">
            <v>0</v>
          </cell>
          <cell r="AH40">
            <v>148.58399999999997</v>
          </cell>
          <cell r="BJ40">
            <v>0</v>
          </cell>
        </row>
        <row r="41">
          <cell r="F41">
            <v>8710.2170000000078</v>
          </cell>
          <cell r="T41">
            <v>0</v>
          </cell>
          <cell r="AH41">
            <v>2.58</v>
          </cell>
          <cell r="BJ41">
            <v>0</v>
          </cell>
        </row>
        <row r="42">
          <cell r="F42">
            <v>335.62199999999996</v>
          </cell>
          <cell r="T42">
            <v>0</v>
          </cell>
          <cell r="AH42">
            <v>1.4339999999999999</v>
          </cell>
          <cell r="BJ42">
            <v>80.841999999999999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321.87900000000002</v>
          </cell>
        </row>
        <row r="27">
          <cell r="F27">
            <v>0</v>
          </cell>
          <cell r="V27">
            <v>1214.8620000000001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3">
          <cell r="F33">
            <v>0</v>
          </cell>
          <cell r="N33">
            <v>0</v>
          </cell>
          <cell r="V33">
            <v>735.81299999999999</v>
          </cell>
          <cell r="AL33">
            <v>0</v>
          </cell>
        </row>
        <row r="36">
          <cell r="F36">
            <v>356.00900000000001</v>
          </cell>
          <cell r="N36">
            <v>0</v>
          </cell>
          <cell r="V36">
            <v>634.7360000000001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249.88200000000001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4.9560000000000004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0.48799999999999999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280.62299999999982</v>
          </cell>
          <cell r="N42">
            <v>0</v>
          </cell>
          <cell r="V42">
            <v>695.53300000000002</v>
          </cell>
          <cell r="AL42">
            <v>0</v>
          </cell>
        </row>
      </sheetData>
      <sheetData sheetId="6">
        <row r="15">
          <cell r="F15">
            <v>40781.866000000009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321.87900000000002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321.87900000000002</v>
      </c>
      <c r="E12" s="1"/>
    </row>
    <row r="13" spans="2:5" ht="26.25" thickBot="1" x14ac:dyDescent="0.25">
      <c r="B13" s="12" t="s">
        <v>8</v>
      </c>
      <c r="C13" s="15">
        <f>SUM(C14:C20)</f>
        <v>16179.091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12645.596999999998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185.80200000000002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86.287000000000006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1644.7260000000001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574.10199999999998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258.26</v>
      </c>
      <c r="E19" s="1"/>
    </row>
    <row r="20" spans="2:5" ht="13.5" thickBot="1" x14ac:dyDescent="0.25">
      <c r="B20" s="7" t="s">
        <v>7</v>
      </c>
      <c r="C20" s="19">
        <f>'[1]Раздел I. А'!$F$33+'[1]Раздел I. А'!$T$33+'[1]Раздел I. А'!$AH$33+'[1]Раздел I. А'!$BJ$33+'[1]Раздел I. Б'!$F$33+'[1]Раздел I. Б'!$N$33+'[1]Раздел I. Б'!$V$33+'[1]Раздел I. Б'!$AL$33</f>
        <v>784.31700000000001</v>
      </c>
      <c r="E20" s="1"/>
    </row>
    <row r="21" spans="2:5" ht="23.25" thickBot="1" x14ac:dyDescent="0.25">
      <c r="B21" s="13" t="s">
        <v>14</v>
      </c>
      <c r="C21" s="15">
        <f>SUM(C22:C28)</f>
        <v>40108.053999999989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11756.079000000007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35.456000000000003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6.0149999999999997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15631.972999999978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2571.1920000000005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8713.2850000000071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1394.0539999999996</v>
      </c>
      <c r="E28" s="1"/>
    </row>
    <row r="29" spans="2:5" ht="13.5" thickBot="1" x14ac:dyDescent="0.25">
      <c r="B29" s="14" t="s">
        <v>9</v>
      </c>
      <c r="C29" s="15">
        <f>'[1]Раздел I. В'!$F$15</f>
        <v>40781.866000000009</v>
      </c>
    </row>
    <row r="30" spans="2:5" ht="20.25" customHeight="1" thickBot="1" x14ac:dyDescent="0.25">
      <c r="B30" s="14" t="s">
        <v>10</v>
      </c>
      <c r="C30" s="15">
        <f>C29+C21+C13+C5</f>
        <v>97390.89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2022-05-25T07:02:34Z</dcterms:modified>
</cp:coreProperties>
</file>