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 tabRatio="872" activeTab="2"/>
  </bookViews>
  <sheets>
    <sheet name=" Раздел_ 1" sheetId="49" r:id="rId1"/>
    <sheet name="Раздел_2" sheetId="46" r:id="rId2"/>
    <sheet name="Раздел_3" sheetId="5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#REF!</definedName>
    <definedName name="\a" localSheetId="2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M8" localSheetId="2">Раздел_3!_________M8</definedName>
    <definedName name="_________M8">[1]!_________M8</definedName>
    <definedName name="_________M9" localSheetId="2">Раздел_3!_________M9</definedName>
    <definedName name="_________M9">[1]!_________M9</definedName>
    <definedName name="_________q11" localSheetId="2">Раздел_3!_________q11</definedName>
    <definedName name="_________q11">[1]!_________q11</definedName>
    <definedName name="_________q15" localSheetId="2">Раздел_3!_________q15</definedName>
    <definedName name="_________q15">[1]!_________q15</definedName>
    <definedName name="_________q17" localSheetId="2">Раздел_3!_________q17</definedName>
    <definedName name="_________q17">[1]!_________q17</definedName>
    <definedName name="_________q2" localSheetId="2">Раздел_3!_________q2</definedName>
    <definedName name="_________q2">[1]!_________q2</definedName>
    <definedName name="_________q3" localSheetId="2">Раздел_3!_________q3</definedName>
    <definedName name="_________q3">[1]!_________q3</definedName>
    <definedName name="_________q4" localSheetId="2">Раздел_3!_________q4</definedName>
    <definedName name="_________q4">[1]!_________q4</definedName>
    <definedName name="_________q5" localSheetId="2">Раздел_3!_________q5</definedName>
    <definedName name="_________q5">[1]!_________q5</definedName>
    <definedName name="_________q6" localSheetId="2">Раздел_3!_________q6</definedName>
    <definedName name="_________q6">[1]!_________q6</definedName>
    <definedName name="_________q7" localSheetId="2">Раздел_3!_________q7</definedName>
    <definedName name="_________q7">[1]!_________q7</definedName>
    <definedName name="_________q8" localSheetId="2">Раздел_3!_________q8</definedName>
    <definedName name="_________q8">[1]!_________q8</definedName>
    <definedName name="_________q9" localSheetId="2">Раздел_3!_________q9</definedName>
    <definedName name="_________q9">[1]!_________q9</definedName>
    <definedName name="________M8" localSheetId="2">Раздел_3!________M8</definedName>
    <definedName name="________M8">[1]!________M8</definedName>
    <definedName name="________M9" localSheetId="2">Раздел_3!________M9</definedName>
    <definedName name="________M9">[1]!________M9</definedName>
    <definedName name="________q11" localSheetId="2">Раздел_3!________q11</definedName>
    <definedName name="________q11">[1]!________q11</definedName>
    <definedName name="________q15" localSheetId="2">Раздел_3!________q15</definedName>
    <definedName name="________q15">[1]!________q15</definedName>
    <definedName name="________q17" localSheetId="2">Раздел_3!________q17</definedName>
    <definedName name="________q17">[1]!________q17</definedName>
    <definedName name="________q2" localSheetId="2">Раздел_3!________q2</definedName>
    <definedName name="________q2">[1]!________q2</definedName>
    <definedName name="________q3" localSheetId="2">Раздел_3!________q3</definedName>
    <definedName name="________q3">[1]!________q3</definedName>
    <definedName name="________q4" localSheetId="2">Раздел_3!________q4</definedName>
    <definedName name="________q4">[1]!________q4</definedName>
    <definedName name="________q5" localSheetId="2">Раздел_3!________q5</definedName>
    <definedName name="________q5">[1]!________q5</definedName>
    <definedName name="________q6" localSheetId="2">Раздел_3!________q6</definedName>
    <definedName name="________q6">[1]!________q6</definedName>
    <definedName name="________q7" localSheetId="2">Раздел_3!________q7</definedName>
    <definedName name="________q7">[1]!________q7</definedName>
    <definedName name="________q8" localSheetId="2">Раздел_3!________q8</definedName>
    <definedName name="________q8">[1]!________q8</definedName>
    <definedName name="________q9" localSheetId="2">Раздел_3!________q9</definedName>
    <definedName name="________q9">[1]!________q9</definedName>
    <definedName name="_______M8" localSheetId="2">Раздел_3!_______M8</definedName>
    <definedName name="_______M8">[1]!_______M8</definedName>
    <definedName name="_______M9" localSheetId="2">Раздел_3!_______M9</definedName>
    <definedName name="_______M9">[1]!_______M9</definedName>
    <definedName name="_______q11" localSheetId="2">Раздел_3!_______q11</definedName>
    <definedName name="_______q11">[1]!_______q11</definedName>
    <definedName name="_______q15" localSheetId="2">Раздел_3!_______q15</definedName>
    <definedName name="_______q15">[1]!_______q15</definedName>
    <definedName name="_______q17" localSheetId="2">Раздел_3!_______q17</definedName>
    <definedName name="_______q17">[1]!_______q17</definedName>
    <definedName name="_______q2" localSheetId="2">Раздел_3!_______q2</definedName>
    <definedName name="_______q2">[1]!_______q2</definedName>
    <definedName name="_______q3" localSheetId="2">Раздел_3!_______q3</definedName>
    <definedName name="_______q3">[1]!_______q3</definedName>
    <definedName name="_______q4" localSheetId="2">Раздел_3!_______q4</definedName>
    <definedName name="_______q4">[1]!_______q4</definedName>
    <definedName name="_______q5" localSheetId="2">Раздел_3!_______q5</definedName>
    <definedName name="_______q5">[1]!_______q5</definedName>
    <definedName name="_______q6" localSheetId="2">Раздел_3!_______q6</definedName>
    <definedName name="_______q6">[1]!_______q6</definedName>
    <definedName name="_______q7" localSheetId="2">Раздел_3!_______q7</definedName>
    <definedName name="_______q7">[1]!_______q7</definedName>
    <definedName name="_______q8" localSheetId="2">Раздел_3!_______q8</definedName>
    <definedName name="_______q8">[1]!_______q8</definedName>
    <definedName name="_______q9" localSheetId="2">Раздел_3!_______q9</definedName>
    <definedName name="_______q9">[1]!_______q9</definedName>
    <definedName name="_______SP1" localSheetId="0">[2]FES!#REF!</definedName>
    <definedName name="_______SP1" localSheetId="2">[2]FES!#REF!</definedName>
    <definedName name="_______SP1">[2]FES!#REF!</definedName>
    <definedName name="_______SP10" localSheetId="0">[2]FES!#REF!</definedName>
    <definedName name="_______SP10" localSheetId="2">[2]FES!#REF!</definedName>
    <definedName name="_______SP10">[2]FES!#REF!</definedName>
    <definedName name="_______SP11" localSheetId="0">[2]FES!#REF!</definedName>
    <definedName name="_______SP11" localSheetId="2">[2]FES!#REF!</definedName>
    <definedName name="_______SP11">[2]FES!#REF!</definedName>
    <definedName name="_______SP12" localSheetId="0">[2]FES!#REF!</definedName>
    <definedName name="_______SP12">[2]FES!#REF!</definedName>
    <definedName name="_______SP13" localSheetId="0">[2]FES!#REF!</definedName>
    <definedName name="_______SP13">[2]FES!#REF!</definedName>
    <definedName name="_______SP14" localSheetId="0">[2]FES!#REF!</definedName>
    <definedName name="_______SP14">[2]FES!#REF!</definedName>
    <definedName name="_______SP15" localSheetId="0">[2]FES!#REF!</definedName>
    <definedName name="_______SP15">[2]FES!#REF!</definedName>
    <definedName name="_______SP16" localSheetId="0">[2]FES!#REF!</definedName>
    <definedName name="_______SP16">[2]FES!#REF!</definedName>
    <definedName name="_______SP17" localSheetId="0">[2]FES!#REF!</definedName>
    <definedName name="_______SP17">[2]FES!#REF!</definedName>
    <definedName name="_______SP18" localSheetId="0">[2]FES!#REF!</definedName>
    <definedName name="_______SP18">[2]FES!#REF!</definedName>
    <definedName name="_______SP19" localSheetId="0">[2]FES!#REF!</definedName>
    <definedName name="_______SP19">[2]FES!#REF!</definedName>
    <definedName name="_______SP2" localSheetId="0">[2]FES!#REF!</definedName>
    <definedName name="_______SP2">[2]FES!#REF!</definedName>
    <definedName name="_______SP20" localSheetId="0">[2]FES!#REF!</definedName>
    <definedName name="_______SP20">[2]FES!#REF!</definedName>
    <definedName name="_______SP3" localSheetId="0">[2]FES!#REF!</definedName>
    <definedName name="_______SP3">[2]FES!#REF!</definedName>
    <definedName name="_______SP4" localSheetId="0">[2]FES!#REF!</definedName>
    <definedName name="_______SP4">[2]FES!#REF!</definedName>
    <definedName name="_______SP5" localSheetId="0">[2]FES!#REF!</definedName>
    <definedName name="_______SP5">[2]FES!#REF!</definedName>
    <definedName name="_______SP7" localSheetId="0">[2]FES!#REF!</definedName>
    <definedName name="_______SP7">[2]FES!#REF!</definedName>
    <definedName name="_______SP8" localSheetId="0">[2]FES!#REF!</definedName>
    <definedName name="_______SP8">[2]FES!#REF!</definedName>
    <definedName name="_______SP9" localSheetId="0">[2]FES!#REF!</definedName>
    <definedName name="_______SP9">[2]FES!#REF!</definedName>
    <definedName name="______dat1" localSheetId="0">#REF!</definedName>
    <definedName name="______dat1" localSheetId="2">#REF!</definedName>
    <definedName name="______dat1">#REF!</definedName>
    <definedName name="______dat10" localSheetId="0">#REF!</definedName>
    <definedName name="______dat10" localSheetId="2">#REF!</definedName>
    <definedName name="______dat10">#REF!</definedName>
    <definedName name="______dat11" localSheetId="0">#REF!</definedName>
    <definedName name="______dat11" localSheetId="2">#REF!</definedName>
    <definedName name="______dat11">#REF!</definedName>
    <definedName name="______dat12" localSheetId="0">#REF!</definedName>
    <definedName name="______dat12">#REF!</definedName>
    <definedName name="______dat13" localSheetId="0">#REF!</definedName>
    <definedName name="______dat13">#REF!</definedName>
    <definedName name="______dat14" localSheetId="0">#REF!</definedName>
    <definedName name="______dat14">#REF!</definedName>
    <definedName name="______dat15" localSheetId="0">#REF!</definedName>
    <definedName name="______dat15">#REF!</definedName>
    <definedName name="______dat16" localSheetId="0">#REF!</definedName>
    <definedName name="______dat16">#REF!</definedName>
    <definedName name="______dat17" localSheetId="0">#REF!</definedName>
    <definedName name="______dat17">#REF!</definedName>
    <definedName name="______dat18" localSheetId="0">#REF!</definedName>
    <definedName name="______dat18">#REF!</definedName>
    <definedName name="______dat19" localSheetId="0">#REF!</definedName>
    <definedName name="______dat19">#REF!</definedName>
    <definedName name="______dat2" localSheetId="0">#REF!</definedName>
    <definedName name="______dat2">#REF!</definedName>
    <definedName name="______dat20" localSheetId="0">#REF!</definedName>
    <definedName name="______dat20">#REF!</definedName>
    <definedName name="______dat21" localSheetId="0">#REF!</definedName>
    <definedName name="______dat21">#REF!</definedName>
    <definedName name="______dat22" localSheetId="0">#REF!</definedName>
    <definedName name="______dat22">#REF!</definedName>
    <definedName name="______dat23" localSheetId="0">#REF!</definedName>
    <definedName name="______dat23">#REF!</definedName>
    <definedName name="______dat24" localSheetId="0">#REF!</definedName>
    <definedName name="______dat24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M8" localSheetId="2">Раздел_3!______M8</definedName>
    <definedName name="______M8">[1]!______M8</definedName>
    <definedName name="______M9" localSheetId="2">Раздел_3!______M9</definedName>
    <definedName name="______M9">[1]!______M9</definedName>
    <definedName name="______q11" localSheetId="2">Раздел_3!______q11</definedName>
    <definedName name="______q11">[1]!______q11</definedName>
    <definedName name="______q15" localSheetId="2">Раздел_3!______q15</definedName>
    <definedName name="______q15">[1]!______q15</definedName>
    <definedName name="______q17" localSheetId="2">Раздел_3!______q17</definedName>
    <definedName name="______q17">[1]!______q17</definedName>
    <definedName name="______q2" localSheetId="2">Раздел_3!______q2</definedName>
    <definedName name="______q2">[1]!______q2</definedName>
    <definedName name="______q3" localSheetId="2">Раздел_3!______q3</definedName>
    <definedName name="______q3">[1]!______q3</definedName>
    <definedName name="______q4" localSheetId="2">Раздел_3!______q4</definedName>
    <definedName name="______q4">[1]!______q4</definedName>
    <definedName name="______q5" localSheetId="2">Раздел_3!______q5</definedName>
    <definedName name="______q5">[1]!______q5</definedName>
    <definedName name="______q6" localSheetId="2">Раздел_3!______q6</definedName>
    <definedName name="______q6">[1]!______q6</definedName>
    <definedName name="______q7" localSheetId="2">Раздел_3!______q7</definedName>
    <definedName name="______q7">[1]!______q7</definedName>
    <definedName name="______q8" localSheetId="2">Раздел_3!______q8</definedName>
    <definedName name="______q8">[1]!______q8</definedName>
    <definedName name="______q9" localSheetId="2">Раздел_3!______q9</definedName>
    <definedName name="______q9">[1]!______q9</definedName>
    <definedName name="______SP1" localSheetId="0">[2]FES!#REF!</definedName>
    <definedName name="______SP1" localSheetId="2">[2]FES!#REF!</definedName>
    <definedName name="______SP1">[2]FES!#REF!</definedName>
    <definedName name="______SP10" localSheetId="0">[2]FES!#REF!</definedName>
    <definedName name="______SP10" localSheetId="2">[2]FES!#REF!</definedName>
    <definedName name="______SP10">[2]FES!#REF!</definedName>
    <definedName name="______SP11" localSheetId="0">[2]FES!#REF!</definedName>
    <definedName name="______SP11" localSheetId="2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dat1" localSheetId="0">#REF!</definedName>
    <definedName name="_____dat1" localSheetId="2">#REF!</definedName>
    <definedName name="_____dat1">#REF!</definedName>
    <definedName name="_____dat10" localSheetId="0">#REF!</definedName>
    <definedName name="_____dat10" localSheetId="2">#REF!</definedName>
    <definedName name="_____dat10">#REF!</definedName>
    <definedName name="_____dat11" localSheetId="0">#REF!</definedName>
    <definedName name="_____dat11" localSheetId="2">#REF!</definedName>
    <definedName name="_____dat11">#REF!</definedName>
    <definedName name="_____dat12" localSheetId="0">#REF!</definedName>
    <definedName name="_____dat12">#REF!</definedName>
    <definedName name="_____dat13" localSheetId="0">#REF!</definedName>
    <definedName name="_____dat13">#REF!</definedName>
    <definedName name="_____dat14" localSheetId="0">#REF!</definedName>
    <definedName name="_____dat14">#REF!</definedName>
    <definedName name="_____dat15" localSheetId="0">#REF!</definedName>
    <definedName name="_____dat15">#REF!</definedName>
    <definedName name="_____dat16" localSheetId="0">#REF!</definedName>
    <definedName name="_____dat16">#REF!</definedName>
    <definedName name="_____dat17" localSheetId="0">#REF!</definedName>
    <definedName name="_____dat17">#REF!</definedName>
    <definedName name="_____dat18" localSheetId="0">#REF!</definedName>
    <definedName name="_____dat18">#REF!</definedName>
    <definedName name="_____dat19" localSheetId="0">#REF!</definedName>
    <definedName name="_____dat19">#REF!</definedName>
    <definedName name="_____dat2" localSheetId="0">#REF!</definedName>
    <definedName name="_____dat2">#REF!</definedName>
    <definedName name="_____dat20" localSheetId="0">#REF!</definedName>
    <definedName name="_____dat20">#REF!</definedName>
    <definedName name="_____dat21" localSheetId="0">#REF!</definedName>
    <definedName name="_____dat21">#REF!</definedName>
    <definedName name="_____dat22" localSheetId="0">#REF!</definedName>
    <definedName name="_____dat22">#REF!</definedName>
    <definedName name="_____dat23" localSheetId="0">#REF!</definedName>
    <definedName name="_____dat23">#REF!</definedName>
    <definedName name="_____dat24" localSheetId="0">#REF!</definedName>
    <definedName name="_____dat24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M8" localSheetId="2">Раздел_3!_____M8</definedName>
    <definedName name="_____M8">[1]!_____M8</definedName>
    <definedName name="_____M9" localSheetId="2">Раздел_3!_____M9</definedName>
    <definedName name="_____M9">[1]!_____M9</definedName>
    <definedName name="_____q11" localSheetId="2">Раздел_3!_____q11</definedName>
    <definedName name="_____q11">[1]!_____q11</definedName>
    <definedName name="_____q15" localSheetId="2">Раздел_3!_____q15</definedName>
    <definedName name="_____q15">[1]!_____q15</definedName>
    <definedName name="_____q17" localSheetId="2">Раздел_3!_____q17</definedName>
    <definedName name="_____q17">[1]!_____q17</definedName>
    <definedName name="_____q2" localSheetId="2">Раздел_3!_____q2</definedName>
    <definedName name="_____q2">[1]!_____q2</definedName>
    <definedName name="_____q3" localSheetId="2">Раздел_3!_____q3</definedName>
    <definedName name="_____q3">[1]!_____q3</definedName>
    <definedName name="_____q4" localSheetId="2">Раздел_3!_____q4</definedName>
    <definedName name="_____q4">[1]!_____q4</definedName>
    <definedName name="_____q5" localSheetId="2">Раздел_3!_____q5</definedName>
    <definedName name="_____q5">[1]!_____q5</definedName>
    <definedName name="_____q6" localSheetId="2">Раздел_3!_____q6</definedName>
    <definedName name="_____q6">[1]!_____q6</definedName>
    <definedName name="_____q7" localSheetId="2">Раздел_3!_____q7</definedName>
    <definedName name="_____q7">[1]!_____q7</definedName>
    <definedName name="_____q8" localSheetId="2">Раздел_3!_____q8</definedName>
    <definedName name="_____q8">[1]!_____q8</definedName>
    <definedName name="_____q9" localSheetId="2">Раздел_3!_____q9</definedName>
    <definedName name="_____q9">[1]!_____q9</definedName>
    <definedName name="_____SP1" localSheetId="0">[2]FES!#REF!</definedName>
    <definedName name="_____SP1" localSheetId="2">[2]FES!#REF!</definedName>
    <definedName name="_____SP1">[2]FES!#REF!</definedName>
    <definedName name="_____SP10" localSheetId="0">[2]FES!#REF!</definedName>
    <definedName name="_____SP10" localSheetId="2">[2]FES!#REF!</definedName>
    <definedName name="_____SP10">[2]FES!#REF!</definedName>
    <definedName name="_____SP11" localSheetId="0">[2]FES!#REF!</definedName>
    <definedName name="_____SP11" localSheetId="2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dat1" localSheetId="0">#REF!</definedName>
    <definedName name="____dat1" localSheetId="2">#REF!</definedName>
    <definedName name="____dat1">#REF!</definedName>
    <definedName name="____dat10" localSheetId="0">#REF!</definedName>
    <definedName name="____dat10" localSheetId="2">#REF!</definedName>
    <definedName name="____dat10">#REF!</definedName>
    <definedName name="____dat11" localSheetId="0">#REF!</definedName>
    <definedName name="____dat11" localSheetId="2">#REF!</definedName>
    <definedName name="____dat11">#REF!</definedName>
    <definedName name="____dat12" localSheetId="0">#REF!</definedName>
    <definedName name="____dat12">#REF!</definedName>
    <definedName name="____dat13" localSheetId="0">#REF!</definedName>
    <definedName name="____dat13">#REF!</definedName>
    <definedName name="____dat14" localSheetId="0">#REF!</definedName>
    <definedName name="____dat14">#REF!</definedName>
    <definedName name="____dat15" localSheetId="0">#REF!</definedName>
    <definedName name="____dat15">#REF!</definedName>
    <definedName name="____dat16" localSheetId="0">#REF!</definedName>
    <definedName name="____dat16">#REF!</definedName>
    <definedName name="____dat17" localSheetId="0">#REF!</definedName>
    <definedName name="____dat17">#REF!</definedName>
    <definedName name="____dat18" localSheetId="0">#REF!</definedName>
    <definedName name="____dat18">#REF!</definedName>
    <definedName name="____dat19" localSheetId="0">#REF!</definedName>
    <definedName name="____dat19">#REF!</definedName>
    <definedName name="____dat2" localSheetId="0">#REF!</definedName>
    <definedName name="____dat2">#REF!</definedName>
    <definedName name="____dat20" localSheetId="0">#REF!</definedName>
    <definedName name="____dat20">#REF!</definedName>
    <definedName name="____dat21" localSheetId="0">#REF!</definedName>
    <definedName name="____dat21">#REF!</definedName>
    <definedName name="____dat22" localSheetId="0">#REF!</definedName>
    <definedName name="____dat22">#REF!</definedName>
    <definedName name="____dat23" localSheetId="0">#REF!</definedName>
    <definedName name="____dat23">#REF!</definedName>
    <definedName name="____dat24" localSheetId="0">#REF!</definedName>
    <definedName name="____dat24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M8" localSheetId="2">Раздел_3!____M8</definedName>
    <definedName name="____M8">[1]!____M8</definedName>
    <definedName name="____M9" localSheetId="2">Раздел_3!____M9</definedName>
    <definedName name="____M9">[1]!____M9</definedName>
    <definedName name="____q11" localSheetId="2">Раздел_3!____q11</definedName>
    <definedName name="____q11">[1]!____q11</definedName>
    <definedName name="____q15" localSheetId="2">Раздел_3!____q15</definedName>
    <definedName name="____q15">[1]!____q15</definedName>
    <definedName name="____q17" localSheetId="2">Раздел_3!____q17</definedName>
    <definedName name="____q17">[1]!____q17</definedName>
    <definedName name="____q2" localSheetId="2">Раздел_3!____q2</definedName>
    <definedName name="____q2">[1]!____q2</definedName>
    <definedName name="____q3" localSheetId="2">Раздел_3!____q3</definedName>
    <definedName name="____q3">[1]!____q3</definedName>
    <definedName name="____q4" localSheetId="2">Раздел_3!____q4</definedName>
    <definedName name="____q4">[1]!____q4</definedName>
    <definedName name="____q5" localSheetId="2">Раздел_3!____q5</definedName>
    <definedName name="____q5">[1]!____q5</definedName>
    <definedName name="____q6" localSheetId="2">Раздел_3!____q6</definedName>
    <definedName name="____q6">[1]!____q6</definedName>
    <definedName name="____q7" localSheetId="2">Раздел_3!____q7</definedName>
    <definedName name="____q7">[1]!____q7</definedName>
    <definedName name="____q8" localSheetId="2">Раздел_3!____q8</definedName>
    <definedName name="____q8">[1]!____q8</definedName>
    <definedName name="____q9" localSheetId="2">Раздел_3!____q9</definedName>
    <definedName name="____q9">[1]!____q9</definedName>
    <definedName name="____SP1" localSheetId="0">[2]FES!#REF!</definedName>
    <definedName name="____SP1" localSheetId="2">[2]FES!#REF!</definedName>
    <definedName name="____SP1">[2]FES!#REF!</definedName>
    <definedName name="____SP10" localSheetId="0">[2]FES!#REF!</definedName>
    <definedName name="____SP10" localSheetId="2">[2]FES!#REF!</definedName>
    <definedName name="____SP10">[2]FES!#REF!</definedName>
    <definedName name="____SP11" localSheetId="0">[2]FES!#REF!</definedName>
    <definedName name="____SP11" localSheetId="2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dat1" localSheetId="0">#REF!</definedName>
    <definedName name="___dat1" localSheetId="2">#REF!</definedName>
    <definedName name="___dat1">#REF!</definedName>
    <definedName name="___dat10" localSheetId="0">#REF!</definedName>
    <definedName name="___dat10" localSheetId="2">#REF!</definedName>
    <definedName name="___dat10">#REF!</definedName>
    <definedName name="___dat11" localSheetId="0">#REF!</definedName>
    <definedName name="___dat11" localSheetId="2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M8" localSheetId="2">Раздел_3!___M8</definedName>
    <definedName name="___M8">[1]!___M8</definedName>
    <definedName name="___M9" localSheetId="2">Раздел_3!___M9</definedName>
    <definedName name="___M9">[1]!___M9</definedName>
    <definedName name="___q11" localSheetId="2">Раздел_3!___q11</definedName>
    <definedName name="___q11">[1]!___q11</definedName>
    <definedName name="___q15" localSheetId="2">Раздел_3!___q15</definedName>
    <definedName name="___q15">[1]!___q15</definedName>
    <definedName name="___q17" localSheetId="2">Раздел_3!___q17</definedName>
    <definedName name="___q17">[1]!___q17</definedName>
    <definedName name="___q2" localSheetId="2">Раздел_3!___q2</definedName>
    <definedName name="___q2">[1]!___q2</definedName>
    <definedName name="___q3" localSheetId="2">Раздел_3!___q3</definedName>
    <definedName name="___q3">[1]!___q3</definedName>
    <definedName name="___q4" localSheetId="2">Раздел_3!___q4</definedName>
    <definedName name="___q4">[1]!___q4</definedName>
    <definedName name="___q5" localSheetId="2">Раздел_3!___q5</definedName>
    <definedName name="___q5">[1]!___q5</definedName>
    <definedName name="___q6" localSheetId="2">Раздел_3!___q6</definedName>
    <definedName name="___q6">[1]!___q6</definedName>
    <definedName name="___q7" localSheetId="2">Раздел_3!___q7</definedName>
    <definedName name="___q7">[1]!___q7</definedName>
    <definedName name="___q8" localSheetId="2">Раздел_3!___q8</definedName>
    <definedName name="___q8">[1]!___q8</definedName>
    <definedName name="___q9" localSheetId="2">Раздел_3!___q9</definedName>
    <definedName name="___q9">[1]!___q9</definedName>
    <definedName name="___SP1" localSheetId="0">[2]FES!#REF!</definedName>
    <definedName name="___SP1" localSheetId="2">[2]FES!#REF!</definedName>
    <definedName name="___SP1">[2]FES!#REF!</definedName>
    <definedName name="___SP10" localSheetId="0">[2]FES!#REF!</definedName>
    <definedName name="___SP10" localSheetId="2">[2]FES!#REF!</definedName>
    <definedName name="___SP10">[2]FES!#REF!</definedName>
    <definedName name="___SP11" localSheetId="0">[2]FES!#REF!</definedName>
    <definedName name="___SP11" localSheetId="2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 localSheetId="2">#REF!</definedName>
    <definedName name="__dat1">#REF!</definedName>
    <definedName name="__dat10" localSheetId="0">#REF!</definedName>
    <definedName name="__dat10" localSheetId="2">#REF!</definedName>
    <definedName name="__dat10">#REF!</definedName>
    <definedName name="__dat11" localSheetId="0">#REF!</definedName>
    <definedName name="__dat11" localSheetId="2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M8" localSheetId="2">Раздел_3!__M8</definedName>
    <definedName name="__M8">[1]!__M8</definedName>
    <definedName name="__M9" localSheetId="2">Раздел_3!__M9</definedName>
    <definedName name="__M9">[1]!__M9</definedName>
    <definedName name="__q11" localSheetId="2">Раздел_3!__q11</definedName>
    <definedName name="__q11">[1]!__q11</definedName>
    <definedName name="__q15" localSheetId="2">Раздел_3!__q15</definedName>
    <definedName name="__q15">[1]!__q15</definedName>
    <definedName name="__q17" localSheetId="2">Раздел_3!__q17</definedName>
    <definedName name="__q17">[1]!__q17</definedName>
    <definedName name="__q2" localSheetId="2">Раздел_3!__q2</definedName>
    <definedName name="__q2">[1]!__q2</definedName>
    <definedName name="__q3" localSheetId="2">Раздел_3!__q3</definedName>
    <definedName name="__q3">[1]!__q3</definedName>
    <definedName name="__q4" localSheetId="2">Раздел_3!__q4</definedName>
    <definedName name="__q4">[1]!__q4</definedName>
    <definedName name="__q5" localSheetId="2">Раздел_3!__q5</definedName>
    <definedName name="__q5">[1]!__q5</definedName>
    <definedName name="__q6" localSheetId="2">Раздел_3!__q6</definedName>
    <definedName name="__q6">[1]!__q6</definedName>
    <definedName name="__q7" localSheetId="2">Раздел_3!__q7</definedName>
    <definedName name="__q7">[1]!__q7</definedName>
    <definedName name="__q8" localSheetId="2">Раздел_3!__q8</definedName>
    <definedName name="__q8">[1]!__q8</definedName>
    <definedName name="__q9" localSheetId="2">Раздел_3!__q9</definedName>
    <definedName name="__q9">[1]!__q9</definedName>
    <definedName name="__SP1" localSheetId="0">[4]FES!#REF!</definedName>
    <definedName name="__SP1" localSheetId="2">[4]FES!#REF!</definedName>
    <definedName name="__SP1">[4]FES!#REF!</definedName>
    <definedName name="__SP10" localSheetId="0">[4]FES!#REF!</definedName>
    <definedName name="__SP10" localSheetId="2">[4]FES!#REF!</definedName>
    <definedName name="__SP10">[4]FES!#REF!</definedName>
    <definedName name="__SP11" localSheetId="0">[4]FES!#REF!</definedName>
    <definedName name="__SP11" localSheetId="2">[4]FES!#REF!</definedName>
    <definedName name="__SP11">[4]FES!#REF!</definedName>
    <definedName name="__SP12" localSheetId="0">[4]FES!#REF!</definedName>
    <definedName name="__SP12">[4]FES!#REF!</definedName>
    <definedName name="__SP13" localSheetId="0">[4]FES!#REF!</definedName>
    <definedName name="__SP13">[4]FES!#REF!</definedName>
    <definedName name="__SP14" localSheetId="0">[4]FES!#REF!</definedName>
    <definedName name="__SP14">[4]FES!#REF!</definedName>
    <definedName name="__SP15" localSheetId="0">[4]FES!#REF!</definedName>
    <definedName name="__SP15">[4]FES!#REF!</definedName>
    <definedName name="__SP16" localSheetId="0">[4]FES!#REF!</definedName>
    <definedName name="__SP16">[4]FES!#REF!</definedName>
    <definedName name="__SP17" localSheetId="0">[4]FES!#REF!</definedName>
    <definedName name="__SP17">[4]FES!#REF!</definedName>
    <definedName name="__SP18" localSheetId="0">[4]FES!#REF!</definedName>
    <definedName name="__SP18">[4]FES!#REF!</definedName>
    <definedName name="__SP19" localSheetId="0">[4]FES!#REF!</definedName>
    <definedName name="__SP19">[4]FES!#REF!</definedName>
    <definedName name="__SP2" localSheetId="0">[4]FES!#REF!</definedName>
    <definedName name="__SP2">[4]FES!#REF!</definedName>
    <definedName name="__SP20" localSheetId="0">[4]FES!#REF!</definedName>
    <definedName name="__SP20">[4]FES!#REF!</definedName>
    <definedName name="__SP3" localSheetId="0">[4]FES!#REF!</definedName>
    <definedName name="__SP3">[4]FES!#REF!</definedName>
    <definedName name="__SP4" localSheetId="0">[4]FES!#REF!</definedName>
    <definedName name="__SP4">[4]FES!#REF!</definedName>
    <definedName name="__SP5" localSheetId="0">[4]FES!#REF!</definedName>
    <definedName name="__SP5">[4]FES!#REF!</definedName>
    <definedName name="__SP7" localSheetId="0">[4]FES!#REF!</definedName>
    <definedName name="__SP7">[4]FES!#REF!</definedName>
    <definedName name="__SP8" localSheetId="0">[4]FES!#REF!</definedName>
    <definedName name="__SP8">[4]FES!#REF!</definedName>
    <definedName name="__SP9" localSheetId="0">[4]FES!#REF!</definedName>
    <definedName name="__SP9">[4]FES!#REF!</definedName>
    <definedName name="_101.0102.00" localSheetId="0">#REF!</definedName>
    <definedName name="_101.0102.00" localSheetId="2">#REF!</definedName>
    <definedName name="_101.0102.00">#REF!</definedName>
    <definedName name="_101.0103.00" localSheetId="0">#REF!</definedName>
    <definedName name="_101.0103.00" localSheetId="2">#REF!</definedName>
    <definedName name="_101.0103.00">#REF!</definedName>
    <definedName name="_101.0104.00" localSheetId="0">#REF!</definedName>
    <definedName name="_101.0104.00" localSheetId="2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b">"$#ССЫЛ!.$B$1834"</definedName>
    <definedName name="_b_109" localSheetId="0">#REF!</definedName>
    <definedName name="_b_109" localSheetId="2">#REF!</definedName>
    <definedName name="_b_109">#REF!</definedName>
    <definedName name="_c">"$#ССЫЛ!.$B$1830"</definedName>
    <definedName name="_c_109" localSheetId="0">#REF!</definedName>
    <definedName name="_c_109" localSheetId="2">#REF!</definedName>
    <definedName name="_c_109">#REF!</definedName>
    <definedName name="_d">"$#ССЫЛ!.$B$1838"</definedName>
    <definedName name="_d_109" localSheetId="0">#REF!</definedName>
    <definedName name="_d_109" localSheetId="2">#REF!</definedName>
    <definedName name="_d_10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0">#REF!</definedName>
    <definedName name="_q_109" localSheetId="2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0">[2]FES!#REF!</definedName>
    <definedName name="_SP1" localSheetId="2">[2]FES!#REF!</definedName>
    <definedName name="_SP1">[2]FES!#REF!</definedName>
    <definedName name="_SP10" localSheetId="0">[2]FES!#REF!</definedName>
    <definedName name="_SP10" localSheetId="2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">"$#ССЫЛ!.$C$212:$C$213"</definedName>
    <definedName name="_t_109" localSheetId="0">#REF!</definedName>
    <definedName name="_t_109" localSheetId="2">#REF!</definedName>
    <definedName name="_t_109">#REF!</definedName>
    <definedName name="_v">"$#ССЫЛ!.$D$6"</definedName>
    <definedName name="_v_109" localSheetId="0">#REF!</definedName>
    <definedName name="_v_109" localSheetId="2">#REF!</definedName>
    <definedName name="_v_109">#REF!</definedName>
    <definedName name="÷ĺňâĺđňűé" localSheetId="0">#REF!</definedName>
    <definedName name="÷ĺňâĺđňűé">#REF!</definedName>
    <definedName name="àî" localSheetId="2">Раздел_3!àî</definedName>
    <definedName name="àî">[1]!àî</definedName>
    <definedName name="AN">[5]Ставки!$B$6</definedName>
    <definedName name="âňîđîé" localSheetId="0">#REF!</definedName>
    <definedName name="âňîđîé" localSheetId="2">#REF!</definedName>
    <definedName name="âňîđîé">#REF!</definedName>
    <definedName name="B490_02" localSheetId="0">'[6]УФ-61'!#REF!</definedName>
    <definedName name="B490_02" localSheetId="2">'[6]УФ-61'!#REF!</definedName>
    <definedName name="B490_02">'[6]УФ-61'!#REF!</definedName>
    <definedName name="BAS">[5]Ставки!$B$8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2">Раздел_3!com</definedName>
    <definedName name="com">[1]!com</definedName>
    <definedName name="CompOt" localSheetId="2">Раздел_3!CompOt</definedName>
    <definedName name="CompOt">[1]!CompOt</definedName>
    <definedName name="CompOt_107" localSheetId="2">Раздел_3!CompOt_107</definedName>
    <definedName name="CompOt_107">CompOt_107</definedName>
    <definedName name="CompOt_109" localSheetId="2">Раздел_3!CompOt_109</definedName>
    <definedName name="CompOt_109">CompOt_109</definedName>
    <definedName name="CompOt_110" localSheetId="2">Раздел_3!CompOt_110</definedName>
    <definedName name="CompOt_110">CompOt_110</definedName>
    <definedName name="CompOt_116" localSheetId="2">Раздел_3!CompOt_116</definedName>
    <definedName name="CompOt_116">CompOt_116</definedName>
    <definedName name="CompOt_121" localSheetId="2">Раздел_3!CompOt_121</definedName>
    <definedName name="CompOt_121">CompOt_121</definedName>
    <definedName name="CompOt_66" localSheetId="2">Раздел_3!CompOt_66</definedName>
    <definedName name="CompOt_66">CompOt_66</definedName>
    <definedName name="CompOt_67" localSheetId="2">Раздел_3!CompOt_67</definedName>
    <definedName name="CompOt_67">CompOt_67</definedName>
    <definedName name="CompOt_68" localSheetId="2">Раздел_3!CompOt_68</definedName>
    <definedName name="CompOt_68">CompOt_68</definedName>
    <definedName name="CompOt_69" localSheetId="2">Раздел_3!CompOt_69</definedName>
    <definedName name="CompOt_69">CompOt_69</definedName>
    <definedName name="CompOt_77" localSheetId="2">Раздел_3!CompOt_77</definedName>
    <definedName name="CompOt_77">CompOt_77</definedName>
    <definedName name="CompOt_82" localSheetId="2">Раздел_3!CompOt_82</definedName>
    <definedName name="CompOt_82">CompOt_82</definedName>
    <definedName name="CompOt_84" localSheetId="2">Раздел_3!CompOt_84</definedName>
    <definedName name="CompOt_84">CompOt_84</definedName>
    <definedName name="CompOt_93" localSheetId="2">Раздел_3!CompOt_93</definedName>
    <definedName name="CompOt_93">CompOt_93</definedName>
    <definedName name="CompOt_94" localSheetId="2">Раздел_3!CompOt_94</definedName>
    <definedName name="CompOt_94">CompOt_94</definedName>
    <definedName name="CompOt_96" localSheetId="2">Раздел_3!CompOt_96</definedName>
    <definedName name="CompOt_96">CompOt_96</definedName>
    <definedName name="CompOt2">#N/A</definedName>
    <definedName name="CompRas" localSheetId="2">Раздел_3!CompRas</definedName>
    <definedName name="CompRas">[1]!CompRas</definedName>
    <definedName name="CompRas_107" localSheetId="2">Раздел_3!CompRas_107</definedName>
    <definedName name="CompRas_107">CompRas_107</definedName>
    <definedName name="CompRas_109" localSheetId="2">Раздел_3!CompRas_109</definedName>
    <definedName name="CompRas_109">CompRas_109</definedName>
    <definedName name="CompRas_110" localSheetId="2">Раздел_3!CompRas_110</definedName>
    <definedName name="CompRas_110">CompRas_110</definedName>
    <definedName name="CompRas_116" localSheetId="2">Раздел_3!CompRas_116</definedName>
    <definedName name="CompRas_116">CompRas_116</definedName>
    <definedName name="CompRas_121" localSheetId="2">Раздел_3!CompRas_121</definedName>
    <definedName name="CompRas_121">CompRas_121</definedName>
    <definedName name="CompRas_66" localSheetId="2">Раздел_3!CompRas_66</definedName>
    <definedName name="CompRas_66">CompRas_66</definedName>
    <definedName name="CompRas_67" localSheetId="2">Раздел_3!CompRas_67</definedName>
    <definedName name="CompRas_67">CompRas_67</definedName>
    <definedName name="CompRas_68" localSheetId="2">Раздел_3!CompRas_68</definedName>
    <definedName name="CompRas_68">CompRas_68</definedName>
    <definedName name="CompRas_69" localSheetId="2">Раздел_3!CompRas_69</definedName>
    <definedName name="CompRas_69">CompRas_69</definedName>
    <definedName name="CompRas_77" localSheetId="2">Раздел_3!CompRas_77</definedName>
    <definedName name="CompRas_77">CompRas_77</definedName>
    <definedName name="CompRas_82" localSheetId="2">Раздел_3!CompRas_82</definedName>
    <definedName name="CompRas_82">CompRas_82</definedName>
    <definedName name="CompRas_84" localSheetId="2">Раздел_3!CompRas_84</definedName>
    <definedName name="CompRas_84">CompRas_84</definedName>
    <definedName name="CompRas_93" localSheetId="2">Раздел_3!CompRas_93</definedName>
    <definedName name="CompRas_93">CompRas_93</definedName>
    <definedName name="CompRas_94" localSheetId="2">Раздел_3!CompRas_94</definedName>
    <definedName name="CompRas_94">CompRas_94</definedName>
    <definedName name="CompRas_96" localSheetId="2">Раздел_3!CompRas_96</definedName>
    <definedName name="CompRas_96">CompRas_96</definedName>
    <definedName name="Contents" localSheetId="0">#REF!</definedName>
    <definedName name="Contents" localSheetId="2">#REF!</definedName>
    <definedName name="Contents">#REF!</definedName>
    <definedName name="ct">#N/A</definedName>
    <definedName name="CURRENT" localSheetId="0">'[7]11295'!#REF!</definedName>
    <definedName name="CURRENT" localSheetId="2">'[7]11295'!#REF!</definedName>
    <definedName name="CURRENT">'[7]11295'!#REF!</definedName>
    <definedName name="ď" localSheetId="2">Раздел_3!ď</definedName>
    <definedName name="ď">[1]!ď</definedName>
    <definedName name="DATA" localSheetId="0">#REF!</definedName>
    <definedName name="DATA" localSheetId="2">#REF!</definedName>
    <definedName name="DATA">#REF!</definedName>
    <definedName name="ďď" localSheetId="2">Раздел_3!ďď</definedName>
    <definedName name="ďď">[1]!ďď</definedName>
    <definedName name="đđ" localSheetId="2">Раздел_3!đđ</definedName>
    <definedName name="đđ">[1]!đđ</definedName>
    <definedName name="đđđ" localSheetId="2">Раздел_3!đđđ</definedName>
    <definedName name="đđđ">[1]!đđđ</definedName>
    <definedName name="ďĺđâűé" localSheetId="0">#REF!</definedName>
    <definedName name="ďĺđâűé" localSheetId="2">#REF!</definedName>
    <definedName name="ďĺđâűé">#REF!</definedName>
    <definedName name="dsragh">#N/A</definedName>
    <definedName name="E" localSheetId="2">Раздел_3!E</definedName>
    <definedName name="E">[1]!E</definedName>
    <definedName name="ęĺ" localSheetId="2">Раздел_3!ęĺ</definedName>
    <definedName name="ęĺ">[1]!ęĺ</definedName>
    <definedName name="ew" localSheetId="2">Раздел_3!ew</definedName>
    <definedName name="ew">[1]!ew</definedName>
    <definedName name="eww">#N/A</definedName>
    <definedName name="Excel_BuiltIn__FilterDatabase_1" localSheetId="0">#REF!</definedName>
    <definedName name="Excel_BuiltIn__FilterDatabase_1" localSheetId="2">#REF!</definedName>
    <definedName name="Excel_BuiltIn__FilterDatabase_1">#REF!</definedName>
    <definedName name="Excel_BuiltIn__FilterDatabase_104" localSheetId="0">#REF!</definedName>
    <definedName name="Excel_BuiltIn__FilterDatabase_104">#REF!</definedName>
    <definedName name="Excel_BuiltIn__FilterDatabase_106" localSheetId="0">#REF!</definedName>
    <definedName name="Excel_BuiltIn__FilterDatabase_106">#REF!</definedName>
    <definedName name="Excel_BuiltIn__FilterDatabase_125" localSheetId="0">#REF!</definedName>
    <definedName name="Excel_BuiltIn__FilterDatabase_125">#REF!</definedName>
    <definedName name="Excel_BuiltIn__FilterDatabase_42" localSheetId="0">#REF!</definedName>
    <definedName name="Excel_BuiltIn__FilterDatabase_42">#REF!</definedName>
    <definedName name="Excel_BuiltIn__FilterDatabase_69" localSheetId="0">#REF!</definedName>
    <definedName name="Excel_BuiltIn__FilterDatabase_69">#REF!</definedName>
    <definedName name="Excel_BuiltIn__FilterDatabase_79" localSheetId="0">#REF!</definedName>
    <definedName name="Excel_BuiltIn__FilterDatabase_79">#REF!</definedName>
    <definedName name="Excel_BuiltIn_Print_Area_100" localSheetId="0">#REF!</definedName>
    <definedName name="Excel_BuiltIn_Print_Area_100">#REF!</definedName>
    <definedName name="Excel_BuiltIn_Print_Area_101" localSheetId="0">#REF!</definedName>
    <definedName name="Excel_BuiltIn_Print_Area_101">#REF!</definedName>
    <definedName name="Excel_BuiltIn_Print_Area_102" localSheetId="0">#REF!</definedName>
    <definedName name="Excel_BuiltIn_Print_Area_102">#REF!</definedName>
    <definedName name="Excel_BuiltIn_Print_Area_103" localSheetId="0">#REF!</definedName>
    <definedName name="Excel_BuiltIn_Print_Area_103">#REF!</definedName>
    <definedName name="Excel_BuiltIn_Print_Area_104" localSheetId="0">#REF!</definedName>
    <definedName name="Excel_BuiltIn_Print_Area_104">#REF!</definedName>
    <definedName name="Excel_BuiltIn_Print_Area_105" localSheetId="0">#REF!</definedName>
    <definedName name="Excel_BuiltIn_Print_Area_105">#REF!</definedName>
    <definedName name="Excel_BuiltIn_Print_Area_106" localSheetId="0">#REF!</definedName>
    <definedName name="Excel_BuiltIn_Print_Area_106">#REF!</definedName>
    <definedName name="Excel_BuiltIn_Print_Area_109" localSheetId="0">#REF!</definedName>
    <definedName name="Excel_BuiltIn_Print_Area_109">#REF!</definedName>
    <definedName name="Excel_BuiltIn_Print_Area_111" localSheetId="0">#REF!</definedName>
    <definedName name="Excel_BuiltIn_Print_Area_111">#REF!</definedName>
    <definedName name="Excel_BuiltIn_Print_Area_112" localSheetId="0">#REF!</definedName>
    <definedName name="Excel_BuiltIn_Print_Area_112">#REF!</definedName>
    <definedName name="Excel_BuiltIn_Print_Area_113" localSheetId="0">#REF!</definedName>
    <definedName name="Excel_BuiltIn_Print_Area_113">#REF!</definedName>
    <definedName name="Excel_BuiltIn_Print_Area_116" localSheetId="0">#REF!</definedName>
    <definedName name="Excel_BuiltIn_Print_Area_116">#REF!</definedName>
    <definedName name="Excel_BuiltIn_Print_Area_117" localSheetId="0">#REF!</definedName>
    <definedName name="Excel_BuiltIn_Print_Area_117">#REF!</definedName>
    <definedName name="Excel_BuiltIn_Print_Area_118" localSheetId="0">#REF!</definedName>
    <definedName name="Excel_BuiltIn_Print_Area_118">#REF!</definedName>
    <definedName name="Excel_BuiltIn_Print_Area_119" localSheetId="0">#REF!</definedName>
    <definedName name="Excel_BuiltIn_Print_Area_119">#REF!</definedName>
    <definedName name="Excel_BuiltIn_Print_Area_120" localSheetId="0">#REF!</definedName>
    <definedName name="Excel_BuiltIn_Print_Area_120">#REF!</definedName>
    <definedName name="Excel_BuiltIn_Print_Area_122" localSheetId="0">#REF!</definedName>
    <definedName name="Excel_BuiltIn_Print_Area_122">#REF!</definedName>
    <definedName name="Excel_BuiltIn_Print_Area_123" localSheetId="0">#REF!</definedName>
    <definedName name="Excel_BuiltIn_Print_Area_123">#REF!</definedName>
    <definedName name="Excel_BuiltIn_Print_Area_124" localSheetId="0">#REF!</definedName>
    <definedName name="Excel_BuiltIn_Print_Area_124">#REF!</definedName>
    <definedName name="Excel_BuiltIn_Print_Area_125" localSheetId="0">#REF!</definedName>
    <definedName name="Excel_BuiltIn_Print_Area_125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36" localSheetId="0">#REF!</definedName>
    <definedName name="Excel_BuiltIn_Print_Area_36">#REF!</definedName>
    <definedName name="Excel_BuiltIn_Print_Area_38" localSheetId="0">#REF!</definedName>
    <definedName name="Excel_BuiltIn_Print_Area_38">#REF!</definedName>
    <definedName name="Excel_BuiltIn_Print_Area_39" localSheetId="0">#REF!</definedName>
    <definedName name="Excel_BuiltIn_Print_Area_39">#REF!</definedName>
    <definedName name="Excel_BuiltIn_Print_Area_40" localSheetId="0">#REF!</definedName>
    <definedName name="Excel_BuiltIn_Print_Area_40">#REF!</definedName>
    <definedName name="Excel_BuiltIn_Print_Area_41" localSheetId="0">#REF!</definedName>
    <definedName name="Excel_BuiltIn_Print_Area_41">#REF!</definedName>
    <definedName name="Excel_BuiltIn_Print_Area_42" localSheetId="0">#REF!</definedName>
    <definedName name="Excel_BuiltIn_Print_Area_42">#REF!</definedName>
    <definedName name="Excel_BuiltIn_Print_Area_43" localSheetId="0">#REF!</definedName>
    <definedName name="Excel_BuiltIn_Print_Area_43">#REF!</definedName>
    <definedName name="Excel_BuiltIn_Print_Area_44" localSheetId="0">#REF!</definedName>
    <definedName name="Excel_BuiltIn_Print_Area_44">#REF!</definedName>
    <definedName name="Excel_BuiltIn_Print_Area_45" localSheetId="0">#REF!</definedName>
    <definedName name="Excel_BuiltIn_Print_Area_45">#REF!</definedName>
    <definedName name="Excel_BuiltIn_Print_Area_46" localSheetId="0">#REF!</definedName>
    <definedName name="Excel_BuiltIn_Print_Area_46">#REF!</definedName>
    <definedName name="Excel_BuiltIn_Print_Area_47" localSheetId="0">#REF!</definedName>
    <definedName name="Excel_BuiltIn_Print_Area_47">#REF!</definedName>
    <definedName name="Excel_BuiltIn_Print_Area_48" localSheetId="0">#REF!</definedName>
    <definedName name="Excel_BuiltIn_Print_Area_48">#REF!</definedName>
    <definedName name="Excel_BuiltIn_Print_Area_49" localSheetId="0">#REF!</definedName>
    <definedName name="Excel_BuiltIn_Print_Area_49">#REF!</definedName>
    <definedName name="Excel_BuiltIn_Print_Area_51" localSheetId="0">#REF!</definedName>
    <definedName name="Excel_BuiltIn_Print_Area_51">#REF!</definedName>
    <definedName name="Excel_BuiltIn_Print_Area_52" localSheetId="0">#REF!</definedName>
    <definedName name="Excel_BuiltIn_Print_Area_52">#REF!</definedName>
    <definedName name="Excel_BuiltIn_Print_Area_53" localSheetId="0">#REF!</definedName>
    <definedName name="Excel_BuiltIn_Print_Area_53">#REF!</definedName>
    <definedName name="Excel_BuiltIn_Print_Area_54" localSheetId="0">#REF!</definedName>
    <definedName name="Excel_BuiltIn_Print_Area_54">#REF!</definedName>
    <definedName name="Excel_BuiltIn_Print_Area_55" localSheetId="0">#REF!</definedName>
    <definedName name="Excel_BuiltIn_Print_Area_55">#REF!</definedName>
    <definedName name="Excel_BuiltIn_Print_Area_56" localSheetId="0">#REF!</definedName>
    <definedName name="Excel_BuiltIn_Print_Area_56">#REF!</definedName>
    <definedName name="Excel_BuiltIn_Print_Area_57" localSheetId="0">#REF!</definedName>
    <definedName name="Excel_BuiltIn_Print_Area_57">#REF!</definedName>
    <definedName name="Excel_BuiltIn_Print_Area_58" localSheetId="0">#REF!</definedName>
    <definedName name="Excel_BuiltIn_Print_Area_58">#REF!</definedName>
    <definedName name="Excel_BuiltIn_Print_Area_63" localSheetId="0">#REF!</definedName>
    <definedName name="Excel_BuiltIn_Print_Area_63">#REF!</definedName>
    <definedName name="Excel_BuiltIn_Print_Area_64" localSheetId="0">#REF!</definedName>
    <definedName name="Excel_BuiltIn_Print_Area_64">#REF!</definedName>
    <definedName name="Excel_BuiltIn_Print_Area_65" localSheetId="0">#REF!</definedName>
    <definedName name="Excel_BuiltIn_Print_Area_65">#REF!</definedName>
    <definedName name="Excel_BuiltIn_Print_Area_66" localSheetId="0">#REF!</definedName>
    <definedName name="Excel_BuiltIn_Print_Area_66">#REF!</definedName>
    <definedName name="Excel_BuiltIn_Print_Area_67" localSheetId="0">#REF!</definedName>
    <definedName name="Excel_BuiltIn_Print_Area_67">#REF!</definedName>
    <definedName name="Excel_BuiltIn_Print_Area_69" localSheetId="0">#REF!</definedName>
    <definedName name="Excel_BuiltIn_Print_Area_69">#REF!</definedName>
    <definedName name="Excel_BuiltIn_Print_Area_70" localSheetId="0">#REF!</definedName>
    <definedName name="Excel_BuiltIn_Print_Area_70">#REF!</definedName>
    <definedName name="Excel_BuiltIn_Print_Area_71" localSheetId="0">#REF!</definedName>
    <definedName name="Excel_BuiltIn_Print_Area_71">#REF!</definedName>
    <definedName name="Excel_BuiltIn_Print_Area_73" localSheetId="0">#REF!</definedName>
    <definedName name="Excel_BuiltIn_Print_Area_73">#REF!</definedName>
    <definedName name="Excel_BuiltIn_Print_Area_74" localSheetId="0">#REF!</definedName>
    <definedName name="Excel_BuiltIn_Print_Area_74">#REF!</definedName>
    <definedName name="Excel_BuiltIn_Print_Area_81" localSheetId="0">#REF!</definedName>
    <definedName name="Excel_BuiltIn_Print_Area_81">#REF!</definedName>
    <definedName name="Excel_BuiltIn_Print_Area_82" localSheetId="0">#REF!</definedName>
    <definedName name="Excel_BuiltIn_Print_Area_82">#REF!</definedName>
    <definedName name="Excel_BuiltIn_Print_Area_84" localSheetId="0">#REF!</definedName>
    <definedName name="Excel_BuiltIn_Print_Area_84">#REF!</definedName>
    <definedName name="Excel_BuiltIn_Print_Area_85" localSheetId="0">#REF!</definedName>
    <definedName name="Excel_BuiltIn_Print_Area_85">#REF!</definedName>
    <definedName name="Excel_BuiltIn_Print_Area_86" localSheetId="0">#REF!</definedName>
    <definedName name="Excel_BuiltIn_Print_Area_86">#REF!</definedName>
    <definedName name="Excel_BuiltIn_Print_Area_87" localSheetId="0">#REF!</definedName>
    <definedName name="Excel_BuiltIn_Print_Area_87">#REF!</definedName>
    <definedName name="Excel_BuiltIn_Print_Area_88" localSheetId="0">#REF!</definedName>
    <definedName name="Excel_BuiltIn_Print_Area_88">#REF!</definedName>
    <definedName name="Excel_BuiltIn_Print_Area_89" localSheetId="0">#REF!</definedName>
    <definedName name="Excel_BuiltIn_Print_Area_89">#REF!</definedName>
    <definedName name="Excel_BuiltIn_Print_Area_91" localSheetId="0">#REF!</definedName>
    <definedName name="Excel_BuiltIn_Print_Area_91">#REF!</definedName>
    <definedName name="Excel_BuiltIn_Print_Area_92" localSheetId="0">#REF!</definedName>
    <definedName name="Excel_BuiltIn_Print_Area_92">#REF!</definedName>
    <definedName name="Excel_BuiltIn_Print_Area_93" localSheetId="0">#REF!</definedName>
    <definedName name="Excel_BuiltIn_Print_Area_93">#REF!</definedName>
    <definedName name="Excel_BuiltIn_Print_Area_96" localSheetId="0">#REF!</definedName>
    <definedName name="Excel_BuiltIn_Print_Area_96">#REF!</definedName>
    <definedName name="Excel_BuiltIn_Print_Area_97" localSheetId="0">#REF!</definedName>
    <definedName name="Excel_BuiltIn_Print_Area_97">#REF!</definedName>
    <definedName name="Excel_BuiltIn_Print_Area_99" localSheetId="0">#REF!</definedName>
    <definedName name="Excel_BuiltIn_Print_Area_99">#REF!</definedName>
    <definedName name="Excel_BuiltIn_Print_Titles_1_1" localSheetId="0">#REF!</definedName>
    <definedName name="Excel_BuiltIn_Print_Titles_1_1">#REF!</definedName>
    <definedName name="Excel_BuiltIn_Print_Titles_103" localSheetId="0">#REF!</definedName>
    <definedName name="Excel_BuiltIn_Print_Titles_103">#REF!</definedName>
    <definedName name="Excel_BuiltIn_Print_Titles_104" localSheetId="0">#REF!</definedName>
    <definedName name="Excel_BuiltIn_Print_Titles_104">#REF!</definedName>
    <definedName name="Excel_BuiltIn_Print_Titles_105" localSheetId="0">#REF!</definedName>
    <definedName name="Excel_BuiltIn_Print_Titles_105">#REF!</definedName>
    <definedName name="Excel_BuiltIn_Print_Titles_106" localSheetId="0">#REF!</definedName>
    <definedName name="Excel_BuiltIn_Print_Titles_106">#REF!</definedName>
    <definedName name="Excel_BuiltIn_Print_Titles_55" localSheetId="0">#REF!</definedName>
    <definedName name="Excel_BuiltIn_Print_Titles_55">#REF!</definedName>
    <definedName name="Excel_BuiltIn_Print_Titles_65" localSheetId="0">#REF!</definedName>
    <definedName name="Excel_BuiltIn_Print_Titles_65">#REF!</definedName>
    <definedName name="Excel_BuiltIn_Print_Titles_73" localSheetId="0">#REF!</definedName>
    <definedName name="Excel_BuiltIn_Print_Titles_73">#REF!</definedName>
    <definedName name="Excel_BuiltIn_Print_Titles_83" localSheetId="0">#REF!</definedName>
    <definedName name="Excel_BuiltIn_Print_Titles_83">#REF!</definedName>
    <definedName name="F" localSheetId="0">#REF!</definedName>
    <definedName name="F">#REF!</definedName>
    <definedName name="fbgffnjfgg">#N/A</definedName>
    <definedName name="fff" localSheetId="0">#REF!</definedName>
    <definedName name="fff" localSheetId="2">#REF!</definedName>
    <definedName name="fff">#REF!</definedName>
    <definedName name="fg" localSheetId="2">Раздел_3!fg</definedName>
    <definedName name="fg">[1]!fg</definedName>
    <definedName name="gfg">#N/A</definedName>
    <definedName name="gh">#N/A</definedName>
    <definedName name="ghhktyi">#N/A</definedName>
    <definedName name="GK">[5]Ставки!$B$3</definedName>
    <definedName name="god">[8]Титульный!$F$9</definedName>
    <definedName name="grety5e">#N/A</definedName>
    <definedName name="H?Address" localSheetId="0">#REF!</definedName>
    <definedName name="H?Address" localSheetId="2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Period" localSheetId="0">#REF!</definedName>
    <definedName name="H?Perio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[9]Справочники!$A$9:$A$12</definedName>
    <definedName name="Helper_ТЭС">[9]Справочники!$A$2:$A$5</definedName>
    <definedName name="Helper_ТЭС_Котельные">[10]Справочники!$A$2:$A$4,[10]Справочники!$A$16:$A$18</definedName>
    <definedName name="Helper_ФОРЭМ">[9]Справочники!$A$30:$A$35</definedName>
    <definedName name="hfte">#N/A</definedName>
    <definedName name="hhh" localSheetId="2">Раздел_3!hhh</definedName>
    <definedName name="hhh">[1]!hhh</definedName>
    <definedName name="îî" localSheetId="2">Раздел_3!îî</definedName>
    <definedName name="îî">[1]!îî</definedName>
    <definedName name="j">#N/A</definedName>
    <definedName name="k" localSheetId="2">Раздел_3!k</definedName>
    <definedName name="k">[1]!k</definedName>
    <definedName name="KBR" localSheetId="0">#REF!</definedName>
    <definedName name="KBR" localSheetId="2">#REF!</definedName>
    <definedName name="KBR">#REF!</definedName>
    <definedName name="knkn.n.">#N/A</definedName>
    <definedName name="KON">[5]Ставки!$B$5</definedName>
    <definedName name="l">#N/A</definedName>
    <definedName name="LABEL">"$#ССЫЛ!.$B$1823"</definedName>
    <definedName name="LABEL_109" localSheetId="0">#REF!</definedName>
    <definedName name="LABEL_109" localSheetId="2">#REF!</definedName>
    <definedName name="LABEL_109">#REF!</definedName>
    <definedName name="ll" localSheetId="2">Раздел_3!ll</definedName>
    <definedName name="ll">[1]!ll</definedName>
    <definedName name="LMKN" localSheetId="2">Раздел_3!LMKN</definedName>
    <definedName name="LMKN">[1]!LMKN</definedName>
    <definedName name="Man">[5]Ставки!$B$2</definedName>
    <definedName name="NAZVANIE" localSheetId="0">'[7]11295'!#REF!</definedName>
    <definedName name="NAZVANIE" localSheetId="2">'[7]11295'!#REF!</definedName>
    <definedName name="NAZVANIE">'[7]11295'!#REF!</definedName>
    <definedName name="ňđĺňčé" localSheetId="0">#REF!</definedName>
    <definedName name="ňđĺňčé" localSheetId="2">#REF!</definedName>
    <definedName name="ňđĺňčé">#REF!</definedName>
    <definedName name="NDS" localSheetId="0">'[7]11295'!#REF!</definedName>
    <definedName name="NDS" localSheetId="2">'[7]11295'!#REF!</definedName>
    <definedName name="NDS">'[7]11295'!#REF!</definedName>
    <definedName name="NET_INV" localSheetId="0">[11]TEHSHEET!#REF!</definedName>
    <definedName name="NET_INV">[11]TEHSHEET!#REF!</definedName>
    <definedName name="NET_ORG" localSheetId="0">[11]TEHSHEET!#REF!</definedName>
    <definedName name="NET_ORG">[11]TEHSHEET!#REF!</definedName>
    <definedName name="NET_W" localSheetId="0">[11]TEHSHEET!#REF!</definedName>
    <definedName name="NET_W">[11]TEHSHEET!#REF!</definedName>
    <definedName name="nfyz">#N/A</definedName>
    <definedName name="NO_DOGOVOR" localSheetId="0">'[7]11295'!#REF!</definedName>
    <definedName name="NO_DOGOVOR">'[7]11295'!#REF!</definedName>
    <definedName name="o">#N/A</definedName>
    <definedName name="öó" localSheetId="2">Раздел_3!öó</definedName>
    <definedName name="öó">[1]!öó</definedName>
    <definedName name="org">[8]Титульный!$F$11</definedName>
    <definedName name="P1_ESO_PROT" localSheetId="0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16_PRT" localSheetId="0" hidden="1">#REF!,#REF!,#REF!,#REF!,#REF!,#REF!,#REF!,#REF!,#REF!</definedName>
    <definedName name="P1_SCOPE_16_PRT" localSheetId="2" hidden="1">#REF!,#REF!,#REF!,#REF!,#REF!,#REF!,#REF!,#REF!,#REF!</definedName>
    <definedName name="P1_SCOPE_16_PRT" hidden="1">#REF!,#REF!,#REF!,#REF!,#REF!,#REF!,#REF!,#REF!,#REF!</definedName>
    <definedName name="P1_SCOPE_17_PRT" localSheetId="0" hidden="1">#REF!,#REF!,#REF!,#REF!,#REF!,#REF!,#REF!,#REF!</definedName>
    <definedName name="P1_SCOPE_17_PRT" localSheetId="2" hidden="1">#REF!,#REF!,#REF!,#REF!,#REF!,#REF!,#REF!,#REF!</definedName>
    <definedName name="P1_SCOPE_17_PRT" hidden="1">#REF!,#REF!,#REF!,#REF!,#REF!,#REF!,#REF!,#REF!</definedName>
    <definedName name="P1_SCOPE_4_PRT" localSheetId="0" hidden="1">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ТСО'!$F$14:$I$20,'[11]4 баланс ээ_Сбыт без ТСО'!$F$23:$I$23</definedName>
    <definedName name="P1_SCOPE_4_PRT" localSheetId="2" hidden="1">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ТСО'!$F$14:$I$20,'[11]4 баланс ээ_Сбыт без ТСО'!$F$23:$I$23</definedName>
    <definedName name="P1_SCOPE_4_PRT" hidden="1">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ТСО'!$F$14:$I$20,'[11]4 баланс ээ_Сбыт без ТСО'!$F$23:$I$23</definedName>
    <definedName name="P1_SCOPE_5_PRT" localSheetId="0" hidden="1">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ТСО'!$F$14:$I$21,'[11]Баланс М_Сбыт без ТСО'!$F$23:$I$23</definedName>
    <definedName name="P1_SCOPE_5_PRT" localSheetId="2" hidden="1">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ТСО'!$F$14:$I$21,'[11]Баланс М_Сбыт без ТСО'!$F$23:$I$23</definedName>
    <definedName name="P1_SCOPE_5_PRT" hidden="1">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ТСО'!$F$14:$I$21,'[11]Баланс М_Сбыт без ТСО'!$F$23:$I$23</definedName>
    <definedName name="P1_SCOPE_F1_PRT" localSheetId="0" hidden="1">#REF!,#REF!,#REF!,#REF!</definedName>
    <definedName name="P1_SCOPE_F1_PRT" localSheetId="2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2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localSheetId="2" hidden="1">#REF!,#REF!,#REF!,#REF!,#REF!,#REF!</definedName>
    <definedName name="P1_T1_Protect" hidden="1">#REF!,#REF!,#REF!,#REF!,#REF!,#REF!</definedName>
    <definedName name="P1_T16_Protect" hidden="1">[12]СтЭ!$G$10:$K$14,[12]СтЭ!$G$17:$K$17,[12]СтЭ!$G$20:$K$20,[12]СтЭ!$G$23:$K$23,[12]СтЭ!$G$26:$K$26,[12]СтЭ!$G$29:$K$29,[12]СтЭ!$G$33:$K$34,[12]СтЭ!$G$38:$K$40</definedName>
    <definedName name="P1_T17?L4">'[10]29'!$J$18:$J$25,'[10]29'!$G$18:$G$25,'[10]29'!$G$35:$G$42,'[10]29'!$J$35:$J$42,'[10]29'!$G$60,'[10]29'!$J$60,'[10]29'!$M$60,'[10]29'!$P$60,'[10]29'!$P$18:$P$25,'[10]29'!$G$9:$G$16</definedName>
    <definedName name="P1_T17?unit?РУБ.ГКАЛ">'[10]29'!$F$44:$F$51,'[10]29'!$I$44:$I$51,'[10]29'!$L$44:$L$51,'[10]29'!$F$18:$F$25,'[10]29'!$I$60,'[10]29'!$L$60,'[10]29'!$O$60,'[10]29'!$F$60,'[10]29'!$F$9:$F$16,'[10]29'!$I$9:$I$16</definedName>
    <definedName name="P1_T17?unit?ТГКАЛ">'[10]29'!$M$18:$M$25,'[10]29'!$J$18:$J$25,'[10]29'!$G$18:$G$25,'[10]29'!$G$35:$G$42,'[10]29'!$J$35:$J$42,'[10]29'!$G$60,'[10]29'!$J$60,'[10]29'!$M$60,'[10]29'!$P$60,'[10]29'!$G$9:$G$16</definedName>
    <definedName name="P1_T17_Protection">'[10]29'!$O$47:$P$51,'[10]29'!$L$47:$M$51,'[10]29'!$L$53:$M$53,'[10]29'!$L$55:$M$59,'[10]29'!$O$53:$P$53,'[10]29'!$O$55:$P$59,'[10]29'!$F$12:$G$16,'[10]29'!$F$10:$G$10</definedName>
    <definedName name="P1_T18.2_Protect" localSheetId="0" hidden="1">'[13]18.2'!#REF!,'[13]18.2'!#REF!,'[13]18.2'!#REF!,'[13]18.2'!#REF!,'[13]18.2'!#REF!,'[13]18.2'!#REF!,'[13]18.2'!#REF!</definedName>
    <definedName name="P1_T18.2_Protect" localSheetId="2" hidden="1">'[13]18.2'!#REF!,'[13]18.2'!#REF!,'[13]18.2'!#REF!,'[13]18.2'!#REF!,'[13]18.2'!#REF!,'[13]18.2'!#REF!,'[13]18.2'!#REF!</definedName>
    <definedName name="P1_T18.2_Protect" hidden="1">'[13]18.2'!#REF!,'[13]18.2'!#REF!,'[13]18.2'!#REF!,'[13]18.2'!#REF!,'[13]18.2'!#REF!,'[13]18.2'!#REF!,'[13]18.2'!#REF!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21_Protection">'[10]21'!$O$31:$S$33,'[10]21'!$E$11,'[10]21'!$G$11:$K$11,'[10]21'!$M$11,'[10]21'!$O$11:$S$11,'[10]21'!$E$14:$E$16,'[10]21'!$G$14:$K$16,'[10]21'!$M$14:$M$16,'[10]21'!$O$14:$S$16</definedName>
    <definedName name="P1_T23_Protection">'[10]23'!$F$9:$J$25,'[10]23'!$O$9:$P$25,'[10]23'!$A$32:$A$34,'[10]23'!$F$32:$J$34,'[10]23'!$O$32:$P$34,'[10]23'!$A$37:$A$53,'[10]23'!$F$37:$J$53,'[10]23'!$O$37:$P$53</definedName>
    <definedName name="P1_T25_protection">'[10]25'!$G$8:$J$21,'[10]25'!$G$24:$J$28,'[10]25'!$G$30:$J$33,'[10]25'!$G$35:$J$37,'[10]25'!$G$41:$J$42,'[10]25'!$L$8:$O$21,'[10]25'!$L$24:$O$28,'[10]25'!$L$30:$O$33</definedName>
    <definedName name="P1_T26_Protection">'[10]26'!$B$34:$B$36,'[10]26'!$F$8:$I$8,'[10]26'!$F$10:$I$11,'[10]26'!$F$13:$I$15,'[10]26'!$F$18:$I$19,'[10]26'!$F$22:$I$24,'[10]26'!$F$26:$I$26,'[10]26'!$F$29:$I$32</definedName>
    <definedName name="P1_T27_Protection">'[10]27'!$B$34:$B$36,'[10]27'!$F$8:$I$8,'[10]27'!$F$10:$I$11,'[10]27'!$F$13:$I$15,'[10]27'!$F$18:$I$19,'[10]27'!$F$22:$I$24,'[10]27'!$F$26:$I$26,'[10]27'!$F$29:$I$32</definedName>
    <definedName name="P1_T28?axis?R?ПЭ">'[10]28'!$D$16:$I$18,'[10]28'!$D$22:$I$24,'[10]28'!$D$28:$I$30,'[10]28'!$D$37:$I$39,'[10]28'!$D$42:$I$44,'[10]28'!$D$48:$I$50,'[10]28'!$D$54:$I$56,'[10]28'!$D$63:$I$65</definedName>
    <definedName name="P1_T28?axis?R?ПЭ?">'[10]28'!$B$16:$B$18,'[10]28'!$B$22:$B$24,'[10]28'!$B$28:$B$30,'[10]28'!$B$37:$B$39,'[10]28'!$B$42:$B$44,'[10]28'!$B$48:$B$50,'[10]28'!$B$54:$B$56,'[10]28'!$B$63:$B$65</definedName>
    <definedName name="P1_T28?Data">'[10]28'!$G$242:$H$265,'[10]28'!$D$242:$E$265,'[10]28'!$G$216:$H$239,'[10]28'!$D$268:$E$292,'[10]28'!$G$268:$H$292,'[10]28'!$D$216:$E$239,'[10]28'!$G$190:$H$213</definedName>
    <definedName name="P1_T28_Protection">'[10]28'!$B$74:$B$76,'[10]28'!$B$80:$B$82,'[10]28'!$B$89:$B$91,'[10]28'!$B$94:$B$96,'[10]28'!$B$100:$B$102,'[10]28'!$B$106:$B$108,'[10]28'!$B$115:$B$117,'[10]28'!$B$120:$B$122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#REF!,#REF!,#REF!,#REF!,#REF!,#REF!,#REF!,#REF!,#REF!</definedName>
    <definedName name="P1_T6_Protect" localSheetId="2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localSheetId="2" hidden="1">#REF!,#REF!,#REF!,#REF!,#REF!</definedName>
    <definedName name="P10_T1_Protect" hidden="1">#REF!,#REF!,#REF!,#REF!,#REF!</definedName>
    <definedName name="P10_T28_Protection">'[10]28'!$G$167:$H$169,'[10]28'!$D$172:$E$174,'[10]28'!$G$172:$H$174,'[10]28'!$D$178:$E$180,'[10]28'!$G$178:$H$181,'[10]28'!$D$184:$E$186,'[10]28'!$G$184:$H$186</definedName>
    <definedName name="P11_T1_Protect" localSheetId="0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1_T28_Protection">'[10]28'!$D$193:$E$195,'[10]28'!$G$193:$H$195,'[10]28'!$D$198:$E$200,'[10]28'!$G$198:$H$200,'[10]28'!$D$204:$E$206,'[10]28'!$G$204:$H$206,'[10]28'!$D$210:$E$212,'[10]28'!$B$68:$B$70</definedName>
    <definedName name="P12_T1_Protect" localSheetId="0" hidden="1">#REF!,#REF!,#REF!,#REF!,#REF!</definedName>
    <definedName name="P12_T1_Protect" localSheetId="2" hidden="1">#REF!,#REF!,#REF!,#REF!,#REF!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localSheetId="2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localSheetId="2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localSheetId="2" hidden="1">#REF!,#REF!,#REF!,#REF!,#REF!</definedName>
    <definedName name="P17_T1_Protect" hidden="1">#REF!,#REF!,#REF!,#REF!,#REF!</definedName>
    <definedName name="P18_T1_Protect" localSheetId="0" hidden="1">#REF!,#REF!,#REF!,' Раздел_ 1'!P1_T1_Protect,' Раздел_ 1'!P2_T1_Protect,' Раздел_ 1'!P3_T1_Protect,' Раздел_ 1'!P4_T1_Protect</definedName>
    <definedName name="P18_T1_Protect" localSheetId="2" hidden="1">#REF!,#REF!,#REF!,Раздел_3!P1_T1_Protect,Раздел_3!P2_T1_Protect,Раздел_3!P3_T1_Protect,Раздел_3!P4_T1_Protect</definedName>
    <definedName name="P18_T1_Protect" hidden="1">#REF!,#REF!,#REF!,P1_T1_Protect,P2_T1_Protect,P3_T1_Protect,P4_T1_Protect</definedName>
    <definedName name="P19_T1_Protect" localSheetId="0" hidden="1">' Раздел_ 1'!P5_T1_Protect,' Раздел_ 1'!P6_T1_Protect,' Раздел_ 1'!P7_T1_Protect,' Раздел_ 1'!P8_T1_Protect,' Раздел_ 1'!P9_T1_Protect,' Раздел_ 1'!P10_T1_Protect,' Раздел_ 1'!P11_T1_Protect,' Раздел_ 1'!P12_T1_Protect,' Раздел_ 1'!P13_T1_Protect,' Раздел_ 1'!P14_T1_Protect</definedName>
    <definedName name="P19_T1_Protect" localSheetId="2" hidden="1">P5_T1_Protect,P6_T1_Protect,P7_T1_Protect,Раздел_3!P8_T1_Protect,Раздел_3!P9_T1_Protect,Раздел_3!P10_T1_Protect,Раздел_3!P11_T1_Protect,Раздел_3!P12_T1_Protect,Раздел_3!P13_T1_Protect,P14_T1_Protect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2" hidden="1">#REF!,#REF!,#REF!,#REF!,#REF!,#REF!,#REF!,#REF!</definedName>
    <definedName name="P2_SCOPE_16_PRT" hidden="1">#REF!,#REF!,#REF!,#REF!,#REF!,#REF!,#REF!,#REF!</definedName>
    <definedName name="P2_SCOPE_4_PRT" localSheetId="0" hidden="1">'[11]4 баланс ээ_Сбыт без ТСО'!$F$27:$I$27,'[11]4 баланс ээ_Сбыт без ТСО'!$F$29:$I$31,'[11]4 баланс ээ_Сбыт без ТСО'!#REF!,'[11]4 баланс ээ_Сбыт без ТСО'!#REF!,'[11]4 баланс ээ_Сбыт без ТСО'!#REF!,'[11]4 баланс ээ_Сбыт без ТСО'!#REF!,'[11]4 баланс ээ_Сбыт без ТСО'!$K$14:$N$20,'[11]4 баланс ээ_Сбыт без ТСО'!$K$23:$N$23,'[11]4 баланс ээ_Сбыт без ТСО'!$K$27:$N$27</definedName>
    <definedName name="P2_SCOPE_4_PRT" localSheetId="2" hidden="1">'[11]4 баланс ээ_Сбыт без ТСО'!$F$27:$I$27,'[11]4 баланс ээ_Сбыт без ТСО'!$F$29:$I$31,'[11]4 баланс ээ_Сбыт без ТСО'!#REF!,'[11]4 баланс ээ_Сбыт без ТСО'!#REF!,'[11]4 баланс ээ_Сбыт без ТСО'!#REF!,'[11]4 баланс ээ_Сбыт без ТСО'!#REF!,'[11]4 баланс ээ_Сбыт без ТСО'!$K$14:$N$20,'[11]4 баланс ээ_Сбыт без ТСО'!$K$23:$N$23,'[11]4 баланс ээ_Сбыт без ТСО'!$K$27:$N$27</definedName>
    <definedName name="P2_SCOPE_4_PRT" hidden="1">'[11]4 баланс ээ_Сбыт без ТСО'!$F$27:$I$27,'[11]4 баланс ээ_Сбыт без ТСО'!$F$29:$I$31,'[11]4 баланс ээ_Сбыт без ТСО'!#REF!,'[11]4 баланс ээ_Сбыт без ТСО'!#REF!,'[11]4 баланс ээ_Сбыт без ТСО'!#REF!,'[11]4 баланс ээ_Сбыт без ТСО'!#REF!,'[11]4 баланс ээ_Сбыт без ТСО'!$K$14:$N$20,'[11]4 баланс ээ_Сбыт без ТСО'!$K$23:$N$23,'[11]4 баланс ээ_Сбыт без ТСО'!$K$27:$N$27</definedName>
    <definedName name="P2_SCOPE_5_PRT" localSheetId="0" hidden="1">'[11]Баланс М_Сбыт без ТСО'!$F$25:$I$25,'[11]Баланс М_Сбыт без ТСО'!$F$30:$I$31,'[11]Баланс М_Сбыт без ТСО'!#REF!,'[11]Баланс М_Сбыт без ТСО'!#REF!,'[11]Баланс М_Сбыт без ТСО'!#REF!,'[11]Баланс М_Сбыт без ТСО'!#REF!,'[11]Баланс М_Сбыт без ТСО'!$K$14:$N$21,'[11]Баланс М_Сбыт без ТСО'!$K$23:$N$23,'[11]Баланс М_Сбыт без ТСО'!$K$25:$N$25</definedName>
    <definedName name="P2_SCOPE_5_PRT" localSheetId="2" hidden="1">'[11]Баланс М_Сбыт без ТСО'!$F$25:$I$25,'[11]Баланс М_Сбыт без ТСО'!$F$30:$I$31,'[11]Баланс М_Сбыт без ТСО'!#REF!,'[11]Баланс М_Сбыт без ТСО'!#REF!,'[11]Баланс М_Сбыт без ТСО'!#REF!,'[11]Баланс М_Сбыт без ТСО'!#REF!,'[11]Баланс М_Сбыт без ТСО'!$K$14:$N$21,'[11]Баланс М_Сбыт без ТСО'!$K$23:$N$23,'[11]Баланс М_Сбыт без ТСО'!$K$25:$N$25</definedName>
    <definedName name="P2_SCOPE_5_PRT" hidden="1">'[11]Баланс М_Сбыт без ТСО'!$F$25:$I$25,'[11]Баланс М_Сбыт без ТСО'!$F$30:$I$31,'[11]Баланс М_Сбыт без ТСО'!#REF!,'[11]Баланс М_Сбыт без ТСО'!#REF!,'[11]Баланс М_Сбыт без ТСО'!#REF!,'[11]Баланс М_Сбыт без ТСО'!#REF!,'[11]Баланс М_Сбыт без ТСО'!$K$14:$N$21,'[11]Баланс М_Сбыт без ТСО'!$K$23:$N$23,'[11]Баланс М_Сбыт без ТСО'!$K$25:$N$25</definedName>
    <definedName name="P2_SCOPE_F1_PRT" localSheetId="0" hidden="1">#REF!,#REF!,#REF!,#REF!</definedName>
    <definedName name="P2_SCOPE_F1_PRT" localSheetId="2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2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2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localSheetId="2" hidden="1">#REF!,#REF!,#REF!,#REF!,#REF!,#REF!</definedName>
    <definedName name="P2_T1_Protect" hidden="1">#REF!,#REF!,#REF!,#REF!,#REF!,#REF!</definedName>
    <definedName name="P2_T17?L4">'[10]29'!$J$9:$J$16,'[10]29'!$M$9:$M$16,'[10]29'!$P$9:$P$16,'[10]29'!$G$44:$G$51,'[10]29'!$J$44:$J$51,'[10]29'!$M$44:$M$51,'[10]29'!$M$35:$M$42,'[10]29'!$P$35:$P$42,'[10]29'!$P$44:$P$51</definedName>
    <definedName name="P2_T17?unit?РУБ.ГКАЛ">'[10]29'!$I$18:$I$25,'[10]29'!$L$9:$L$16,'[10]29'!$L$18:$L$25,'[10]29'!$O$9:$O$16,'[10]29'!$F$35:$F$42,'[10]29'!$I$35:$I$42,'[10]29'!$L$35:$L$42,'[10]29'!$O$35:$O$51</definedName>
    <definedName name="P2_T17?unit?ТГКАЛ">'[10]29'!$J$9:$J$16,'[10]29'!$M$9:$M$16,'[10]29'!$P$9:$P$16,'[10]29'!$M$35:$M$42,'[10]29'!$P$35:$P$42,'[10]29'!$G$44:$G$51,'[10]29'!$J$44:$J$51,'[10]29'!$M$44:$M$51,'[10]29'!$P$44:$P$51</definedName>
    <definedName name="P2_T17_Protection">'[10]29'!$F$19:$G$19,'[10]29'!$F$21:$G$25,'[10]29'!$F$27:$G$27,'[10]29'!$F$29:$G$33,'[10]29'!$F$36:$G$36,'[10]29'!$F$38:$G$42,'[10]29'!$F$45:$G$45,'[10]29'!$F$47:$G$51</definedName>
    <definedName name="P2_T21_Protection">'[10]21'!$E$20:$E$22,'[10]21'!$G$20:$K$22,'[10]21'!$M$20:$M$22,'[10]21'!$O$20:$S$22,'[10]21'!$E$26:$E$28,'[10]21'!$G$26:$K$28,'[10]21'!$M$26:$M$28,'[10]21'!$O$26:$S$28</definedName>
    <definedName name="P2_T25_protection">'[10]25'!$L$35:$O$37,'[10]25'!$L$41:$O$42,'[10]25'!$Q$8:$T$21,'[10]25'!$Q$24:$T$28,'[10]25'!$Q$30:$T$33,'[10]25'!$Q$35:$T$37,'[10]25'!$Q$41:$T$42,'[10]25'!$B$35:$B$37</definedName>
    <definedName name="P2_T26_Protection">'[10]26'!$F$34:$I$36,'[10]26'!$K$8:$N$8,'[10]26'!$K$10:$N$11,'[10]26'!$K$13:$N$15,'[10]26'!$K$18:$N$19,'[10]26'!$K$22:$N$24,'[10]26'!$K$26:$N$26,'[10]26'!$K$29:$N$32</definedName>
    <definedName name="P2_T27_Protection">'[10]27'!$F$34:$I$36,'[10]27'!$K$8:$N$8,'[10]27'!$K$10:$N$11,'[10]27'!$K$13:$N$15,'[10]27'!$K$18:$N$19,'[10]27'!$K$22:$N$24,'[10]27'!$K$26:$N$26,'[10]27'!$K$29:$N$32</definedName>
    <definedName name="P2_T28?axis?R?ПЭ">'[10]28'!$D$68:$I$70,'[10]28'!$D$74:$I$76,'[10]28'!$D$80:$I$82,'[10]28'!$D$89:$I$91,'[10]28'!$D$94:$I$96,'[10]28'!$D$100:$I$102,'[10]28'!$D$106:$I$108,'[10]28'!$D$115:$I$117</definedName>
    <definedName name="P2_T28?axis?R?ПЭ?">'[10]28'!$B$68:$B$70,'[10]28'!$B$74:$B$76,'[10]28'!$B$80:$B$82,'[10]28'!$B$89:$B$91,'[10]28'!$B$94:$B$96,'[10]28'!$B$100:$B$102,'[10]28'!$B$106:$B$108,'[10]28'!$B$115:$B$117</definedName>
    <definedName name="P2_T28_Protection">'[10]28'!$B$126:$B$128,'[10]28'!$B$132:$B$134,'[10]28'!$B$141:$B$143,'[10]28'!$B$146:$B$148,'[10]28'!$B$152:$B$154,'[10]28'!$B$158:$B$160,'[10]28'!$B$167:$B$169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#REF!,#REF!,#REF!,#REF!</definedName>
    <definedName name="P3_SCOPE_F1_PRT" localSheetId="2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2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2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localSheetId="2" hidden="1">#REF!,#REF!,#REF!,#REF!,#REF!</definedName>
    <definedName name="P3_T1_Protect" hidden="1">#REF!,#REF!,#REF!,#REF!,#REF!</definedName>
    <definedName name="P3_T17_Protection">'[10]29'!$F$53:$G$53,'[10]29'!$F$55:$G$59,'[10]29'!$I$55:$J$59,'[10]29'!$I$53:$J$53,'[10]29'!$I$47:$J$51,'[10]29'!$I$45:$J$45,'[10]29'!$I$38:$J$42,'[10]29'!$I$36:$J$36</definedName>
    <definedName name="P3_T21_Protection" localSheetId="2">'[10]21'!$E$31:$E$33,'[10]21'!$G$31:$K$33,'[10]21'!$B$14:$B$16,'[10]21'!$B$20:$B$22,'[10]21'!$B$26:$B$28,'[10]21'!$B$31:$B$33,'[10]21'!$M$31:$M$33,P1_T21_Protection</definedName>
    <definedName name="P3_T21_Protection">'[10]21'!$E$31:$E$33,'[10]21'!$G$31:$K$33,'[10]21'!$B$14:$B$16,'[10]21'!$B$20:$B$22,'[10]21'!$B$26:$B$28,'[10]21'!$B$31:$B$33,'[10]21'!$M$31:$M$33,P1_T21_Protection</definedName>
    <definedName name="P3_T21_Protection_107" localSheetId="2">'[10]21'!$E$31:$E$33,'[10]21'!$G$31:$K$33,'[10]21'!$B$14:$B$16,'[10]21'!$B$20:$B$22,'[10]21'!$B$26:$B$28,'[10]21'!$B$31:$B$33,'[10]21'!$M$31:$M$33,P1_T21_Protection</definedName>
    <definedName name="P3_T21_Protection_107">'[10]21'!$E$31:$E$33,'[10]21'!$G$31:$K$33,'[10]21'!$B$14:$B$16,'[10]21'!$B$20:$B$22,'[10]21'!$B$26:$B$28,'[10]21'!$B$31:$B$33,'[10]21'!$M$31:$M$33,P1_T21_Protection</definedName>
    <definedName name="P3_T21_Protection_110" localSheetId="2">'[10]21'!$E$31:$E$33,'[10]21'!$G$31:$K$33,'[10]21'!$B$14:$B$16,'[10]21'!$B$20:$B$22,'[10]21'!$B$26:$B$28,'[10]21'!$B$31:$B$33,'[10]21'!$M$31:$M$33,P1_T21_Protection</definedName>
    <definedName name="P3_T21_Protection_110">'[10]21'!$E$31:$E$33,'[10]21'!$G$31:$K$33,'[10]21'!$B$14:$B$16,'[10]21'!$B$20:$B$22,'[10]21'!$B$26:$B$28,'[10]21'!$B$31:$B$33,'[10]21'!$M$31:$M$33,P1_T21_Protection</definedName>
    <definedName name="P3_T21_Protection_116" localSheetId="2">'[10]21'!$E$31:$E$33,'[10]21'!$G$31:$K$33,'[10]21'!$B$14:$B$16,'[10]21'!$B$20:$B$22,'[10]21'!$B$26:$B$28,'[10]21'!$B$31:$B$33,'[10]21'!$M$31:$M$33,P1_T21_Protection</definedName>
    <definedName name="P3_T21_Protection_116">'[10]21'!$E$31:$E$33,'[10]21'!$G$31:$K$33,'[10]21'!$B$14:$B$16,'[10]21'!$B$20:$B$22,'[10]21'!$B$26:$B$28,'[10]21'!$B$31:$B$33,'[10]21'!$M$31:$M$33,P1_T21_Protection</definedName>
    <definedName name="P3_T21_Protection_121" localSheetId="2">'[10]21'!$E$31:$E$33,'[10]21'!$G$31:$K$33,'[10]21'!$B$14:$B$16,'[10]21'!$B$20:$B$22,'[10]21'!$B$26:$B$28,'[10]21'!$B$31:$B$33,'[10]21'!$M$31:$M$33,P1_T21_Protection</definedName>
    <definedName name="P3_T21_Protection_121">'[10]21'!$E$31:$E$33,'[10]21'!$G$31:$K$33,'[10]21'!$B$14:$B$16,'[10]21'!$B$20:$B$22,'[10]21'!$B$26:$B$28,'[10]21'!$B$31:$B$33,'[10]21'!$M$31:$M$33,P1_T21_Protection</definedName>
    <definedName name="P3_T21_Protection_66" localSheetId="2">'[10]21'!$E$31:$E$33,'[10]21'!$G$31:$K$33,'[10]21'!$B$14:$B$16,'[10]21'!$B$20:$B$22,'[10]21'!$B$26:$B$28,'[10]21'!$B$31:$B$33,'[10]21'!$M$31:$M$33,P1_T21_Protection</definedName>
    <definedName name="P3_T21_Protection_66">'[10]21'!$E$31:$E$33,'[10]21'!$G$31:$K$33,'[10]21'!$B$14:$B$16,'[10]21'!$B$20:$B$22,'[10]21'!$B$26:$B$28,'[10]21'!$B$31:$B$33,'[10]21'!$M$31:$M$33,P1_T21_Protection</definedName>
    <definedName name="P3_T21_Protection_67" localSheetId="2">'[10]21'!$E$31:$E$33,'[10]21'!$G$31:$K$33,'[10]21'!$B$14:$B$16,'[10]21'!$B$20:$B$22,'[10]21'!$B$26:$B$28,'[10]21'!$B$31:$B$33,'[10]21'!$M$31:$M$33,P1_T21_Protection</definedName>
    <definedName name="P3_T21_Protection_67">'[10]21'!$E$31:$E$33,'[10]21'!$G$31:$K$33,'[10]21'!$B$14:$B$16,'[10]21'!$B$20:$B$22,'[10]21'!$B$26:$B$28,'[10]21'!$B$31:$B$33,'[10]21'!$M$31:$M$33,P1_T21_Protection</definedName>
    <definedName name="P3_T21_Protection_68" localSheetId="2">'[10]21'!$E$31:$E$33,'[10]21'!$G$31:$K$33,'[10]21'!$B$14:$B$16,'[10]21'!$B$20:$B$22,'[10]21'!$B$26:$B$28,'[10]21'!$B$31:$B$33,'[10]21'!$M$31:$M$33,P1_T21_Protection</definedName>
    <definedName name="P3_T21_Protection_68">'[10]21'!$E$31:$E$33,'[10]21'!$G$31:$K$33,'[10]21'!$B$14:$B$16,'[10]21'!$B$20:$B$22,'[10]21'!$B$26:$B$28,'[10]21'!$B$31:$B$33,'[10]21'!$M$31:$M$33,P1_T21_Protection</definedName>
    <definedName name="P3_T21_Protection_69" localSheetId="2">'[10]21'!$E$31:$E$33,'[10]21'!$G$31:$K$33,'[10]21'!$B$14:$B$16,'[10]21'!$B$20:$B$22,'[10]21'!$B$26:$B$28,'[10]21'!$B$31:$B$33,'[10]21'!$M$31:$M$33,P1_T21_Protection</definedName>
    <definedName name="P3_T21_Protection_69">'[10]21'!$E$31:$E$33,'[10]21'!$G$31:$K$33,'[10]21'!$B$14:$B$16,'[10]21'!$B$20:$B$22,'[10]21'!$B$26:$B$28,'[10]21'!$B$31:$B$33,'[10]21'!$M$31:$M$33,P1_T21_Protection</definedName>
    <definedName name="P3_T21_Protection_77" localSheetId="2">'[10]21'!$E$31:$E$33,'[10]21'!$G$31:$K$33,'[10]21'!$B$14:$B$16,'[10]21'!$B$20:$B$22,'[10]21'!$B$26:$B$28,'[10]21'!$B$31:$B$33,'[10]21'!$M$31:$M$33,P1_T21_Protection</definedName>
    <definedName name="P3_T21_Protection_77">'[10]21'!$E$31:$E$33,'[10]21'!$G$31:$K$33,'[10]21'!$B$14:$B$16,'[10]21'!$B$20:$B$22,'[10]21'!$B$26:$B$28,'[10]21'!$B$31:$B$33,'[10]21'!$M$31:$M$33,P1_T21_Protection</definedName>
    <definedName name="P3_T21_Protection_82" localSheetId="2">'[10]21'!$E$31:$E$33,'[10]21'!$G$31:$K$33,'[10]21'!$B$14:$B$16,'[10]21'!$B$20:$B$22,'[10]21'!$B$26:$B$28,'[10]21'!$B$31:$B$33,'[10]21'!$M$31:$M$33,P1_T21_Protection</definedName>
    <definedName name="P3_T21_Protection_82">'[10]21'!$E$31:$E$33,'[10]21'!$G$31:$K$33,'[10]21'!$B$14:$B$16,'[10]21'!$B$20:$B$22,'[10]21'!$B$26:$B$28,'[10]21'!$B$31:$B$33,'[10]21'!$M$31:$M$33,P1_T21_Protection</definedName>
    <definedName name="P3_T21_Protection_84" localSheetId="2">'[10]21'!$E$31:$E$33,'[10]21'!$G$31:$K$33,'[10]21'!$B$14:$B$16,'[10]21'!$B$20:$B$22,'[10]21'!$B$26:$B$28,'[10]21'!$B$31:$B$33,'[10]21'!$M$31:$M$33,P1_T21_Protection</definedName>
    <definedName name="P3_T21_Protection_84">'[10]21'!$E$31:$E$33,'[10]21'!$G$31:$K$33,'[10]21'!$B$14:$B$16,'[10]21'!$B$20:$B$22,'[10]21'!$B$26:$B$28,'[10]21'!$B$31:$B$33,'[10]21'!$M$31:$M$33,P1_T21_Protection</definedName>
    <definedName name="P3_T21_Protection_93" localSheetId="2">'[10]21'!$E$31:$E$33,'[10]21'!$G$31:$K$33,'[10]21'!$B$14:$B$16,'[10]21'!$B$20:$B$22,'[10]21'!$B$26:$B$28,'[10]21'!$B$31:$B$33,'[10]21'!$M$31:$M$33,P1_T21_Protection</definedName>
    <definedName name="P3_T21_Protection_93">'[10]21'!$E$31:$E$33,'[10]21'!$G$31:$K$33,'[10]21'!$B$14:$B$16,'[10]21'!$B$20:$B$22,'[10]21'!$B$26:$B$28,'[10]21'!$B$31:$B$33,'[10]21'!$M$31:$M$33,P1_T21_Protection</definedName>
    <definedName name="P3_T21_Protection_94" localSheetId="2">'[10]21'!$E$31:$E$33,'[10]21'!$G$31:$K$33,'[10]21'!$B$14:$B$16,'[10]21'!$B$20:$B$22,'[10]21'!$B$26:$B$28,'[10]21'!$B$31:$B$33,'[10]21'!$M$31:$M$33,P1_T21_Protection</definedName>
    <definedName name="P3_T21_Protection_94">'[10]21'!$E$31:$E$33,'[10]21'!$G$31:$K$33,'[10]21'!$B$14:$B$16,'[10]21'!$B$20:$B$22,'[10]21'!$B$26:$B$28,'[10]21'!$B$31:$B$33,'[10]21'!$M$31:$M$33,P1_T21_Protection</definedName>
    <definedName name="P3_T21_Protection_96" localSheetId="2">'[10]21'!$E$31:$E$33,'[10]21'!$G$31:$K$33,'[10]21'!$B$14:$B$16,'[10]21'!$B$20:$B$22,'[10]21'!$B$26:$B$28,'[10]21'!$B$31:$B$33,'[10]21'!$M$31:$M$33,P1_T21_Protection</definedName>
    <definedName name="P3_T21_Protection_96">'[10]21'!$E$31:$E$33,'[10]21'!$G$31:$K$33,'[10]21'!$B$14:$B$16,'[10]21'!$B$20:$B$22,'[10]21'!$B$26:$B$28,'[10]21'!$B$31:$B$33,'[10]21'!$M$31:$M$33,P1_T21_Protection</definedName>
    <definedName name="P3_T27_Protection">'[10]27'!$K$34:$N$36,'[10]27'!$P$8:$S$8,'[10]27'!$P$10:$S$11,'[10]27'!$P$13:$S$15,'[10]27'!$P$18:$S$19,'[10]27'!$P$22:$S$24,'[10]27'!$P$26:$S$26,'[10]27'!$P$29:$S$32</definedName>
    <definedName name="P3_T28?axis?R?ПЭ">'[10]28'!$D$120:$I$122,'[10]28'!$D$126:$I$128,'[10]28'!$D$132:$I$134,'[10]28'!$D$141:$I$143,'[10]28'!$D$146:$I$148,'[10]28'!$D$152:$I$154,'[10]28'!$D$158:$I$160</definedName>
    <definedName name="P3_T28?axis?R?ПЭ?">'[10]28'!$B$120:$B$122,'[10]28'!$B$126:$B$128,'[10]28'!$B$132:$B$134,'[10]28'!$B$141:$B$143,'[10]28'!$B$146:$B$148,'[10]28'!$B$152:$B$154,'[10]28'!$B$158:$B$160</definedName>
    <definedName name="P3_T28_Protection">'[10]28'!$B$172:$B$174,'[10]28'!$B$178:$B$180,'[10]28'!$B$184:$B$186,'[10]28'!$B$193:$B$195,'[10]28'!$B$198:$B$200,'[10]28'!$B$204:$B$206,'[10]28'!$B$210:$B$212</definedName>
    <definedName name="P4_SCOPE_F1_PRT" localSheetId="0" hidden="1">#REF!,#REF!,#REF!,#REF!</definedName>
    <definedName name="P4_SCOPE_F1_PRT" localSheetId="2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2" hidden="1">#REF!,#REF!,#REF!,#REF!,#REF!</definedName>
    <definedName name="P4_SCOPE_PER_PRT" hidden="1">#REF!,#REF!,#REF!,#REF!,#REF!</definedName>
    <definedName name="P4_T1_Protect" localSheetId="0" hidden="1">#REF!,#REF!,#REF!,#REF!,#REF!,#REF!</definedName>
    <definedName name="P4_T1_Protect" localSheetId="2" hidden="1">#REF!,#REF!,#REF!,#REF!,#REF!,#REF!</definedName>
    <definedName name="P4_T1_Protect" hidden="1">#REF!,#REF!,#REF!,#REF!,#REF!,#REF!</definedName>
    <definedName name="P4_T17_Protection">'[10]29'!$I$29:$J$33,'[10]29'!$I$27:$J$27,'[10]29'!$I$21:$J$25,'[10]29'!$I$19:$J$19,'[10]29'!$I$12:$J$16,'[10]29'!$I$10:$J$10,'[10]29'!$L$10:$M$10,'[10]29'!$L$12:$M$16</definedName>
    <definedName name="P4_T28?axis?R?ПЭ">'[10]28'!$D$167:$I$169,'[10]28'!$D$172:$I$174,'[10]28'!$D$178:$I$180,'[10]28'!$D$184:$I$186,'[10]28'!$D$193:$I$195,'[10]28'!$D$198:$I$200,'[10]28'!$D$204:$I$206</definedName>
    <definedName name="P4_T28?axis?R?ПЭ?">'[10]28'!$B$167:$B$169,'[10]28'!$B$172:$B$174,'[10]28'!$B$178:$B$180,'[10]28'!$B$184:$B$186,'[10]28'!$B$193:$B$195,'[10]28'!$B$198:$B$200,'[10]28'!$B$204:$B$206</definedName>
    <definedName name="P4_T28_Protection">'[10]28'!$B$219:$B$221,'[10]28'!$B$224:$B$226,'[10]28'!$B$230:$B$232,'[10]28'!$B$236:$B$238,'[10]28'!$B$245:$B$247,'[10]28'!$B$250:$B$252,'[10]28'!$B$256:$B$258</definedName>
    <definedName name="P5_SCOPE_PER_PRT" localSheetId="0" hidden="1">#REF!,#REF!,#REF!,#REF!,#REF!</definedName>
    <definedName name="P5_SCOPE_PER_PRT" localSheetId="2" hidden="1">#REF!,#REF!,#REF!,#REF!,#REF!</definedName>
    <definedName name="P5_SCOPE_PER_PRT" hidden="1">#REF!,#REF!,#REF!,#REF!,#REF!</definedName>
    <definedName name="P5_T1_Protect" localSheetId="0" hidden="1">#REF!,#REF!,#REF!,#REF!,#REF!</definedName>
    <definedName name="P5_T1_Protect" hidden="1">#REF!,#REF!,#REF!,#REF!,#REF!</definedName>
    <definedName name="P5_T17_Protection">'[10]29'!$L$19:$M$19,'[10]29'!$L$21:$M$27,'[10]29'!$L$29:$M$33,'[10]29'!$L$36:$M$36,'[10]29'!$L$38:$M$42,'[10]29'!$L$45:$M$45,'[10]29'!$O$10:$P$10,'[10]29'!$O$12:$P$16</definedName>
    <definedName name="P5_T28?axis?R?ПЭ">'[10]28'!$D$210:$I$212,'[10]28'!$D$219:$I$221,'[10]28'!$D$224:$I$226,'[10]28'!$D$230:$I$232,'[10]28'!$D$236:$I$238,'[10]28'!$D$245:$I$247,'[10]28'!$D$250:$I$252</definedName>
    <definedName name="P5_T28?axis?R?ПЭ?">'[10]28'!$B$210:$B$212,'[10]28'!$B$219:$B$221,'[10]28'!$B$224:$B$226,'[10]28'!$B$230:$B$232,'[10]28'!$B$236:$B$238,'[10]28'!$B$245:$B$247,'[10]28'!$B$250:$B$252</definedName>
    <definedName name="P5_T28_Protection">'[10]28'!$B$262:$B$264,'[10]28'!$B$271:$B$273,'[10]28'!$B$276:$B$278,'[10]28'!$B$282:$B$284,'[10]28'!$B$288:$B$291,'[10]28'!$B$11:$B$13,'[10]28'!$B$16:$B$18,'[10]28'!$B$22:$B$24</definedName>
    <definedName name="P6_SCOPE_PER_PRT" localSheetId="0" hidden="1">#REF!,#REF!,#REF!,#REF!,#REF!</definedName>
    <definedName name="P6_SCOPE_PER_PRT" localSheetId="2" hidden="1">#REF!,#REF!,#REF!,#REF!,#REF!</definedName>
    <definedName name="P6_SCOPE_PER_PR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6_T17_Protection" localSheetId="2">'[10]29'!$O$19:$P$19,'[10]29'!$O$21:$P$25,'[10]29'!$O$27:$P$27,'[10]29'!$O$29:$P$33,'[10]29'!$O$36:$P$36,'[10]29'!$O$38:$P$42,'[10]29'!$O$45:$P$45,P1_T17_Protection</definedName>
    <definedName name="P6_T17_Protection">'[10]29'!$O$19:$P$19,'[10]29'!$O$21:$P$25,'[10]29'!$O$27:$P$27,'[10]29'!$O$29:$P$33,'[10]29'!$O$36:$P$36,'[10]29'!$O$38:$P$42,'[10]29'!$O$45:$P$45,P1_T17_Protection</definedName>
    <definedName name="P6_T17_Protection_107" localSheetId="2">'[10]29'!$O$19:$P$19,'[10]29'!$O$21:$P$25,'[10]29'!$O$27:$P$27,'[10]29'!$O$29:$P$33,'[10]29'!$O$36:$P$36,'[10]29'!$O$38:$P$42,'[10]29'!$O$45:$P$45,P1_T17_Protection</definedName>
    <definedName name="P6_T17_Protection_107">'[10]29'!$O$19:$P$19,'[10]29'!$O$21:$P$25,'[10]29'!$O$27:$P$27,'[10]29'!$O$29:$P$33,'[10]29'!$O$36:$P$36,'[10]29'!$O$38:$P$42,'[10]29'!$O$45:$P$45,P1_T17_Protection</definedName>
    <definedName name="P6_T17_Protection_110" localSheetId="2">'[10]29'!$O$19:$P$19,'[10]29'!$O$21:$P$25,'[10]29'!$O$27:$P$27,'[10]29'!$O$29:$P$33,'[10]29'!$O$36:$P$36,'[10]29'!$O$38:$P$42,'[10]29'!$O$45:$P$45,P1_T17_Protection</definedName>
    <definedName name="P6_T17_Protection_110">'[10]29'!$O$19:$P$19,'[10]29'!$O$21:$P$25,'[10]29'!$O$27:$P$27,'[10]29'!$O$29:$P$33,'[10]29'!$O$36:$P$36,'[10]29'!$O$38:$P$42,'[10]29'!$O$45:$P$45,P1_T17_Protection</definedName>
    <definedName name="P6_T17_Protection_116" localSheetId="2">'[10]29'!$O$19:$P$19,'[10]29'!$O$21:$P$25,'[10]29'!$O$27:$P$27,'[10]29'!$O$29:$P$33,'[10]29'!$O$36:$P$36,'[10]29'!$O$38:$P$42,'[10]29'!$O$45:$P$45,P1_T17_Protection</definedName>
    <definedName name="P6_T17_Protection_116">'[10]29'!$O$19:$P$19,'[10]29'!$O$21:$P$25,'[10]29'!$O$27:$P$27,'[10]29'!$O$29:$P$33,'[10]29'!$O$36:$P$36,'[10]29'!$O$38:$P$42,'[10]29'!$O$45:$P$45,P1_T17_Protection</definedName>
    <definedName name="P6_T17_Protection_121" localSheetId="2">'[10]29'!$O$19:$P$19,'[10]29'!$O$21:$P$25,'[10]29'!$O$27:$P$27,'[10]29'!$O$29:$P$33,'[10]29'!$O$36:$P$36,'[10]29'!$O$38:$P$42,'[10]29'!$O$45:$P$45,P1_T17_Protection</definedName>
    <definedName name="P6_T17_Protection_121">'[10]29'!$O$19:$P$19,'[10]29'!$O$21:$P$25,'[10]29'!$O$27:$P$27,'[10]29'!$O$29:$P$33,'[10]29'!$O$36:$P$36,'[10]29'!$O$38:$P$42,'[10]29'!$O$45:$P$45,P1_T17_Protection</definedName>
    <definedName name="P6_T17_Protection_66" localSheetId="2">'[10]29'!$O$19:$P$19,'[10]29'!$O$21:$P$25,'[10]29'!$O$27:$P$27,'[10]29'!$O$29:$P$33,'[10]29'!$O$36:$P$36,'[10]29'!$O$38:$P$42,'[10]29'!$O$45:$P$45,P1_T17_Protection</definedName>
    <definedName name="P6_T17_Protection_66">'[10]29'!$O$19:$P$19,'[10]29'!$O$21:$P$25,'[10]29'!$O$27:$P$27,'[10]29'!$O$29:$P$33,'[10]29'!$O$36:$P$36,'[10]29'!$O$38:$P$42,'[10]29'!$O$45:$P$45,P1_T17_Protection</definedName>
    <definedName name="P6_T17_Protection_67" localSheetId="2">'[10]29'!$O$19:$P$19,'[10]29'!$O$21:$P$25,'[10]29'!$O$27:$P$27,'[10]29'!$O$29:$P$33,'[10]29'!$O$36:$P$36,'[10]29'!$O$38:$P$42,'[10]29'!$O$45:$P$45,P1_T17_Protection</definedName>
    <definedName name="P6_T17_Protection_67">'[10]29'!$O$19:$P$19,'[10]29'!$O$21:$P$25,'[10]29'!$O$27:$P$27,'[10]29'!$O$29:$P$33,'[10]29'!$O$36:$P$36,'[10]29'!$O$38:$P$42,'[10]29'!$O$45:$P$45,P1_T17_Protection</definedName>
    <definedName name="P6_T17_Protection_68" localSheetId="2">'[10]29'!$O$19:$P$19,'[10]29'!$O$21:$P$25,'[10]29'!$O$27:$P$27,'[10]29'!$O$29:$P$33,'[10]29'!$O$36:$P$36,'[10]29'!$O$38:$P$42,'[10]29'!$O$45:$P$45,P1_T17_Protection</definedName>
    <definedName name="P6_T17_Protection_68">'[10]29'!$O$19:$P$19,'[10]29'!$O$21:$P$25,'[10]29'!$O$27:$P$27,'[10]29'!$O$29:$P$33,'[10]29'!$O$36:$P$36,'[10]29'!$O$38:$P$42,'[10]29'!$O$45:$P$45,P1_T17_Protection</definedName>
    <definedName name="P6_T17_Protection_69" localSheetId="2">'[10]29'!$O$19:$P$19,'[10]29'!$O$21:$P$25,'[10]29'!$O$27:$P$27,'[10]29'!$O$29:$P$33,'[10]29'!$O$36:$P$36,'[10]29'!$O$38:$P$42,'[10]29'!$O$45:$P$45,P1_T17_Protection</definedName>
    <definedName name="P6_T17_Protection_69">'[10]29'!$O$19:$P$19,'[10]29'!$O$21:$P$25,'[10]29'!$O$27:$P$27,'[10]29'!$O$29:$P$33,'[10]29'!$O$36:$P$36,'[10]29'!$O$38:$P$42,'[10]29'!$O$45:$P$45,P1_T17_Protection</definedName>
    <definedName name="P6_T17_Protection_77" localSheetId="2">'[10]29'!$O$19:$P$19,'[10]29'!$O$21:$P$25,'[10]29'!$O$27:$P$27,'[10]29'!$O$29:$P$33,'[10]29'!$O$36:$P$36,'[10]29'!$O$38:$P$42,'[10]29'!$O$45:$P$45,P1_T17_Protection</definedName>
    <definedName name="P6_T17_Protection_77">'[10]29'!$O$19:$P$19,'[10]29'!$O$21:$P$25,'[10]29'!$O$27:$P$27,'[10]29'!$O$29:$P$33,'[10]29'!$O$36:$P$36,'[10]29'!$O$38:$P$42,'[10]29'!$O$45:$P$45,P1_T17_Protection</definedName>
    <definedName name="P6_T17_Protection_82" localSheetId="2">'[10]29'!$O$19:$P$19,'[10]29'!$O$21:$P$25,'[10]29'!$O$27:$P$27,'[10]29'!$O$29:$P$33,'[10]29'!$O$36:$P$36,'[10]29'!$O$38:$P$42,'[10]29'!$O$45:$P$45,P1_T17_Protection</definedName>
    <definedName name="P6_T17_Protection_82">'[10]29'!$O$19:$P$19,'[10]29'!$O$21:$P$25,'[10]29'!$O$27:$P$27,'[10]29'!$O$29:$P$33,'[10]29'!$O$36:$P$36,'[10]29'!$O$38:$P$42,'[10]29'!$O$45:$P$45,P1_T17_Protection</definedName>
    <definedName name="P6_T17_Protection_84" localSheetId="2">'[10]29'!$O$19:$P$19,'[10]29'!$O$21:$P$25,'[10]29'!$O$27:$P$27,'[10]29'!$O$29:$P$33,'[10]29'!$O$36:$P$36,'[10]29'!$O$38:$P$42,'[10]29'!$O$45:$P$45,P1_T17_Protection</definedName>
    <definedName name="P6_T17_Protection_84">'[10]29'!$O$19:$P$19,'[10]29'!$O$21:$P$25,'[10]29'!$O$27:$P$27,'[10]29'!$O$29:$P$33,'[10]29'!$O$36:$P$36,'[10]29'!$O$38:$P$42,'[10]29'!$O$45:$P$45,P1_T17_Protection</definedName>
    <definedName name="P6_T17_Protection_93" localSheetId="2">'[10]29'!$O$19:$P$19,'[10]29'!$O$21:$P$25,'[10]29'!$O$27:$P$27,'[10]29'!$O$29:$P$33,'[10]29'!$O$36:$P$36,'[10]29'!$O$38:$P$42,'[10]29'!$O$45:$P$45,P1_T17_Protection</definedName>
    <definedName name="P6_T17_Protection_93">'[10]29'!$O$19:$P$19,'[10]29'!$O$21:$P$25,'[10]29'!$O$27:$P$27,'[10]29'!$O$29:$P$33,'[10]29'!$O$36:$P$36,'[10]29'!$O$38:$P$42,'[10]29'!$O$45:$P$45,P1_T17_Protection</definedName>
    <definedName name="P6_T17_Protection_94" localSheetId="2">'[10]29'!$O$19:$P$19,'[10]29'!$O$21:$P$25,'[10]29'!$O$27:$P$27,'[10]29'!$O$29:$P$33,'[10]29'!$O$36:$P$36,'[10]29'!$O$38:$P$42,'[10]29'!$O$45:$P$45,P1_T17_Protection</definedName>
    <definedName name="P6_T17_Protection_94">'[10]29'!$O$19:$P$19,'[10]29'!$O$21:$P$25,'[10]29'!$O$27:$P$27,'[10]29'!$O$29:$P$33,'[10]29'!$O$36:$P$36,'[10]29'!$O$38:$P$42,'[10]29'!$O$45:$P$45,P1_T17_Protection</definedName>
    <definedName name="P6_T17_Protection_96" localSheetId="2">'[10]29'!$O$19:$P$19,'[10]29'!$O$21:$P$25,'[10]29'!$O$27:$P$27,'[10]29'!$O$29:$P$33,'[10]29'!$O$36:$P$36,'[10]29'!$O$38:$P$42,'[10]29'!$O$45:$P$45,P1_T17_Protection</definedName>
    <definedName name="P6_T17_Protection_96">'[10]29'!$O$19:$P$19,'[10]29'!$O$21:$P$25,'[10]29'!$O$27:$P$27,'[10]29'!$O$29:$P$33,'[10]29'!$O$36:$P$36,'[10]29'!$O$38:$P$42,'[10]29'!$O$45:$P$45,P1_T17_Protection</definedName>
    <definedName name="P6_T28?axis?R?ПЭ" localSheetId="2">'[10]28'!$D$256:$I$258,'[10]28'!$D$262:$I$264,'[10]28'!$D$271:$I$273,'[10]28'!$D$276:$I$278,'[10]28'!$D$282:$I$284,'[10]28'!$D$288:$I$291,'[10]28'!$D$11:$I$13,P1_T28?axis?R?ПЭ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 localSheetId="2">'[10]28'!$B$256:$B$258,'[10]28'!$B$262:$B$264,'[10]28'!$B$271:$B$273,'[10]28'!$B$276:$B$278,'[10]28'!$B$282:$B$284,'[10]28'!$B$288:$B$291,'[10]28'!$B$11:$B$13,P1_T28?axis?R?ПЭ?</definedName>
    <definedName name="P6_T28?axis?R?ПЭ?">'[10]28'!$B$256:$B$258,'[10]28'!$B$262:$B$264,'[10]28'!$B$271:$B$273,'[10]28'!$B$276:$B$278,'[10]28'!$B$282:$B$284,'[10]28'!$B$288:$B$291,'[10]28'!$B$11:$B$13,P1_T28?axis?R?ПЭ?</definedName>
    <definedName name="P6_T28?axis?R?ПЭ?_107" localSheetId="2">'[10]28'!$B$256:$B$258,'[10]28'!$B$262:$B$264,'[10]28'!$B$271:$B$273,'[10]28'!$B$276:$B$278,'[10]28'!$B$282:$B$284,'[10]28'!$B$288:$B$291,'[10]28'!$B$11:$B$13,P1_T28?axis?R?ПЭ?</definedName>
    <definedName name="P6_T28?axis?R?ПЭ?_107">'[10]28'!$B$256:$B$258,'[10]28'!$B$262:$B$264,'[10]28'!$B$271:$B$273,'[10]28'!$B$276:$B$278,'[10]28'!$B$282:$B$284,'[10]28'!$B$288:$B$291,'[10]28'!$B$11:$B$13,P1_T28?axis?R?ПЭ?</definedName>
    <definedName name="P6_T28?axis?R?ПЭ?_110" localSheetId="2">'[10]28'!$B$256:$B$258,'[10]28'!$B$262:$B$264,'[10]28'!$B$271:$B$273,'[10]28'!$B$276:$B$278,'[10]28'!$B$282:$B$284,'[10]28'!$B$288:$B$291,'[10]28'!$B$11:$B$13,P1_T28?axis?R?ПЭ?</definedName>
    <definedName name="P6_T28?axis?R?ПЭ?_110">'[10]28'!$B$256:$B$258,'[10]28'!$B$262:$B$264,'[10]28'!$B$271:$B$273,'[10]28'!$B$276:$B$278,'[10]28'!$B$282:$B$284,'[10]28'!$B$288:$B$291,'[10]28'!$B$11:$B$13,P1_T28?axis?R?ПЭ?</definedName>
    <definedName name="P6_T28?axis?R?ПЭ?_116" localSheetId="2">'[10]28'!$B$256:$B$258,'[10]28'!$B$262:$B$264,'[10]28'!$B$271:$B$273,'[10]28'!$B$276:$B$278,'[10]28'!$B$282:$B$284,'[10]28'!$B$288:$B$291,'[10]28'!$B$11:$B$13,P1_T28?axis?R?ПЭ?</definedName>
    <definedName name="P6_T28?axis?R?ПЭ?_116">'[10]28'!$B$256:$B$258,'[10]28'!$B$262:$B$264,'[10]28'!$B$271:$B$273,'[10]28'!$B$276:$B$278,'[10]28'!$B$282:$B$284,'[10]28'!$B$288:$B$291,'[10]28'!$B$11:$B$13,P1_T28?axis?R?ПЭ?</definedName>
    <definedName name="P6_T28?axis?R?ПЭ?_121" localSheetId="2">'[10]28'!$B$256:$B$258,'[10]28'!$B$262:$B$264,'[10]28'!$B$271:$B$273,'[10]28'!$B$276:$B$278,'[10]28'!$B$282:$B$284,'[10]28'!$B$288:$B$291,'[10]28'!$B$11:$B$13,P1_T28?axis?R?ПЭ?</definedName>
    <definedName name="P6_T28?axis?R?ПЭ?_121">'[10]28'!$B$256:$B$258,'[10]28'!$B$262:$B$264,'[10]28'!$B$271:$B$273,'[10]28'!$B$276:$B$278,'[10]28'!$B$282:$B$284,'[10]28'!$B$288:$B$291,'[10]28'!$B$11:$B$13,P1_T28?axis?R?ПЭ?</definedName>
    <definedName name="P6_T28?axis?R?ПЭ?_66" localSheetId="2">'[10]28'!$B$256:$B$258,'[10]28'!$B$262:$B$264,'[10]28'!$B$271:$B$273,'[10]28'!$B$276:$B$278,'[10]28'!$B$282:$B$284,'[10]28'!$B$288:$B$291,'[10]28'!$B$11:$B$13,P1_T28?axis?R?ПЭ?</definedName>
    <definedName name="P6_T28?axis?R?ПЭ?_66">'[10]28'!$B$256:$B$258,'[10]28'!$B$262:$B$264,'[10]28'!$B$271:$B$273,'[10]28'!$B$276:$B$278,'[10]28'!$B$282:$B$284,'[10]28'!$B$288:$B$291,'[10]28'!$B$11:$B$13,P1_T28?axis?R?ПЭ?</definedName>
    <definedName name="P6_T28?axis?R?ПЭ?_67" localSheetId="2">'[10]28'!$B$256:$B$258,'[10]28'!$B$262:$B$264,'[10]28'!$B$271:$B$273,'[10]28'!$B$276:$B$278,'[10]28'!$B$282:$B$284,'[10]28'!$B$288:$B$291,'[10]28'!$B$11:$B$13,P1_T28?axis?R?ПЭ?</definedName>
    <definedName name="P6_T28?axis?R?ПЭ?_67">'[10]28'!$B$256:$B$258,'[10]28'!$B$262:$B$264,'[10]28'!$B$271:$B$273,'[10]28'!$B$276:$B$278,'[10]28'!$B$282:$B$284,'[10]28'!$B$288:$B$291,'[10]28'!$B$11:$B$13,P1_T28?axis?R?ПЭ?</definedName>
    <definedName name="P6_T28?axis?R?ПЭ?_68" localSheetId="2">'[10]28'!$B$256:$B$258,'[10]28'!$B$262:$B$264,'[10]28'!$B$271:$B$273,'[10]28'!$B$276:$B$278,'[10]28'!$B$282:$B$284,'[10]28'!$B$288:$B$291,'[10]28'!$B$11:$B$13,P1_T28?axis?R?ПЭ?</definedName>
    <definedName name="P6_T28?axis?R?ПЭ?_68">'[10]28'!$B$256:$B$258,'[10]28'!$B$262:$B$264,'[10]28'!$B$271:$B$273,'[10]28'!$B$276:$B$278,'[10]28'!$B$282:$B$284,'[10]28'!$B$288:$B$291,'[10]28'!$B$11:$B$13,P1_T28?axis?R?ПЭ?</definedName>
    <definedName name="P6_T28?axis?R?ПЭ?_69" localSheetId="2">'[10]28'!$B$256:$B$258,'[10]28'!$B$262:$B$264,'[10]28'!$B$271:$B$273,'[10]28'!$B$276:$B$278,'[10]28'!$B$282:$B$284,'[10]28'!$B$288:$B$291,'[10]28'!$B$11:$B$13,P1_T28?axis?R?ПЭ?</definedName>
    <definedName name="P6_T28?axis?R?ПЭ?_69">'[10]28'!$B$256:$B$258,'[10]28'!$B$262:$B$264,'[10]28'!$B$271:$B$273,'[10]28'!$B$276:$B$278,'[10]28'!$B$282:$B$284,'[10]28'!$B$288:$B$291,'[10]28'!$B$11:$B$13,P1_T28?axis?R?ПЭ?</definedName>
    <definedName name="P6_T28?axis?R?ПЭ?_77" localSheetId="2">'[10]28'!$B$256:$B$258,'[10]28'!$B$262:$B$264,'[10]28'!$B$271:$B$273,'[10]28'!$B$276:$B$278,'[10]28'!$B$282:$B$284,'[10]28'!$B$288:$B$291,'[10]28'!$B$11:$B$13,P1_T28?axis?R?ПЭ?</definedName>
    <definedName name="P6_T28?axis?R?ПЭ?_77">'[10]28'!$B$256:$B$258,'[10]28'!$B$262:$B$264,'[10]28'!$B$271:$B$273,'[10]28'!$B$276:$B$278,'[10]28'!$B$282:$B$284,'[10]28'!$B$288:$B$291,'[10]28'!$B$11:$B$13,P1_T28?axis?R?ПЭ?</definedName>
    <definedName name="P6_T28?axis?R?ПЭ?_82" localSheetId="2">'[10]28'!$B$256:$B$258,'[10]28'!$B$262:$B$264,'[10]28'!$B$271:$B$273,'[10]28'!$B$276:$B$278,'[10]28'!$B$282:$B$284,'[10]28'!$B$288:$B$291,'[10]28'!$B$11:$B$13,P1_T28?axis?R?ПЭ?</definedName>
    <definedName name="P6_T28?axis?R?ПЭ?_82">'[10]28'!$B$256:$B$258,'[10]28'!$B$262:$B$264,'[10]28'!$B$271:$B$273,'[10]28'!$B$276:$B$278,'[10]28'!$B$282:$B$284,'[10]28'!$B$288:$B$291,'[10]28'!$B$11:$B$13,P1_T28?axis?R?ПЭ?</definedName>
    <definedName name="P6_T28?axis?R?ПЭ?_84" localSheetId="2">'[10]28'!$B$256:$B$258,'[10]28'!$B$262:$B$264,'[10]28'!$B$271:$B$273,'[10]28'!$B$276:$B$278,'[10]28'!$B$282:$B$284,'[10]28'!$B$288:$B$291,'[10]28'!$B$11:$B$13,P1_T28?axis?R?ПЭ?</definedName>
    <definedName name="P6_T28?axis?R?ПЭ?_84">'[10]28'!$B$256:$B$258,'[10]28'!$B$262:$B$264,'[10]28'!$B$271:$B$273,'[10]28'!$B$276:$B$278,'[10]28'!$B$282:$B$284,'[10]28'!$B$288:$B$291,'[10]28'!$B$11:$B$13,P1_T28?axis?R?ПЭ?</definedName>
    <definedName name="P6_T28?axis?R?ПЭ?_93" localSheetId="2">'[10]28'!$B$256:$B$258,'[10]28'!$B$262:$B$264,'[10]28'!$B$271:$B$273,'[10]28'!$B$276:$B$278,'[10]28'!$B$282:$B$284,'[10]28'!$B$288:$B$291,'[10]28'!$B$11:$B$13,P1_T28?axis?R?ПЭ?</definedName>
    <definedName name="P6_T28?axis?R?ПЭ?_93">'[10]28'!$B$256:$B$258,'[10]28'!$B$262:$B$264,'[10]28'!$B$271:$B$273,'[10]28'!$B$276:$B$278,'[10]28'!$B$282:$B$284,'[10]28'!$B$288:$B$291,'[10]28'!$B$11:$B$13,P1_T28?axis?R?ПЭ?</definedName>
    <definedName name="P6_T28?axis?R?ПЭ?_94" localSheetId="2">'[10]28'!$B$256:$B$258,'[10]28'!$B$262:$B$264,'[10]28'!$B$271:$B$273,'[10]28'!$B$276:$B$278,'[10]28'!$B$282:$B$284,'[10]28'!$B$288:$B$291,'[10]28'!$B$11:$B$13,P1_T28?axis?R?ПЭ?</definedName>
    <definedName name="P6_T28?axis?R?ПЭ?_94">'[10]28'!$B$256:$B$258,'[10]28'!$B$262:$B$264,'[10]28'!$B$271:$B$273,'[10]28'!$B$276:$B$278,'[10]28'!$B$282:$B$284,'[10]28'!$B$288:$B$291,'[10]28'!$B$11:$B$13,P1_T28?axis?R?ПЭ?</definedName>
    <definedName name="P6_T28?axis?R?ПЭ?_96" localSheetId="2">'[10]28'!$B$256:$B$258,'[10]28'!$B$262:$B$264,'[10]28'!$B$271:$B$273,'[10]28'!$B$276:$B$278,'[10]28'!$B$282:$B$284,'[10]28'!$B$288:$B$291,'[10]28'!$B$11:$B$13,P1_T28?axis?R?ПЭ?</definedName>
    <definedName name="P6_T28?axis?R?ПЭ?_96">'[10]28'!$B$256:$B$258,'[10]28'!$B$262:$B$264,'[10]28'!$B$271:$B$273,'[10]28'!$B$276:$B$278,'[10]28'!$B$282:$B$284,'[10]28'!$B$288:$B$291,'[10]28'!$B$11:$B$13,P1_T28?axis?R?ПЭ?</definedName>
    <definedName name="P6_T28?axis?R?ПЭ_107" localSheetId="2">'[10]28'!$D$256:$I$258,'[10]28'!$D$262:$I$264,'[10]28'!$D$271:$I$273,'[10]28'!$D$276:$I$278,'[10]28'!$D$282:$I$284,'[10]28'!$D$288:$I$291,'[10]28'!$D$11:$I$13,P1_T28?axis?R?ПЭ</definedName>
    <definedName name="P6_T28?axis?R?ПЭ_107">'[10]28'!$D$256:$I$258,'[10]28'!$D$262:$I$264,'[10]28'!$D$271:$I$273,'[10]28'!$D$276:$I$278,'[10]28'!$D$282:$I$284,'[10]28'!$D$288:$I$291,'[10]28'!$D$11:$I$13,P1_T28?axis?R?ПЭ</definedName>
    <definedName name="P6_T28?axis?R?ПЭ_110" localSheetId="2">'[10]28'!$D$256:$I$258,'[10]28'!$D$262:$I$264,'[10]28'!$D$271:$I$273,'[10]28'!$D$276:$I$278,'[10]28'!$D$282:$I$284,'[10]28'!$D$288:$I$291,'[10]28'!$D$11:$I$13,P1_T28?axis?R?ПЭ</definedName>
    <definedName name="P6_T28?axis?R?ПЭ_110">'[10]28'!$D$256:$I$258,'[10]28'!$D$262:$I$264,'[10]28'!$D$271:$I$273,'[10]28'!$D$276:$I$278,'[10]28'!$D$282:$I$284,'[10]28'!$D$288:$I$291,'[10]28'!$D$11:$I$13,P1_T28?axis?R?ПЭ</definedName>
    <definedName name="P6_T28?axis?R?ПЭ_116" localSheetId="2">'[10]28'!$D$256:$I$258,'[10]28'!$D$262:$I$264,'[10]28'!$D$271:$I$273,'[10]28'!$D$276:$I$278,'[10]28'!$D$282:$I$284,'[10]28'!$D$288:$I$291,'[10]28'!$D$11:$I$13,P1_T28?axis?R?ПЭ</definedName>
    <definedName name="P6_T28?axis?R?ПЭ_116">'[10]28'!$D$256:$I$258,'[10]28'!$D$262:$I$264,'[10]28'!$D$271:$I$273,'[10]28'!$D$276:$I$278,'[10]28'!$D$282:$I$284,'[10]28'!$D$288:$I$291,'[10]28'!$D$11:$I$13,P1_T28?axis?R?ПЭ</definedName>
    <definedName name="P6_T28?axis?R?ПЭ_121" localSheetId="2">'[10]28'!$D$256:$I$258,'[10]28'!$D$262:$I$264,'[10]28'!$D$271:$I$273,'[10]28'!$D$276:$I$278,'[10]28'!$D$282:$I$284,'[10]28'!$D$288:$I$291,'[10]28'!$D$11:$I$13,P1_T28?axis?R?ПЭ</definedName>
    <definedName name="P6_T28?axis?R?ПЭ_121">'[10]28'!$D$256:$I$258,'[10]28'!$D$262:$I$264,'[10]28'!$D$271:$I$273,'[10]28'!$D$276:$I$278,'[10]28'!$D$282:$I$284,'[10]28'!$D$288:$I$291,'[10]28'!$D$11:$I$13,P1_T28?axis?R?ПЭ</definedName>
    <definedName name="P6_T28?axis?R?ПЭ_66" localSheetId="2">'[10]28'!$D$256:$I$258,'[10]28'!$D$262:$I$264,'[10]28'!$D$271:$I$273,'[10]28'!$D$276:$I$278,'[10]28'!$D$282:$I$284,'[10]28'!$D$288:$I$291,'[10]28'!$D$11:$I$13,P1_T28?axis?R?ПЭ</definedName>
    <definedName name="P6_T28?axis?R?ПЭ_66">'[10]28'!$D$256:$I$258,'[10]28'!$D$262:$I$264,'[10]28'!$D$271:$I$273,'[10]28'!$D$276:$I$278,'[10]28'!$D$282:$I$284,'[10]28'!$D$288:$I$291,'[10]28'!$D$11:$I$13,P1_T28?axis?R?ПЭ</definedName>
    <definedName name="P6_T28?axis?R?ПЭ_67" localSheetId="2">'[10]28'!$D$256:$I$258,'[10]28'!$D$262:$I$264,'[10]28'!$D$271:$I$273,'[10]28'!$D$276:$I$278,'[10]28'!$D$282:$I$284,'[10]28'!$D$288:$I$291,'[10]28'!$D$11:$I$13,P1_T28?axis?R?ПЭ</definedName>
    <definedName name="P6_T28?axis?R?ПЭ_67">'[10]28'!$D$256:$I$258,'[10]28'!$D$262:$I$264,'[10]28'!$D$271:$I$273,'[10]28'!$D$276:$I$278,'[10]28'!$D$282:$I$284,'[10]28'!$D$288:$I$291,'[10]28'!$D$11:$I$13,P1_T28?axis?R?ПЭ</definedName>
    <definedName name="P6_T28?axis?R?ПЭ_68" localSheetId="2">'[10]28'!$D$256:$I$258,'[10]28'!$D$262:$I$264,'[10]28'!$D$271:$I$273,'[10]28'!$D$276:$I$278,'[10]28'!$D$282:$I$284,'[10]28'!$D$288:$I$291,'[10]28'!$D$11:$I$13,P1_T28?axis?R?ПЭ</definedName>
    <definedName name="P6_T28?axis?R?ПЭ_68">'[10]28'!$D$256:$I$258,'[10]28'!$D$262:$I$264,'[10]28'!$D$271:$I$273,'[10]28'!$D$276:$I$278,'[10]28'!$D$282:$I$284,'[10]28'!$D$288:$I$291,'[10]28'!$D$11:$I$13,P1_T28?axis?R?ПЭ</definedName>
    <definedName name="P6_T28?axis?R?ПЭ_69" localSheetId="2">'[10]28'!$D$256:$I$258,'[10]28'!$D$262:$I$264,'[10]28'!$D$271:$I$273,'[10]28'!$D$276:$I$278,'[10]28'!$D$282:$I$284,'[10]28'!$D$288:$I$291,'[10]28'!$D$11:$I$13,P1_T28?axis?R?ПЭ</definedName>
    <definedName name="P6_T28?axis?R?ПЭ_69">'[10]28'!$D$256:$I$258,'[10]28'!$D$262:$I$264,'[10]28'!$D$271:$I$273,'[10]28'!$D$276:$I$278,'[10]28'!$D$282:$I$284,'[10]28'!$D$288:$I$291,'[10]28'!$D$11:$I$13,P1_T28?axis?R?ПЭ</definedName>
    <definedName name="P6_T28?axis?R?ПЭ_77" localSheetId="2">'[10]28'!$D$256:$I$258,'[10]28'!$D$262:$I$264,'[10]28'!$D$271:$I$273,'[10]28'!$D$276:$I$278,'[10]28'!$D$282:$I$284,'[10]28'!$D$288:$I$291,'[10]28'!$D$11:$I$13,P1_T28?axis?R?ПЭ</definedName>
    <definedName name="P6_T28?axis?R?ПЭ_77">'[10]28'!$D$256:$I$258,'[10]28'!$D$262:$I$264,'[10]28'!$D$271:$I$273,'[10]28'!$D$276:$I$278,'[10]28'!$D$282:$I$284,'[10]28'!$D$288:$I$291,'[10]28'!$D$11:$I$13,P1_T28?axis?R?ПЭ</definedName>
    <definedName name="P6_T28?axis?R?ПЭ_82" localSheetId="2">'[10]28'!$D$256:$I$258,'[10]28'!$D$262:$I$264,'[10]28'!$D$271:$I$273,'[10]28'!$D$276:$I$278,'[10]28'!$D$282:$I$284,'[10]28'!$D$288:$I$291,'[10]28'!$D$11:$I$13,P1_T28?axis?R?ПЭ</definedName>
    <definedName name="P6_T28?axis?R?ПЭ_82">'[10]28'!$D$256:$I$258,'[10]28'!$D$262:$I$264,'[10]28'!$D$271:$I$273,'[10]28'!$D$276:$I$278,'[10]28'!$D$282:$I$284,'[10]28'!$D$288:$I$291,'[10]28'!$D$11:$I$13,P1_T28?axis?R?ПЭ</definedName>
    <definedName name="P6_T28?axis?R?ПЭ_84" localSheetId="2">'[10]28'!$D$256:$I$258,'[10]28'!$D$262:$I$264,'[10]28'!$D$271:$I$273,'[10]28'!$D$276:$I$278,'[10]28'!$D$282:$I$284,'[10]28'!$D$288:$I$291,'[10]28'!$D$11:$I$13,P1_T28?axis?R?ПЭ</definedName>
    <definedName name="P6_T28?axis?R?ПЭ_84">'[10]28'!$D$256:$I$258,'[10]28'!$D$262:$I$264,'[10]28'!$D$271:$I$273,'[10]28'!$D$276:$I$278,'[10]28'!$D$282:$I$284,'[10]28'!$D$288:$I$291,'[10]28'!$D$11:$I$13,P1_T28?axis?R?ПЭ</definedName>
    <definedName name="P6_T28?axis?R?ПЭ_93" localSheetId="2">'[10]28'!$D$256:$I$258,'[10]28'!$D$262:$I$264,'[10]28'!$D$271:$I$273,'[10]28'!$D$276:$I$278,'[10]28'!$D$282:$I$284,'[10]28'!$D$288:$I$291,'[10]28'!$D$11:$I$13,P1_T28?axis?R?ПЭ</definedName>
    <definedName name="P6_T28?axis?R?ПЭ_93">'[10]28'!$D$256:$I$258,'[10]28'!$D$262:$I$264,'[10]28'!$D$271:$I$273,'[10]28'!$D$276:$I$278,'[10]28'!$D$282:$I$284,'[10]28'!$D$288:$I$291,'[10]28'!$D$11:$I$13,P1_T28?axis?R?ПЭ</definedName>
    <definedName name="P6_T28?axis?R?ПЭ_94" localSheetId="2">'[10]28'!$D$256:$I$258,'[10]28'!$D$262:$I$264,'[10]28'!$D$271:$I$273,'[10]28'!$D$276:$I$278,'[10]28'!$D$282:$I$284,'[10]28'!$D$288:$I$291,'[10]28'!$D$11:$I$13,P1_T28?axis?R?ПЭ</definedName>
    <definedName name="P6_T28?axis?R?ПЭ_94">'[10]28'!$D$256:$I$258,'[10]28'!$D$262:$I$264,'[10]28'!$D$271:$I$273,'[10]28'!$D$276:$I$278,'[10]28'!$D$282:$I$284,'[10]28'!$D$288:$I$291,'[10]28'!$D$11:$I$13,P1_T28?axis?R?ПЭ</definedName>
    <definedName name="P6_T28?axis?R?ПЭ_96" localSheetId="2">'[10]28'!$D$256:$I$258,'[10]28'!$D$262:$I$264,'[10]28'!$D$271:$I$273,'[10]28'!$D$276:$I$278,'[10]28'!$D$282:$I$284,'[10]28'!$D$288:$I$291,'[10]28'!$D$11:$I$13,P1_T28?axis?R?ПЭ</definedName>
    <definedName name="P6_T28?axis?R?ПЭ_96">'[10]28'!$D$256:$I$258,'[10]28'!$D$262:$I$264,'[10]28'!$D$271:$I$273,'[10]28'!$D$276:$I$278,'[10]28'!$D$282:$I$284,'[10]28'!$D$288:$I$291,'[10]28'!$D$11:$I$13,P1_T28?axis?R?ПЭ</definedName>
    <definedName name="P6_T28_Protection">'[10]28'!$B$28:$B$30,'[10]28'!$B$37:$B$39,'[10]28'!$B$42:$B$44,'[10]28'!$B$48:$B$50,'[10]28'!$B$54:$B$56,'[10]28'!$B$63:$B$65,'[10]28'!$G$210:$H$212,'[10]28'!$D$11:$E$13</definedName>
    <definedName name="P7_SCOPE_PER_PRT" localSheetId="0" hidden="1">#REF!,#REF!,#REF!,#REF!,#REF!</definedName>
    <definedName name="P7_SCOPE_PER_PRT" localSheetId="2" hidden="1">#REF!,#REF!,#REF!,#REF!,#REF!</definedName>
    <definedName name="P7_SCOPE_PER_PR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7_T28_Protection">'[10]28'!$G$11:$H$13,'[10]28'!$D$16:$E$18,'[10]28'!$G$16:$H$18,'[10]28'!$D$22:$E$24,'[10]28'!$G$22:$H$24,'[10]28'!$D$28:$E$30,'[10]28'!$G$28:$H$30,'[10]28'!$D$37:$E$39</definedName>
    <definedName name="P8_SCOPE_PER_PRT" localSheetId="0" hidden="1">#REF!,#REF!,#REF!,' Раздел_ 1'!P1_SCOPE_PER_PRT,' Раздел_ 1'!P2_SCOPE_PER_PRT,' Раздел_ 1'!P3_SCOPE_PER_PRT,' Раздел_ 1'!P4_SCOPE_PER_PRT</definedName>
    <definedName name="P8_SCOPE_PER_PRT" localSheetId="2" hidden="1">#REF!,#REF!,#REF!,Раздел_3!P1_SCOPE_PER_PRT,Раздел_3!P2_SCOPE_PER_PRT,Раздел_3!P3_SCOPE_PER_PRT,Раздел_3!P4_SCOPE_PER_PRT</definedName>
    <definedName name="P8_SCOPE_PER_PRT" hidden="1">#REF!,#REF!,#REF!,P1_SCOPE_PER_PRT,P2_SCOPE_PER_PRT,P3_SCOPE_PER_PRT,P4_SCOPE_PER_PRT</definedName>
    <definedName name="P8_T1_Protect" localSheetId="0" hidden="1">#REF!,#REF!,#REF!,#REF!,#REF!</definedName>
    <definedName name="P8_T1_Protect" localSheetId="2" hidden="1">#REF!,#REF!,#REF!,#REF!,#REF!</definedName>
    <definedName name="P8_T1_Protect" hidden="1">#REF!,#REF!,#REF!,#REF!,#REF!</definedName>
    <definedName name="P8_T28_Protection">'[10]28'!$G$37:$H$39,'[10]28'!$D$42:$E$44,'[10]28'!$G$42:$H$44,'[10]28'!$D$48:$E$50,'[10]28'!$G$48:$H$50,'[10]28'!$D$54:$E$56,'[10]28'!$G$54:$H$56,'[10]28'!$D$89:$E$91</definedName>
    <definedName name="P9_T1_Protect" localSheetId="0" hidden="1">#REF!,#REF!,#REF!,#REF!,#REF!</definedName>
    <definedName name="P9_T1_Protect" localSheetId="2" hidden="1">#REF!,#REF!,#REF!,#REF!,#REF!</definedName>
    <definedName name="P9_T1_Protect" hidden="1">#REF!,#REF!,#REF!,#REF!,#REF!</definedName>
    <definedName name="P9_T28_Protection">'[10]28'!$G$89:$H$91,'[10]28'!$G$94:$H$96,'[10]28'!$D$94:$E$96,'[10]28'!$D$100:$E$102,'[10]28'!$G$100:$H$102,'[10]28'!$D$106:$E$108,'[10]28'!$G$106:$H$108,'[10]28'!$D$167:$E$169</definedName>
    <definedName name="Personal">'[14]6 Списки'!$A$2:$A$20</definedName>
    <definedName name="Project">[15]Списки!$B$2:$B$21</definedName>
    <definedName name="Q" localSheetId="2">Раздел_3!Q</definedName>
    <definedName name="Q">[1]!Q</definedName>
    <definedName name="qwe" localSheetId="0">#REF!</definedName>
    <definedName name="qwe" localSheetId="2">#REF!</definedName>
    <definedName name="qwe">#REF!</definedName>
    <definedName name="RAZ">[5]Ставки!$B$7</definedName>
    <definedName name="rr">#N/A</definedName>
    <definedName name="ŕŕ" localSheetId="2">Раздел_3!ŕŕ</definedName>
    <definedName name="ŕŕ">[1]!ŕŕ</definedName>
    <definedName name="rrtget6">#N/A</definedName>
    <definedName name="S1_" localSheetId="0">#REF!</definedName>
    <definedName name="S1_" localSheetId="2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h" localSheetId="0">#REF!</definedName>
    <definedName name="sch">#REF!</definedName>
    <definedName name="SCOPE_16_LD" localSheetId="0">#REF!</definedName>
    <definedName name="SCOPE_16_LD">#REF!</definedName>
    <definedName name="SCOPE_16_PRT" localSheetId="0">' Раздел_ 1'!P1_SCOPE_16_PRT,' Раздел_ 1'!P2_SCOPE_16_PRT</definedName>
    <definedName name="SCOPE_16_PRT" localSheetId="2">Раздел_3!P1_SCOPE_16_PRT,Раздел_3!P2_SCOPE_16_PRT</definedName>
    <definedName name="SCOPE_16_PRT">P1_SCOPE_16_PRT,P2_SCOPE_16_PRT</definedName>
    <definedName name="SCOPE_17.1_LD" localSheetId="0">#REF!</definedName>
    <definedName name="SCOPE_17.1_LD" localSheetId="2">#REF!</definedName>
    <definedName name="SCOPE_17.1_LD">#REF!</definedName>
    <definedName name="SCOPE_17.1_PRT" localSheetId="0">#REF!,#REF!,#REF!,#REF!,#REF!,#REF!</definedName>
    <definedName name="SCOPE_17.1_PRT" localSheetId="2">#REF!,#REF!,#REF!,#REF!,#REF!,#REF!</definedName>
    <definedName name="SCOPE_17.1_PRT">#REF!,#REF!,#REF!,#REF!,#REF!,#REF!</definedName>
    <definedName name="SCOPE_17_LD" localSheetId="0">#REF!</definedName>
    <definedName name="SCOPE_17_LD" localSheetId="2">#REF!</definedName>
    <definedName name="SCOPE_17_LD">#REF!</definedName>
    <definedName name="SCOPE_17_PRT" localSheetId="0">#REF!,#REF!,#REF!,#REF!,#REF!,#REF!,#REF!,' Раздел_ 1'!P1_SCOPE_17_PRT</definedName>
    <definedName name="SCOPE_17_PRT" localSheetId="2">#REF!,#REF!,#REF!,#REF!,#REF!,#REF!,#REF!,Раздел_3!P1_SCOPE_17_PRT</definedName>
    <definedName name="SCOPE_17_PRT">#REF!,#REF!,#REF!,#REF!,#REF!,#REF!,#REF!,P1_SCOPE_17_PRT</definedName>
    <definedName name="SCOPE_24_LD" localSheetId="0">#REF!,#REF!</definedName>
    <definedName name="SCOPE_24_LD" localSheetId="2">#REF!,#REF!</definedName>
    <definedName name="SCOPE_24_LD">#REF!,#REF!</definedName>
    <definedName name="SCOPE_24_PRT" localSheetId="0">#REF!,#REF!,#REF!,#REF!</definedName>
    <definedName name="SCOPE_24_PRT" localSheetId="2">#REF!,#REF!,#REF!,#REF!</definedName>
    <definedName name="SCOPE_24_PRT">#REF!,#REF!,#REF!,#REF!</definedName>
    <definedName name="SCOPE_25_LD" localSheetId="0">#REF!</definedName>
    <definedName name="SCOPE_25_LD" localSheetId="2">#REF!</definedName>
    <definedName name="SCOPE_25_LD">#REF!</definedName>
    <definedName name="SCOPE_25_PRT" localSheetId="0">#REF!,#REF!,#REF!,#REF!</definedName>
    <definedName name="SCOPE_25_PRT" localSheetId="2">#REF!,#REF!,#REF!,#REF!</definedName>
    <definedName name="SCOPE_25_PRT">#REF!,#REF!,#REF!,#REF!</definedName>
    <definedName name="SCOPE_3_LD" localSheetId="0">#REF!</definedName>
    <definedName name="SCOPE_3_LD" localSheetId="2">#REF!</definedName>
    <definedName name="SCOPE_3_LD">#REF!</definedName>
    <definedName name="SCOPE_3_PRT" localSheetId="0">#REF!</definedName>
    <definedName name="SCOPE_3_PRT">#REF!</definedName>
    <definedName name="SCOPE_4_PRT" localSheetId="0">'[11]4 баланс ээ_Сбыт без ТСО'!$K$29:$N$31,'[11]4 баланс ээ_Сбыт без ТСО'!#REF!,' Раздел_ 1'!P1_SCOPE_4_PRT,' Раздел_ 1'!P2_SCOPE_4_PRT</definedName>
    <definedName name="SCOPE_4_PRT" localSheetId="2">'[11]4 баланс ээ_Сбыт без ТСО'!$K$29:$N$31,'[11]4 баланс ээ_Сбыт без ТСО'!#REF!,Раздел_3!P1_SCOPE_4_PRT,Раздел_3!P2_SCOPE_4_PRT</definedName>
    <definedName name="SCOPE_4_PRT">'[11]4 баланс ээ_Сбыт без ТСО'!$K$29:$N$31,'[11]4 баланс ээ_Сбыт без ТСО'!#REF!,P1_SCOPE_4_PRT,P2_SCOPE_4_PRT</definedName>
    <definedName name="SCOPE_5_PRT" localSheetId="0">'[11]Баланс М_Сбыт без ТСО'!$K$30:$N$31,'[11]Баланс М_Сбыт без ТСО'!#REF!,' Раздел_ 1'!P1_SCOPE_5_PRT,' Раздел_ 1'!P2_SCOPE_5_PRT</definedName>
    <definedName name="SCOPE_5_PRT" localSheetId="2">'[11]Баланс М_Сбыт без ТСО'!$K$30:$N$31,'[11]Баланс М_Сбыт без ТСО'!#REF!,Раздел_3!P1_SCOPE_5_PRT,Раздел_3!P2_SCOPE_5_PRT</definedName>
    <definedName name="SCOPE_5_PRT">'[11]Баланс М_Сбыт без ТСО'!$K$30:$N$31,'[11]Баланс М_Сбыт без ТСО'!#REF!,P1_SCOPE_5_PRT,P2_SCOPE_5_PRT</definedName>
    <definedName name="SCOPE_APR" localSheetId="0">#REF!</definedName>
    <definedName name="SCOPE_APR" localSheetId="2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DEC" localSheetId="0">#REF!</definedName>
    <definedName name="SCOPE_DEC">#REF!</definedName>
    <definedName name="SCOPE_F1_PRT" localSheetId="0">#REF!,' Раздел_ 1'!P1_SCOPE_F1_PRT,' Раздел_ 1'!P2_SCOPE_F1_PRT,' Раздел_ 1'!P3_SCOPE_F1_PRT,' Раздел_ 1'!P4_SCOPE_F1_PRT</definedName>
    <definedName name="SCOPE_F1_PRT" localSheetId="2">#REF!,Раздел_3!P1_SCOPE_F1_PRT,Раздел_3!P2_SCOPE_F1_PRT,Раздел_3!P3_SCOPE_F1_PRT,Раздел_3!P4_SCOPE_F1_PRT</definedName>
    <definedName name="SCOPE_F1_PRT">#REF!,P1_SCOPE_F1_PRT,P2_SCOPE_F1_PRT,P3_SCOPE_F1_PRT,P4_SCOPE_F1_PRT</definedName>
    <definedName name="SCOPE_F2_LD1" localSheetId="0">#REF!</definedName>
    <definedName name="SCOPE_F2_LD1" localSheetId="2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 Раздел_ 1'!P1_SCOPE_F2_PRT,' Раздел_ 1'!P2_SCOPE_F2_PRT</definedName>
    <definedName name="SCOPE_F2_PRT" localSheetId="2">#REF!,#REF!,#REF!,P1_SCOPE_F2_PRT,P2_SCOPE_F2_PRT</definedName>
    <definedName name="SCOPE_F2_PRT">#REF!,#REF!,#REF!,P1_SCOPE_F2_PRT,P2_SCOPE_F2_PRT</definedName>
    <definedName name="SCOPE_FEB" localSheetId="0">#REF!</definedName>
    <definedName name="SCOPE_FEB" localSheetId="2">#REF!</definedName>
    <definedName name="SCOPE_FEB">#REF!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PER_LD" localSheetId="0">#REF!</definedName>
    <definedName name="SCOPE_PER_LD">#REF!</definedName>
    <definedName name="SCOPE_PER_PRT" localSheetId="0">' Раздел_ 1'!P5_SCOPE_PER_PRT,' Раздел_ 1'!P6_SCOPE_PER_PRT,' Раздел_ 1'!P7_SCOPE_PER_PRT,' Раздел_ 1'!P8_SCOPE_PER_PRT</definedName>
    <definedName name="SCOPE_PER_PRT" localSheetId="2">Раздел_3!P5_SCOPE_PER_PRT,Раздел_3!P6_SCOPE_PER_PRT,Раздел_3!P7_SCOPE_PER_PRT,Раздел_3!P8_SCOPE_PER_PRT</definedName>
    <definedName name="SCOPE_PER_PRT">P5_SCOPE_PER_PRT,P6_SCOPE_PER_PRT,P7_SCOPE_PER_PRT,P8_SCOPE_PER_PRT</definedName>
    <definedName name="SCOPE_SEP" localSheetId="0">#REF!</definedName>
    <definedName name="SCOPE_SEP" localSheetId="2">#REF!</definedName>
    <definedName name="SCOPE_SEP">#REF!</definedName>
    <definedName name="SCOPE_SPR_PRT" localSheetId="0">#REF!,#REF!,#REF!</definedName>
    <definedName name="SCOPE_SPR_PRT" localSheetId="2">#REF!,#REF!,#REF!</definedName>
    <definedName name="SCOPE_SPR_PRT">#REF!,#REF!,#REF!</definedName>
    <definedName name="SCOPE_SV_LD1" localSheetId="0">#REF!,#REF!,#REF!,#REF!,#REF!,' Раздел_ 1'!P1_SCOPE_SV_LD1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 localSheetId="2">#REF!</definedName>
    <definedName name="SCOPE_SV_LD2">#REF!</definedName>
    <definedName name="SCOPE_SV_PRT" localSheetId="0">' Раздел_ 1'!P1_SCOPE_SV_PRT,' Раздел_ 1'!P2_SCOPE_SV_PRT,' Раздел_ 1'!P3_SCOPE_SV_PRT</definedName>
    <definedName name="SCOPE_SV_PRT" localSheetId="2">P1_SCOPE_SV_PRT,Раздел_3!P2_SCOPE_SV_PRT,Раздел_3!P3_SCOPE_SV_PRT</definedName>
    <definedName name="SCOPE_SV_PRT">P1_SCOPE_SV_PRT,P2_SCOPE_SV_PRT,P3_SCOPE_SV_PRT</definedName>
    <definedName name="SCOPE_TEST" localSheetId="0">#REF!</definedName>
    <definedName name="SCOPE_TEST" localSheetId="2">#REF!</definedName>
    <definedName name="SCOPE_TEST">#REF!</definedName>
    <definedName name="SCOPE_YEAR" localSheetId="0">#REF!</definedName>
    <definedName name="SCOPE_YEAR">#REF!</definedName>
    <definedName name="Sheet2?prefix?">"H"</definedName>
    <definedName name="T1?Columns" localSheetId="0">#REF!</definedName>
    <definedName name="T1?Columns" localSheetId="2">#REF!</definedName>
    <definedName name="T1?Columns">#REF!</definedName>
    <definedName name="T1?Scope" localSheetId="0">#REF!</definedName>
    <definedName name="T1?Scope">#REF!</definedName>
    <definedName name="T1_" localSheetId="0">#REF!</definedName>
    <definedName name="T1_">#REF!</definedName>
    <definedName name="T1_Protect" localSheetId="0">' Раздел_ 1'!P15_T1_Protect,' Раздел_ 1'!P16_T1_Protect,' Раздел_ 1'!P17_T1_Protect,' Раздел_ 1'!P18_T1_Protect,' Раздел_ 1'!P19_T1_Protect</definedName>
    <definedName name="T1_Protect" localSheetId="2">P15_T1_Protect,Раздел_3!P16_T1_Protect,Раздел_3!P17_T1_Protect,Раздел_3!P18_T1_Protect,Раздел_3!P19_T1_Protect</definedName>
    <definedName name="T1_Protect">P15_T1_Protect,P16_T1_Protect,P17_T1_Protect,P18_T1_Protect,P19_T1_Protect</definedName>
    <definedName name="T1_Protect_107" localSheetId="0">' Раздел_ 1'!P15_T1_Protect,' Раздел_ 1'!P16_T1_Protect,' Раздел_ 1'!P17_T1_Protect,' Раздел_ 1'!P18_T1_Protect,' Раздел_ 1'!P19_T1_Protect</definedName>
    <definedName name="T1_Protect_107" localSheetId="2">[0]!P15_T1_Protect,Раздел_3!P16_T1_Protect,Раздел_3!P17_T1_Protect,Раздел_3!P18_T1_Protect,Раздел_3!P19_T1_Protect</definedName>
    <definedName name="T1_Protect_107">'[1] Раздел_ 1'!P15_T1_Protect,[1]!P16_T1_Protect,[1]!P17_T1_Protect,[1]!P18_T1_Protect,[1]!P19_T1_Protect</definedName>
    <definedName name="T1_Protect_110" localSheetId="0">' Раздел_ 1'!P15_T1_Protect,' Раздел_ 1'!P16_T1_Protect,' Раздел_ 1'!P17_T1_Protect,' Раздел_ 1'!P18_T1_Protect,' Раздел_ 1'!P19_T1_Protect</definedName>
    <definedName name="T1_Protect_110" localSheetId="2">[0]!P15_T1_Protect,Раздел_3!P16_T1_Protect,Раздел_3!P17_T1_Protect,Раздел_3!P18_T1_Protect,Раздел_3!P19_T1_Protect</definedName>
    <definedName name="T1_Protect_110">'[1] Раздел_ 1'!P15_T1_Protect,[1]!P16_T1_Protect,[1]!P17_T1_Protect,[1]!P18_T1_Protect,[1]!P19_T1_Protect</definedName>
    <definedName name="T1_Protect_116">NA()</definedName>
    <definedName name="T1_Protect_121" localSheetId="0">' Раздел_ 1'!P15_T1_Protect,' Раздел_ 1'!P16_T1_Protect,' Раздел_ 1'!P17_T1_Protect,' Раздел_ 1'!P18_T1_Protect,' Раздел_ 1'!P19_T1_Protect</definedName>
    <definedName name="T1_Protect_121" localSheetId="2">[0]!P15_T1_Protect,Раздел_3!P16_T1_Protect,Раздел_3!P17_T1_Protect,Раздел_3!P18_T1_Protect,Раздел_3!P19_T1_Protect</definedName>
    <definedName name="T1_Protect_121">'[1] Раздел_ 1'!P15_T1_Protect,[1]!P16_T1_Protect,[1]!P17_T1_Protect,[1]!P18_T1_Protect,[1]!P19_T1_Protect</definedName>
    <definedName name="T1_Protect_66" localSheetId="0">' Раздел_ 1'!P15_T1_Protect,' Раздел_ 1'!P16_T1_Protect,' Раздел_ 1'!P17_T1_Protect,' Раздел_ 1'!P18_T1_Protect,' Раздел_ 1'!P19_T1_Protect</definedName>
    <definedName name="T1_Protect_66" localSheetId="2">[0]!P15_T1_Protect,Раздел_3!P16_T1_Protect,Раздел_3!P17_T1_Protect,Раздел_3!P18_T1_Protect,Раздел_3!P19_T1_Protect</definedName>
    <definedName name="T1_Protect_66">'[1] Раздел_ 1'!P15_T1_Protect,[1]!P16_T1_Protect,[1]!P17_T1_Protect,[1]!P18_T1_Protect,[1]!P19_T1_Protect</definedName>
    <definedName name="T1_Protect_67" localSheetId="0">' Раздел_ 1'!P15_T1_Protect,' Раздел_ 1'!P16_T1_Protect,' Раздел_ 1'!P17_T1_Protect,' Раздел_ 1'!P18_T1_Protect,' Раздел_ 1'!P19_T1_Protect</definedName>
    <definedName name="T1_Protect_67" localSheetId="2">[0]!P15_T1_Protect,Раздел_3!P16_T1_Protect,Раздел_3!P17_T1_Protect,Раздел_3!P18_T1_Protect,Раздел_3!P19_T1_Protect</definedName>
    <definedName name="T1_Protect_67">'[1] Раздел_ 1'!P15_T1_Protect,[1]!P16_T1_Protect,[1]!P17_T1_Protect,[1]!P18_T1_Protect,[1]!P19_T1_Protect</definedName>
    <definedName name="T1_Protect_68" localSheetId="0">' Раздел_ 1'!P15_T1_Protect,' Раздел_ 1'!P16_T1_Protect,' Раздел_ 1'!P17_T1_Protect,' Раздел_ 1'!P18_T1_Protect,' Раздел_ 1'!P19_T1_Protect</definedName>
    <definedName name="T1_Protect_68" localSheetId="2">[0]!P15_T1_Protect,Раздел_3!P16_T1_Protect,Раздел_3!P17_T1_Protect,Раздел_3!P18_T1_Protect,Раздел_3!P19_T1_Protect</definedName>
    <definedName name="T1_Protect_68">'[1] Раздел_ 1'!P15_T1_Protect,[1]!P16_T1_Protect,[1]!P17_T1_Protect,[1]!P18_T1_Protect,[1]!P19_T1_Protect</definedName>
    <definedName name="T1_Protect_69">NA()</definedName>
    <definedName name="T1_Protect_77" localSheetId="0">' Раздел_ 1'!P15_T1_Protect,' Раздел_ 1'!P16_T1_Protect,' Раздел_ 1'!P17_T1_Protect,' Раздел_ 1'!P18_T1_Protect,' Раздел_ 1'!P19_T1_Protect</definedName>
    <definedName name="T1_Protect_77" localSheetId="2">[0]!P15_T1_Protect,Раздел_3!P16_T1_Protect,Раздел_3!P17_T1_Protect,Раздел_3!P18_T1_Protect,Раздел_3!P19_T1_Protect</definedName>
    <definedName name="T1_Protect_77">'[1] Раздел_ 1'!P15_T1_Protect,[1]!P16_T1_Protect,[1]!P17_T1_Protect,[1]!P18_T1_Protect,[1]!P19_T1_Protect</definedName>
    <definedName name="T1_Protect_82">#N/A</definedName>
    <definedName name="T1_Protect_84">NA()</definedName>
    <definedName name="T1_Protect_94" localSheetId="0">' Раздел_ 1'!P15_T1_Protect,' Раздел_ 1'!P16_T1_Protect,' Раздел_ 1'!P17_T1_Protect,' Раздел_ 1'!P18_T1_Protect,' Раздел_ 1'!P19_T1_Protect</definedName>
    <definedName name="T1_Protect_94" localSheetId="2">[0]!P15_T1_Protect,Раздел_3!P16_T1_Protect,Раздел_3!P17_T1_Protect,Раздел_3!P18_T1_Protect,Раздел_3!P19_T1_Protect</definedName>
    <definedName name="T1_Protect_94">'[1] Раздел_ 1'!P15_T1_Protect,[1]!P16_T1_Protect,[1]!P17_T1_Protect,[1]!P18_T1_Protect,[1]!P19_T1_Protect</definedName>
    <definedName name="T1_Protect_96" localSheetId="0">' Раздел_ 1'!P15_T1_Protect,' Раздел_ 1'!P16_T1_Protect,' Раздел_ 1'!P17_T1_Protect,' Раздел_ 1'!P18_T1_Protect,' Раздел_ 1'!P19_T1_Protect</definedName>
    <definedName name="T1_Protect_96" localSheetId="2">[0]!P15_T1_Protect,Раздел_3!P16_T1_Protect,Раздел_3!P17_T1_Protect,Раздел_3!P18_T1_Protect,Раздел_3!P19_T1_Protect</definedName>
    <definedName name="T1_Protect_96">'[1] Раздел_ 1'!P15_T1_Protect,[1]!P16_T1_Protect,[1]!P17_T1_Protect,[1]!P18_T1_Protect,[1]!P19_T1_Protect</definedName>
    <definedName name="T11?Data">#N/A</definedName>
    <definedName name="T15?Columns" localSheetId="0">#REF!</definedName>
    <definedName name="T15?Columns" localSheetId="2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'[13]15'!$E$25:$I$29,'[13]15'!$E$31:$I$34,'[13]15'!$E$36:$I$38,'[13]15'!$E$42:$I$43,'[13]15'!$E$9:$I$17,'[13]15'!$B$36:$B$38,'[13]15'!$E$19:$I$21</definedName>
    <definedName name="T15_Protect_69">'[16]15'!$E$25:$I$29,'[16]15'!$E$31:$I$34,'[16]15'!$E$36:$I$60,'[16]15'!$E$64:$I$65,'[16]15'!$E$9:$I$17,'[16]15'!$B$36:$B$60,'[16]15'!$E$19:$I$21</definedName>
    <definedName name="T15_Protect_77">'[17]15'!$E$25:$I$29,'[17]15'!$E$31:$I$34,'[17]15'!$E$36:$I$60,'[17]15'!$E$64:$I$65,'[17]15'!$E$9:$I$17,'[17]15'!$B$36:$B$60,'[17]15'!$E$19:$I$21</definedName>
    <definedName name="T15_Protect_82">'[16]15'!$E$25:$I$29,'[16]15'!$E$31:$I$34,'[16]15'!$E$36:$I$60,'[16]15'!$E$64:$I$65,'[16]15'!$E$9:$I$17,'[16]15'!$B$36:$B$60,'[16]15'!$E$19:$I$21</definedName>
    <definedName name="T15_Protect_84">'[18]15'!$E$25:$I$29,'[18]15'!$E$31:$I$34,'[18]15'!$E$36:$I$60,'[18]15'!$E$64:$I$65,'[18]15'!$E$9:$I$17,'[18]15'!$B$36:$B$60,'[18]15'!$E$19:$I$21</definedName>
    <definedName name="T15_Protect_93">'[16]15'!$E$25:$I$29,'[16]15'!$E$31:$I$34,'[16]15'!$E$36:$I$60,'[16]15'!$E$64:$I$65,'[16]15'!$E$9:$I$17,'[16]15'!$B$36:$B$60,'[16]15'!$E$19:$I$21</definedName>
    <definedName name="T15_Protect_94">'[19]15'!$E$25:$I$29,'[19]15'!$E$31:$I$34,'[19]15'!$E$36:$I$60,'[19]15'!$E$64:$I$65,'[19]15'!$E$9:$I$17,'[19]15'!$B$36:$B$60,'[19]15'!$E$19:$I$21</definedName>
    <definedName name="T15_Protect_96">'[16]15'!$E$25:$I$29,'[16]15'!$E$31:$I$34,'[16]15'!$E$36:$I$60,'[16]15'!$E$64:$I$65,'[16]15'!$E$9:$I$17,'[16]15'!$B$36:$B$60,'[16]15'!$E$19:$I$21</definedName>
    <definedName name="T16?Columns" localSheetId="0">#REF!</definedName>
    <definedName name="T16?Columns" localSheetId="2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2">[12]СтЭ!$G$44:$K$44,[12]СтЭ!$G$7:$K$8,P1_T16_Protect</definedName>
    <definedName name="T16_Protect">[12]СтЭ!$G$44:$K$44,[12]СтЭ!$G$7:$K$8,P1_T16_Protect</definedName>
    <definedName name="T16_Protect_107">#N/A</definedName>
    <definedName name="T16_Protect_110">#N/A</definedName>
    <definedName name="T16_Protect_116">NA()</definedName>
    <definedName name="T16_Protect_121">#N/A</definedName>
    <definedName name="T16_Protect_66">#N/A</definedName>
    <definedName name="T16_Protect_67">#N/A</definedName>
    <definedName name="T16_Protect_68">#N/A</definedName>
    <definedName name="T16_Protect_69">NA()</definedName>
    <definedName name="T16_Protect_77">#N/A</definedName>
    <definedName name="T16_Protect_82">#N/A</definedName>
    <definedName name="T16_Protect_84">NA()</definedName>
    <definedName name="T16_Protect_94">#N/A</definedName>
    <definedName name="T16_Protect_96">#N/A</definedName>
    <definedName name="T17.1?Equipment" localSheetId="0">#REF!</definedName>
    <definedName name="T17.1?Equipment" localSheetId="2">#REF!</definedName>
    <definedName name="T17.1?Equipment">#REF!</definedName>
    <definedName name="T17.1?ItemComments" localSheetId="0">#REF!</definedName>
    <definedName name="T17.1?ItemComments">#REF!</definedName>
    <definedName name="T17.1?Items" localSheetId="0">#REF!</definedName>
    <definedName name="T17.1?Items">#REF!</definedName>
    <definedName name="T17.1?Scope" localSheetId="0">#REF!</definedName>
    <definedName name="T17.1?Scope">#REF!</definedName>
    <definedName name="T17.1_Protect">'[13]17.1'!$D$14:$F$17,'[13]17.1'!$D$19:$F$22,'[13]17.1'!$I$9:$I$12,'[13]17.1'!$I$14:$I$17,'[13]17.1'!$I$19:$I$22,'[13]17.1'!$D$9:$F$12</definedName>
    <definedName name="T17.1_Protect_69">'[16]17_1'!$D$14:$F$17,'[16]17_1'!$D$19:$F$22,'[16]17_1'!$I$9:$I$12,'[16]17_1'!$I$14:$I$17,'[16]17_1'!$I$19:$I$22,'[16]17_1'!$D$9:$F$12</definedName>
    <definedName name="T17.1_Protect_77">'[17]17_1'!$D$14:$F$17,'[17]17_1'!$D$19:$F$22,'[17]17_1'!$I$9:$I$12,'[17]17_1'!$I$14:$I$17,'[17]17_1'!$I$19:$I$22,'[17]17_1'!$D$9:$F$12</definedName>
    <definedName name="T17.1_Protect_82">'[16]17_1'!$D$14:$F$17,'[16]17_1'!$D$19:$F$22,'[16]17_1'!$I$9:$I$12,'[16]17_1'!$I$14:$I$17,'[16]17_1'!$I$19:$I$22,'[16]17_1'!$D$9:$F$12</definedName>
    <definedName name="T17.1_Protect_84">'[18]17_1'!$D$14:$F$17,'[18]17_1'!$D$19:$F$22,'[18]17_1'!$I$9:$I$12,'[18]17_1'!$I$14:$I$17,'[18]17_1'!$I$19:$I$22,'[18]17_1'!$D$9:$F$12</definedName>
    <definedName name="T17.1_Protect_93">'[16]17_1'!$D$14:$F$17,'[16]17_1'!$D$19:$F$22,'[16]17_1'!$I$9:$I$12,'[16]17_1'!$I$14:$I$17,'[16]17_1'!$I$19:$I$22,'[16]17_1'!$D$9:$F$12</definedName>
    <definedName name="T17.1_Protect_94">'[19]17_1'!$D$14:$F$17,'[19]17_1'!$D$19:$F$22,'[19]17_1'!$I$9:$I$12,'[19]17_1'!$I$14:$I$17,'[19]17_1'!$I$19:$I$22,'[19]17_1'!$D$9:$F$12</definedName>
    <definedName name="T17.1_Protect_96">'[16]17_1'!$D$14:$F$17,'[16]17_1'!$D$19:$F$22,'[16]17_1'!$I$9:$I$12,'[16]17_1'!$I$14:$I$17,'[16]17_1'!$I$19:$I$22,'[16]17_1'!$D$9:$F$12</definedName>
    <definedName name="T17?Columns" localSheetId="0">#REF!</definedName>
    <definedName name="T17?Columns" localSheetId="2">#REF!</definedName>
    <definedName name="T17?Columns">#REF!</definedName>
    <definedName name="T17?Data_22">'[10]29'!$F$18:$Q$33,'[10]29'!$F$35:$Q$42,'[10]29'!$F$44:$Q$60,'[10]29'!$F$9:$Q$16</definedName>
    <definedName name="T17?ItemComments" localSheetId="0">#REF!</definedName>
    <definedName name="T17?ItemComments" localSheetId="2">#REF!</definedName>
    <definedName name="T17?ItemComments">#REF!</definedName>
    <definedName name="T17?Items" localSheetId="0">#REF!</definedName>
    <definedName name="T17?Items">#REF!</definedName>
    <definedName name="T17?L1_22">'[10]29'!$L$9:$L$16,'[10]29'!$O$9:$O$16,'[10]29'!$F$35:$F$42,'[10]29'!$I$35:$I$42,'[10]29'!$L$35:$L$42,'[10]29'!$O$35:$O$42,'[10]29'!$F$9:$F$16,'[10]29'!$I$9:$I$16</definedName>
    <definedName name="T17?L2_22">'[10]29'!$L$18:$L$25,'[10]29'!$O$18:$O$25,'[10]29'!$F$44:$F$51,'[10]29'!$I$44:$I$51,'[10]29'!$L$44:$L$51,'[10]29'!$O$44:$O$51,'[10]29'!$F$18:$F$25,'[10]29'!$I$18:$I$25</definedName>
    <definedName name="T17?L3_22">'[10]29'!$L$26:$L$33,'[10]29'!$O$26:$O$33,'[10]29'!$F$52:$F$59,'[10]29'!$I$52:$I$59,'[10]29'!$L$52:$L$59,'[10]29'!$O$52:$O$59,'[10]29'!$F$26:$F$33,'[10]29'!$I$26:$I$33</definedName>
    <definedName name="T17?L4_22" localSheetId="2">'[10]29'!$M$18:$M$25,P1_T17?L4,P2_T17?L4</definedName>
    <definedName name="T17?L4_22">'[10]29'!$M$18:$M$25,P1_T17?L4,P2_T17?L4</definedName>
    <definedName name="T17?L5_22">'[10]29'!$M$26:$M$33,'[10]29'!$P$26:$P$33,'[10]29'!$G$52:$G$59,'[10]29'!$J$52:$J$59,'[10]29'!$M$52:$M$59,'[10]29'!$P$52:$P$59,'[10]29'!$G$26:$G$33,'[10]29'!$J$26:$J$33</definedName>
    <definedName name="T17?L6_22">'[10]29'!$N$9:$N$60,'[10]29'!$Q$9:$Q$60,'[10]29'!$H$9:$H$60,'[10]29'!$K$9:$K$60</definedName>
    <definedName name="T17?L7">'[10]29'!$L$60,'[10]29'!$O$60,'[10]29'!$F$60,'[10]29'!$I$60</definedName>
    <definedName name="T17?Scope" localSheetId="0">#REF!</definedName>
    <definedName name="T17?Scope" localSheetId="2">#REF!</definedName>
    <definedName name="T17?Scope">#REF!</definedName>
    <definedName name="T17?unit?ГКАЛЧ">'[10]29'!$M$26:$M$33,'[10]29'!$P$26:$P$33,'[10]29'!$G$52:$G$59,'[10]29'!$J$52:$J$59,'[10]29'!$M$52:$M$59,'[10]29'!$P$52:$P$59,'[10]29'!$G$26:$G$33,'[10]29'!$J$26:$J$33</definedName>
    <definedName name="T17?unit?РУБ.ГКАЛ" localSheetId="2">'[10]29'!$O$18:$O$25,P1_T17?unit?РУБ.ГКАЛ,P2_T17?unit?РУБ.ГКАЛ</definedName>
    <definedName name="T17?unit?РУБ.ГКАЛ">'[10]29'!$O$18:$O$25,P1_T17?unit?РУБ.ГКАЛ,P2_T17?unit?РУБ.ГКАЛ</definedName>
    <definedName name="T17?unit?РУБ.ГКАЛ_107" localSheetId="2">'[10]29'!$O$18:$O$25,P1_T17?unit?РУБ.ГКАЛ,P2_T17?unit?РУБ.ГКАЛ</definedName>
    <definedName name="T17?unit?РУБ.ГКАЛ_107">'[10]29'!$O$18:$O$25,P1_T17?unit?РУБ.ГКАЛ,P2_T17?unit?РУБ.ГКАЛ</definedName>
    <definedName name="T17?unit?РУБ.ГКАЛ_110" localSheetId="2">'[10]29'!$O$18:$O$25,P1_T17?unit?РУБ.ГКАЛ,P2_T17?unit?РУБ.ГКАЛ</definedName>
    <definedName name="T17?unit?РУБ.ГКАЛ_110">'[10]29'!$O$18:$O$25,P1_T17?unit?РУБ.ГКАЛ,P2_T17?unit?РУБ.ГКАЛ</definedName>
    <definedName name="T17?unit?РУБ.ГКАЛ_116" localSheetId="2">'[10]29'!$O$18:$O$25,P1_T17?unit?РУБ.ГКАЛ,P2_T17?unit?РУБ.ГКАЛ</definedName>
    <definedName name="T17?unit?РУБ.ГКАЛ_116">'[10]29'!$O$18:$O$25,P1_T17?unit?РУБ.ГКАЛ,P2_T17?unit?РУБ.ГКАЛ</definedName>
    <definedName name="T17?unit?РУБ.ГКАЛ_121" localSheetId="2">'[10]29'!$O$18:$O$25,P1_T17?unit?РУБ.ГКАЛ,P2_T17?unit?РУБ.ГКАЛ</definedName>
    <definedName name="T17?unit?РУБ.ГКАЛ_121">'[10]29'!$O$18:$O$25,P1_T17?unit?РУБ.ГКАЛ,P2_T17?unit?РУБ.ГКАЛ</definedName>
    <definedName name="T17?unit?РУБ.ГКАЛ_66" localSheetId="2">'[10]29'!$O$18:$O$25,P1_T17?unit?РУБ.ГКАЛ,P2_T17?unit?РУБ.ГКАЛ</definedName>
    <definedName name="T17?unit?РУБ.ГКАЛ_66">'[10]29'!$O$18:$O$25,P1_T17?unit?РУБ.ГКАЛ,P2_T17?unit?РУБ.ГКАЛ</definedName>
    <definedName name="T17?unit?РУБ.ГКАЛ_67" localSheetId="2">'[10]29'!$O$18:$O$25,P1_T17?unit?РУБ.ГКАЛ,P2_T17?unit?РУБ.ГКАЛ</definedName>
    <definedName name="T17?unit?РУБ.ГКАЛ_67">'[10]29'!$O$18:$O$25,P1_T17?unit?РУБ.ГКАЛ,P2_T17?unit?РУБ.ГКАЛ</definedName>
    <definedName name="T17?unit?РУБ.ГКАЛ_68" localSheetId="2">'[10]29'!$O$18:$O$25,P1_T17?unit?РУБ.ГКАЛ,P2_T17?unit?РУБ.ГКАЛ</definedName>
    <definedName name="T17?unit?РУБ.ГКАЛ_68">'[10]29'!$O$18:$O$25,P1_T17?unit?РУБ.ГКАЛ,P2_T17?unit?РУБ.ГКАЛ</definedName>
    <definedName name="T17?unit?РУБ.ГКАЛ_69" localSheetId="2">'[10]29'!$O$18:$O$25,P1_T17?unit?РУБ.ГКАЛ,P2_T17?unit?РУБ.ГКАЛ</definedName>
    <definedName name="T17?unit?РУБ.ГКАЛ_69">'[10]29'!$O$18:$O$25,P1_T17?unit?РУБ.ГКАЛ,P2_T17?unit?РУБ.ГКАЛ</definedName>
    <definedName name="T17?unit?РУБ.ГКАЛ_77" localSheetId="2">'[10]29'!$O$18:$O$25,P1_T17?unit?РУБ.ГКАЛ,P2_T17?unit?РУБ.ГКАЛ</definedName>
    <definedName name="T17?unit?РУБ.ГКАЛ_77">'[10]29'!$O$18:$O$25,P1_T17?unit?РУБ.ГКАЛ,P2_T17?unit?РУБ.ГКАЛ</definedName>
    <definedName name="T17?unit?РУБ.ГКАЛ_82" localSheetId="2">'[10]29'!$O$18:$O$25,P1_T17?unit?РУБ.ГКАЛ,P2_T17?unit?РУБ.ГКАЛ</definedName>
    <definedName name="T17?unit?РУБ.ГКАЛ_82">'[10]29'!$O$18:$O$25,P1_T17?unit?РУБ.ГКАЛ,P2_T17?unit?РУБ.ГКАЛ</definedName>
    <definedName name="T17?unit?РУБ.ГКАЛ_84" localSheetId="2">'[10]29'!$O$18:$O$25,P1_T17?unit?РУБ.ГКАЛ,P2_T17?unit?РУБ.ГКАЛ</definedName>
    <definedName name="T17?unit?РУБ.ГКАЛ_84">'[10]29'!$O$18:$O$25,P1_T17?unit?РУБ.ГКАЛ,P2_T17?unit?РУБ.ГКАЛ</definedName>
    <definedName name="T17?unit?РУБ.ГКАЛ_93" localSheetId="2">'[10]29'!$O$18:$O$25,P1_T17?unit?РУБ.ГКАЛ,P2_T17?unit?РУБ.ГКАЛ</definedName>
    <definedName name="T17?unit?РУБ.ГКАЛ_93">'[10]29'!$O$18:$O$25,P1_T17?unit?РУБ.ГКАЛ,P2_T17?unit?РУБ.ГКАЛ</definedName>
    <definedName name="T17?unit?РУБ.ГКАЛ_94" localSheetId="2">'[10]29'!$O$18:$O$25,P1_T17?unit?РУБ.ГКАЛ,P2_T17?unit?РУБ.ГКАЛ</definedName>
    <definedName name="T17?unit?РУБ.ГКАЛ_94">'[10]29'!$O$18:$O$25,P1_T17?unit?РУБ.ГКАЛ,P2_T17?unit?РУБ.ГКАЛ</definedName>
    <definedName name="T17?unit?РУБ.ГКАЛ_96" localSheetId="2">'[10]29'!$O$18:$O$25,P1_T17?unit?РУБ.ГКАЛ,P2_T17?unit?РУБ.ГКАЛ</definedName>
    <definedName name="T17?unit?РУБ.ГКАЛ_96">'[10]29'!$O$18:$O$25,P1_T17?unit?РУБ.ГКАЛ,P2_T17?unit?РУБ.ГКАЛ</definedName>
    <definedName name="T17?unit?ТГКАЛ" localSheetId="2">'[10]29'!$P$18:$P$25,P1_T17?unit?ТГКАЛ,P2_T17?unit?ТГКАЛ</definedName>
    <definedName name="T17?unit?ТГКАЛ">'[10]29'!$P$18:$P$25,P1_T17?unit?ТГКАЛ,P2_T17?unit?ТГКАЛ</definedName>
    <definedName name="T17?unit?ТГКАЛ_107" localSheetId="2">'[10]29'!$P$18:$P$25,P1_T17?unit?ТГКАЛ,P2_T17?unit?ТГКАЛ</definedName>
    <definedName name="T17?unit?ТГКАЛ_107">'[10]29'!$P$18:$P$25,P1_T17?unit?ТГКАЛ,P2_T17?unit?ТГКАЛ</definedName>
    <definedName name="T17?unit?ТГКАЛ_110" localSheetId="2">'[10]29'!$P$18:$P$25,P1_T17?unit?ТГКАЛ,P2_T17?unit?ТГКАЛ</definedName>
    <definedName name="T17?unit?ТГКАЛ_110">'[10]29'!$P$18:$P$25,P1_T17?unit?ТГКАЛ,P2_T17?unit?ТГКАЛ</definedName>
    <definedName name="T17?unit?ТГКАЛ_116" localSheetId="2">'[10]29'!$P$18:$P$25,P1_T17?unit?ТГКАЛ,P2_T17?unit?ТГКАЛ</definedName>
    <definedName name="T17?unit?ТГКАЛ_116">'[10]29'!$P$18:$P$25,P1_T17?unit?ТГКАЛ,P2_T17?unit?ТГКАЛ</definedName>
    <definedName name="T17?unit?ТГКАЛ_121" localSheetId="2">'[10]29'!$P$18:$P$25,P1_T17?unit?ТГКАЛ,P2_T17?unit?ТГКАЛ</definedName>
    <definedName name="T17?unit?ТГКАЛ_121">'[10]29'!$P$18:$P$25,P1_T17?unit?ТГКАЛ,P2_T17?unit?ТГКАЛ</definedName>
    <definedName name="T17?unit?ТГКАЛ_66" localSheetId="2">'[10]29'!$P$18:$P$25,P1_T17?unit?ТГКАЛ,P2_T17?unit?ТГКАЛ</definedName>
    <definedName name="T17?unit?ТГКАЛ_66">'[10]29'!$P$18:$P$25,P1_T17?unit?ТГКАЛ,P2_T17?unit?ТГКАЛ</definedName>
    <definedName name="T17?unit?ТГКАЛ_67" localSheetId="2">'[10]29'!$P$18:$P$25,P1_T17?unit?ТГКАЛ,P2_T17?unit?ТГКАЛ</definedName>
    <definedName name="T17?unit?ТГКАЛ_67">'[10]29'!$P$18:$P$25,P1_T17?unit?ТГКАЛ,P2_T17?unit?ТГКАЛ</definedName>
    <definedName name="T17?unit?ТГКАЛ_68" localSheetId="2">'[10]29'!$P$18:$P$25,P1_T17?unit?ТГКАЛ,P2_T17?unit?ТГКАЛ</definedName>
    <definedName name="T17?unit?ТГКАЛ_68">'[10]29'!$P$18:$P$25,P1_T17?unit?ТГКАЛ,P2_T17?unit?ТГКАЛ</definedName>
    <definedName name="T17?unit?ТГКАЛ_69" localSheetId="2">'[10]29'!$P$18:$P$25,P1_T17?unit?ТГКАЛ,P2_T17?unit?ТГКАЛ</definedName>
    <definedName name="T17?unit?ТГКАЛ_69">'[10]29'!$P$18:$P$25,P1_T17?unit?ТГКАЛ,P2_T17?unit?ТГКАЛ</definedName>
    <definedName name="T17?unit?ТГКАЛ_77" localSheetId="2">'[10]29'!$P$18:$P$25,P1_T17?unit?ТГКАЛ,P2_T17?unit?ТГКАЛ</definedName>
    <definedName name="T17?unit?ТГКАЛ_77">'[10]29'!$P$18:$P$25,P1_T17?unit?ТГКАЛ,P2_T17?unit?ТГКАЛ</definedName>
    <definedName name="T17?unit?ТГКАЛ_82" localSheetId="2">'[10]29'!$P$18:$P$25,P1_T17?unit?ТГКАЛ,P2_T17?unit?ТГКАЛ</definedName>
    <definedName name="T17?unit?ТГКАЛ_82">'[10]29'!$P$18:$P$25,P1_T17?unit?ТГКАЛ,P2_T17?unit?ТГКАЛ</definedName>
    <definedName name="T17?unit?ТГКАЛ_84" localSheetId="2">'[10]29'!$P$18:$P$25,P1_T17?unit?ТГКАЛ,P2_T17?unit?ТГКАЛ</definedName>
    <definedName name="T17?unit?ТГКАЛ_84">'[10]29'!$P$18:$P$25,P1_T17?unit?ТГКАЛ,P2_T17?unit?ТГКАЛ</definedName>
    <definedName name="T17?unit?ТГКАЛ_93" localSheetId="2">'[10]29'!$P$18:$P$25,P1_T17?unit?ТГКАЛ,P2_T17?unit?ТГКАЛ</definedName>
    <definedName name="T17?unit?ТГКАЛ_93">'[10]29'!$P$18:$P$25,P1_T17?unit?ТГКАЛ,P2_T17?unit?ТГКАЛ</definedName>
    <definedName name="T17?unit?ТГКАЛ_94" localSheetId="2">'[10]29'!$P$18:$P$25,P1_T17?unit?ТГКАЛ,P2_T17?unit?ТГКАЛ</definedName>
    <definedName name="T17?unit?ТГКАЛ_94">'[10]29'!$P$18:$P$25,P1_T17?unit?ТГКАЛ,P2_T17?unit?ТГКАЛ</definedName>
    <definedName name="T17?unit?ТГКАЛ_96" localSheetId="2">'[10]29'!$P$18:$P$25,P1_T17?unit?ТГКАЛ,P2_T17?unit?ТГКАЛ</definedName>
    <definedName name="T17?unit?ТГКАЛ_96">'[10]29'!$P$18:$P$25,P1_T17?unit?ТГКАЛ,P2_T17?unit?ТГКАЛ</definedName>
    <definedName name="T17?unit?ТРУБ.ГКАЛЧ.МЕС">'[10]29'!$L$26:$L$33,'[10]29'!$O$26:$O$33,'[10]29'!$F$52:$F$59,'[10]29'!$I$52:$I$59,'[10]29'!$L$52:$L$59,'[10]29'!$O$52:$O$59,'[10]29'!$F$26:$F$33,'[10]29'!$I$26:$I$33</definedName>
    <definedName name="T17?unit?ТРУБ_22">'[10]29'!$N$9:$N$60,'[10]29'!$Q$9:$Q$60,'[10]29'!$H$9:$H$60,'[10]29'!$K$9:$K$60</definedName>
    <definedName name="T17_Protect" localSheetId="0">'[13]21.3'!$E$55:$I$58,'[13]21.3'!$E$10:$I$10,P1_T17_Protect</definedName>
    <definedName name="T17_Protect" localSheetId="2">'[13]21.3'!$E$55:$I$58,'[13]21.3'!$E$10:$I$10,P1_T17_Protect</definedName>
    <definedName name="T17_Protect">'[13]21.3'!$E$55:$I$58,'[13]21.3'!$E$10:$I$10,P1_T17_Protect</definedName>
    <definedName name="T17_Protect_107" localSheetId="0">'[20]21_3'!$E$54:$I$57,'[20]21_3'!$E$10:$I$10,P1_T17_Protect</definedName>
    <definedName name="T17_Protect_107" localSheetId="2">'[20]21_3'!$E$54:$I$57,'[20]21_3'!$E$10:$I$10,P1_T17_Protect</definedName>
    <definedName name="T17_Protect_107">'[20]21_3'!$E$54:$I$57,'[20]21_3'!$E$10:$I$10,P1_T17_Protect</definedName>
    <definedName name="T17_Protect_110" localSheetId="0">'[20]21_3'!$E$54:$I$57,'[20]21_3'!$E$10:$I$10,P1_T17_Protect</definedName>
    <definedName name="T17_Protect_110" localSheetId="2">'[20]21_3'!$E$54:$I$57,'[20]21_3'!$E$10:$I$10,P1_T17_Protect</definedName>
    <definedName name="T17_Protect_110">'[20]21_3'!$E$54:$I$57,'[20]21_3'!$E$10:$I$10,P1_T17_Protect</definedName>
    <definedName name="T17_Protect_116">NA()</definedName>
    <definedName name="T17_Protect_121" localSheetId="0">'[20]21_3'!$E$54:$I$57,'[20]21_3'!$E$10:$I$10,P1_T17_Protect</definedName>
    <definedName name="T17_Protect_121" localSheetId="2">'[20]21_3'!$E$54:$I$57,'[20]21_3'!$E$10:$I$10,P1_T17_Protect</definedName>
    <definedName name="T17_Protect_121">'[20]21_3'!$E$54:$I$57,'[20]21_3'!$E$10:$I$10,P1_T17_Protect</definedName>
    <definedName name="T17_Protect_66" localSheetId="0">'[16]21_3'!$E$54:$I$57,'[16]21_3'!$E$10:$I$10,P1_T17_Protect</definedName>
    <definedName name="T17_Protect_66" localSheetId="2">'[16]21_3'!$E$54:$I$57,'[16]21_3'!$E$10:$I$10,P1_T17_Protect</definedName>
    <definedName name="T17_Protect_66">'[16]21_3'!$E$54:$I$57,'[16]21_3'!$E$10:$I$10,P1_T17_Protect</definedName>
    <definedName name="T17_Protect_67" localSheetId="0">'[16]21_3'!$E$54:$I$57,'[16]21_3'!$E$10:$I$10,P1_T17_Protect</definedName>
    <definedName name="T17_Protect_67" localSheetId="2">'[16]21_3'!$E$54:$I$57,'[16]21_3'!$E$10:$I$10,P1_T17_Protect</definedName>
    <definedName name="T17_Protect_67">'[16]21_3'!$E$54:$I$57,'[16]21_3'!$E$10:$I$10,P1_T17_Protect</definedName>
    <definedName name="T17_Protect_68" localSheetId="0">'[16]21_3'!$E$54:$I$57,'[16]21_3'!$E$10:$I$10,P1_T17_Protect</definedName>
    <definedName name="T17_Protect_68" localSheetId="2">'[16]21_3'!$E$54:$I$57,'[16]21_3'!$E$10:$I$10,P1_T17_Protect</definedName>
    <definedName name="T17_Protect_68">'[16]21_3'!$E$54:$I$57,'[16]21_3'!$E$10:$I$10,P1_T17_Protect</definedName>
    <definedName name="T17_Protect_69">NA()</definedName>
    <definedName name="T17_Protect_77" localSheetId="0">'[17]21_3'!$E$54:$I$57,'[17]21_3'!$E$10:$I$10,P1_T17_Protect</definedName>
    <definedName name="T17_Protect_77" localSheetId="2">'[17]21_3'!$E$54:$I$57,'[17]21_3'!$E$10:$I$10,P1_T17_Protect</definedName>
    <definedName name="T17_Protect_77">'[17]21_3'!$E$54:$I$57,'[17]21_3'!$E$10:$I$10,P1_T17_Protect</definedName>
    <definedName name="T17_Protect_82">#N/A</definedName>
    <definedName name="T17_Protect_84">NA()</definedName>
    <definedName name="T17_Protect_94" localSheetId="0">'[19]21_3'!$E$54:$I$57,'[19]21_3'!$E$10:$I$10,P1_T17_Protect</definedName>
    <definedName name="T17_Protect_94" localSheetId="2">'[19]21_3'!$E$54:$I$57,'[19]21_3'!$E$10:$I$10,P1_T17_Protect</definedName>
    <definedName name="T17_Protect_94">'[19]21_3'!$E$54:$I$57,'[19]21_3'!$E$10:$I$10,P1_T17_Protect</definedName>
    <definedName name="T17_Protect_96" localSheetId="0">'[16]21_3'!$E$54:$I$57,'[16]21_3'!$E$10:$I$10,P1_T17_Protect</definedName>
    <definedName name="T17_Protect_96" localSheetId="2">'[16]21_3'!$E$54:$I$57,'[16]21_3'!$E$10:$I$10,P1_T17_Protect</definedName>
    <definedName name="T17_Protect_96">'[16]21_3'!$E$54:$I$57,'[16]21_3'!$E$10:$I$10,P1_T17_Protect</definedName>
    <definedName name="T17_Protection" localSheetId="2">P2_T17_Protection,P3_T17_Protection,P4_T17_Protection,P5_T17_Protection,Раздел_3!P6_T17_Protection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P2_T17_Protection,P3_T17_Protection,P4_T17_Protection,P5_T17_Protection,Раздел_3!P6_T17_Protection_107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P2_T17_Protection,P3_T17_Protection,P4_T17_Protection,P5_T17_Protection,Раздел_3!P6_T17_Protection_110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P2_T17_Protection,P3_T17_Protection,P4_T17_Protection,P5_T17_Protection,Раздел_3!P6_T17_Protection_116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P2_T17_Protection,P3_T17_Protection,P4_T17_Protection,P5_T17_Protection,Раздел_3!P6_T17_Protection_121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P2_T17_Protection,P3_T17_Protection,P4_T17_Protection,P5_T17_Protection,Раздел_3!P6_T17_Protection_66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P2_T17_Protection,P3_T17_Protection,P4_T17_Protection,P5_T17_Protection,Раздел_3!P6_T17_Protection_67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P2_T17_Protection,P3_T17_Protection,P4_T17_Protection,P5_T17_Protection,Раздел_3!P6_T17_Protection_68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P2_T17_Protection,P3_T17_Protection,P4_T17_Protection,P5_T17_Protection,Раздел_3!P6_T17_Protection_69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P2_T17_Protection,P3_T17_Protection,P4_T17_Protection,P5_T17_Protection,Раздел_3!P6_T17_Protection_77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P2_T17_Protection,P3_T17_Protection,P4_T17_Protection,P5_T17_Protection,Раздел_3!P6_T17_Protection_82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P2_T17_Protection,P3_T17_Protection,P4_T17_Protection,P5_T17_Protection,Раздел_3!P6_T17_Protection_84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P2_T17_Protection,P3_T17_Protection,P4_T17_Protection,P5_T17_Protection,Раздел_3!P6_T17_Protection_93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P2_T17_Protection,P3_T17_Protection,P4_T17_Protection,P5_T17_Protection,Раздел_3!P6_T17_Protection_94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P2_T17_Protection,P3_T17_Protection,P4_T17_Protection,P5_T17_Protection,Раздел_3!P6_T17_Protection_96</definedName>
    <definedName name="T17_Protection_96">P2_T17_Protection,P3_T17_Protection,P4_T17_Protection,P5_T17_Protection,P6_T17_Protection_96</definedName>
    <definedName name="T18.1?Data" localSheetId="0">P1_T18.1?Data,P2_T18.1?Data</definedName>
    <definedName name="T18.1?Data" localSheetId="2">P1_T18.1?Data,P2_T18.1?Data</definedName>
    <definedName name="T18.1?Data">P1_T18.1?Data,P2_T18.1?Data</definedName>
    <definedName name="T18.1?Data_107" localSheetId="0">P1_T18.1?Data,P2_T18.1?Data</definedName>
    <definedName name="T18.1?Data_107" localSheetId="2">P1_T18.1?Data,P2_T18.1?Data</definedName>
    <definedName name="T18.1?Data_107">P1_T18.1?Data,P2_T18.1?Data</definedName>
    <definedName name="T18.1?Data_110" localSheetId="0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0">P1_T18.1?Data,P2_T18.1?Data</definedName>
    <definedName name="T18.1?Data_121" localSheetId="2">P1_T18.1?Data,P2_T18.1?Data</definedName>
    <definedName name="T18.1?Data_121">P1_T18.1?Data,P2_T18.1?Data</definedName>
    <definedName name="T18.1?Data_66" localSheetId="0">P1_T18.1?Data,P2_T18.1?Data</definedName>
    <definedName name="T18.1?Data_66" localSheetId="2">P1_T18.1?Data,P2_T18.1?Data</definedName>
    <definedName name="T18.1?Data_66">P1_T18.1?Data,P2_T18.1?Data</definedName>
    <definedName name="T18.1?Data_67" localSheetId="0">P1_T18.1?Data,P2_T18.1?Data</definedName>
    <definedName name="T18.1?Data_67" localSheetId="2">P1_T18.1?Data,P2_T18.1?Data</definedName>
    <definedName name="T18.1?Data_67">P1_T18.1?Data,P2_T18.1?Data</definedName>
    <definedName name="T18.1?Data_68" localSheetId="0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0">P1_T18.1?Data,P2_T18.1?Data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0">P1_T18.1?Data,P2_T18.1?Data</definedName>
    <definedName name="T18.1?Data_94" localSheetId="2">P1_T18.1?Data,P2_T18.1?Data</definedName>
    <definedName name="T18.1?Data_94">P1_T18.1?Data,P2_T18.1?Data</definedName>
    <definedName name="T18.1?Data_96" localSheetId="0">P1_T18.1?Data,P2_T18.1?Data</definedName>
    <definedName name="T18.1?Data_96" localSheetId="2">P1_T18.1?Data,P2_T18.1?Data</definedName>
    <definedName name="T18.1?Data_96">P1_T18.1?Data,P2_T18.1?Data</definedName>
    <definedName name="T18.2?Columns" localSheetId="0">'[13]18.2'!#REF!</definedName>
    <definedName name="T18.2?Columns" localSheetId="2">'[13]18.2'!#REF!</definedName>
    <definedName name="T18.2?Columns">'[13]18.2'!#REF!</definedName>
    <definedName name="T18.2?item_ext?СБЫТ" localSheetId="0">'[13]18.2'!#REF!,'[13]18.2'!#REF!</definedName>
    <definedName name="T18.2?item_ext?СБЫТ" localSheetId="2">'[13]18.2'!#REF!,'[13]18.2'!#REF!</definedName>
    <definedName name="T18.2?item_ext?СБЫТ">'[13]18.2'!#REF!,'[13]18.2'!#REF!</definedName>
    <definedName name="T18.2?item_ext?СБЫТ_69" localSheetId="0">'[16]18_2'!#REF!,'[16]18_2'!#REF!</definedName>
    <definedName name="T18.2?item_ext?СБЫТ_69" localSheetId="2">'[16]18_2'!#REF!,'[16]18_2'!#REF!</definedName>
    <definedName name="T18.2?item_ext?СБЫТ_69">'[16]18_2'!#REF!,'[16]18_2'!#REF!</definedName>
    <definedName name="T18.2?item_ext?СБЫТ_77" localSheetId="0">'[17]18_2'!#REF!,'[17]18_2'!#REF!</definedName>
    <definedName name="T18.2?item_ext?СБЫТ_77" localSheetId="2">'[17]18_2'!#REF!,'[17]18_2'!#REF!</definedName>
    <definedName name="T18.2?item_ext?СБЫТ_77">'[17]18_2'!#REF!,'[17]18_2'!#REF!</definedName>
    <definedName name="T18.2?item_ext?СБЫТ_82" localSheetId="0">'[16]18_2'!#REF!,'[16]18_2'!#REF!</definedName>
    <definedName name="T18.2?item_ext?СБЫТ_82" localSheetId="2">'[16]18_2'!#REF!,'[16]18_2'!#REF!</definedName>
    <definedName name="T18.2?item_ext?СБЫТ_82">'[16]18_2'!#REF!,'[16]18_2'!#REF!</definedName>
    <definedName name="T18.2?item_ext?СБЫТ_84" localSheetId="0">'[18]18_2'!#REF!,'[18]18_2'!#REF!</definedName>
    <definedName name="T18.2?item_ext?СБЫТ_84" localSheetId="2">'[18]18_2'!#REF!,'[18]18_2'!#REF!</definedName>
    <definedName name="T18.2?item_ext?СБЫТ_84">'[18]18_2'!#REF!,'[18]18_2'!#REF!</definedName>
    <definedName name="T18.2?item_ext?СБЫТ_93" localSheetId="0">'[16]18_2'!#REF!,'[16]18_2'!#REF!</definedName>
    <definedName name="T18.2?item_ext?СБЫТ_93" localSheetId="2">'[16]18_2'!#REF!,'[16]18_2'!#REF!</definedName>
    <definedName name="T18.2?item_ext?СБЫТ_93">'[16]18_2'!#REF!,'[16]18_2'!#REF!</definedName>
    <definedName name="T18.2?item_ext?СБЫТ_94" localSheetId="0">'[19]18_2'!#REF!,'[19]18_2'!#REF!</definedName>
    <definedName name="T18.2?item_ext?СБЫТ_94" localSheetId="2">'[19]18_2'!#REF!,'[19]18_2'!#REF!</definedName>
    <definedName name="T18.2?item_ext?СБЫТ_94">'[19]18_2'!#REF!,'[19]18_2'!#REF!</definedName>
    <definedName name="T18.2?item_ext?СБЫТ_96" localSheetId="0">'[16]18_2'!#REF!,'[16]18_2'!#REF!</definedName>
    <definedName name="T18.2?item_ext?СБЫТ_96" localSheetId="2">'[16]18_2'!#REF!,'[16]18_2'!#REF!</definedName>
    <definedName name="T18.2?item_ext?СБЫТ_96">'[16]18_2'!#REF!,'[16]18_2'!#REF!</definedName>
    <definedName name="T18.2?ItemComments" localSheetId="0">'[13]18.2'!#REF!</definedName>
    <definedName name="T18.2?ItemComments" localSheetId="2">'[13]18.2'!#REF!</definedName>
    <definedName name="T18.2?ItemComments">'[13]18.2'!#REF!</definedName>
    <definedName name="T18.2?Items" localSheetId="0">'[13]18.2'!#REF!</definedName>
    <definedName name="T18.2?Items" localSheetId="2">'[13]18.2'!#REF!</definedName>
    <definedName name="T18.2?Items">'[13]18.2'!#REF!</definedName>
    <definedName name="T18.2?Scope" localSheetId="0">'[13]18.2'!#REF!</definedName>
    <definedName name="T18.2?Scope">'[13]18.2'!#REF!</definedName>
    <definedName name="T18.2?Units" localSheetId="0">'[13]18.2'!#REF!</definedName>
    <definedName name="T18.2?Units">'[13]18.2'!#REF!</definedName>
    <definedName name="T18.2?ВРАС" localSheetId="0">'[13]18.2'!#REF!,'[13]18.2'!#REF!</definedName>
    <definedName name="T18.2?ВРАС" localSheetId="2">'[13]18.2'!#REF!,'[13]18.2'!#REF!</definedName>
    <definedName name="T18.2?ВРАС">'[13]18.2'!#REF!,'[13]18.2'!#REF!</definedName>
    <definedName name="T18.2?ВРАС_69">'[16]18_2'!$B$41:$B$43,'[16]18_2'!$B$28:$B$37</definedName>
    <definedName name="T18.2?ВРАС_77">'[17]18_2'!$B$41:$B$43,'[17]18_2'!$B$28:$B$37</definedName>
    <definedName name="T18.2?ВРАС_82">'[16]18_2'!$B$41:$B$43,'[16]18_2'!$B$28:$B$37</definedName>
    <definedName name="T18.2?ВРАС_84">'[18]18_2'!$B$41:$B$43,'[18]18_2'!$B$28:$B$37</definedName>
    <definedName name="T18.2?ВРАС_93">'[16]18_2'!$B$41:$B$43,'[16]18_2'!$B$28:$B$37</definedName>
    <definedName name="T18.2?ВРАС_94">'[19]18_2'!$B$41:$B$43,'[19]18_2'!$B$28:$B$37</definedName>
    <definedName name="T18.2?ВРАС_96">'[16]18_2'!$B$41:$B$43,'[16]18_2'!$B$28:$B$37</definedName>
    <definedName name="T18.2_Protect" localSheetId="0">'[13]18.2'!#REF!,'[13]18.2'!#REF!,'[13]18.2'!#REF!,'[13]18.2'!#REF!,' Раздел_ 1'!P1_T18.2_Protect</definedName>
    <definedName name="T18.2_Protect" localSheetId="2">'[13]18.2'!#REF!,'[13]18.2'!#REF!,'[13]18.2'!#REF!,'[13]18.2'!#REF!,Раздел_3!P1_T18.2_Protect</definedName>
    <definedName name="T18.2_Protect">'[13]18.2'!#REF!,'[13]18.2'!#REF!,'[13]18.2'!#REF!,'[13]18.2'!#REF!,P1_T18.2_Protect</definedName>
    <definedName name="T18.2_Protect_107" localSheetId="0">'[20]18_2'!$F$63:$J$64,'[20]18_2'!$F$67:$J$67,'[20]18_2'!$F$69:$J$72,'[20]18_2'!$F$6:$J$8,' Раздел_ 1'!P1_T18.2_Protect</definedName>
    <definedName name="T18.2_Protect_107" localSheetId="2">'[20]18_2'!$F$63:$J$64,'[20]18_2'!$F$67:$J$67,'[20]18_2'!$F$69:$J$72,'[20]18_2'!$F$6:$J$8,Раздел_3!P1_T18.2_Protect</definedName>
    <definedName name="T18.2_Protect_107">'[20]18_2'!$F$63:$J$64,'[20]18_2'!$F$67:$J$67,'[20]18_2'!$F$69:$J$72,'[20]18_2'!$F$6:$J$8,[1]!P1_T18.2_Protect</definedName>
    <definedName name="T18.2_Protect_110" localSheetId="0">'[20]18_2'!$F$63:$J$64,'[20]18_2'!$F$67:$J$67,'[20]18_2'!$F$69:$J$72,'[20]18_2'!$F$6:$J$8,' Раздел_ 1'!P1_T18.2_Protect</definedName>
    <definedName name="T18.2_Protect_110" localSheetId="2">'[20]18_2'!$F$63:$J$64,'[20]18_2'!$F$67:$J$67,'[20]18_2'!$F$69:$J$72,'[20]18_2'!$F$6:$J$8,Раздел_3!P1_T18.2_Protect</definedName>
    <definedName name="T18.2_Protect_110">'[20]18_2'!$F$63:$J$64,'[20]18_2'!$F$67:$J$67,'[20]18_2'!$F$69:$J$72,'[20]18_2'!$F$6:$J$8,[1]!P1_T18.2_Protect</definedName>
    <definedName name="T18.2_Protect_116">NA()</definedName>
    <definedName name="T18.2_Protect_121" localSheetId="0">'[20]18_2'!$F$63:$J$64,'[20]18_2'!$F$67:$J$67,'[20]18_2'!$F$69:$J$72,'[20]18_2'!$F$6:$J$8,' Раздел_ 1'!P1_T18.2_Protect</definedName>
    <definedName name="T18.2_Protect_121" localSheetId="2">'[20]18_2'!$F$63:$J$64,'[20]18_2'!$F$67:$J$67,'[20]18_2'!$F$69:$J$72,'[20]18_2'!$F$6:$J$8,Раздел_3!P1_T18.2_Protect</definedName>
    <definedName name="T18.2_Protect_121">'[20]18_2'!$F$63:$J$64,'[20]18_2'!$F$67:$J$67,'[20]18_2'!$F$69:$J$72,'[20]18_2'!$F$6:$J$8,[1]!P1_T18.2_Protect</definedName>
    <definedName name="T18.2_Protect_66" localSheetId="0">'[16]18_2'!$F$63:$J$64,'[16]18_2'!$F$67:$J$67,'[16]18_2'!$F$69:$J$72,'[16]18_2'!$F$6:$J$8,' Раздел_ 1'!P1_T18.2_Protect</definedName>
    <definedName name="T18.2_Protect_66" localSheetId="2">'[16]18_2'!$F$63:$J$64,'[16]18_2'!$F$67:$J$67,'[16]18_2'!$F$69:$J$72,'[16]18_2'!$F$6:$J$8,Раздел_3!P1_T18.2_Protect</definedName>
    <definedName name="T18.2_Protect_66">'[16]18_2'!$F$63:$J$64,'[16]18_2'!$F$67:$J$67,'[16]18_2'!$F$69:$J$72,'[16]18_2'!$F$6:$J$8,[1]!P1_T18.2_Protect</definedName>
    <definedName name="T18.2_Protect_67" localSheetId="0">'[16]18_2'!$F$63:$J$64,'[16]18_2'!$F$67:$J$67,'[16]18_2'!$F$69:$J$72,'[16]18_2'!$F$6:$J$8,' Раздел_ 1'!P1_T18.2_Protect</definedName>
    <definedName name="T18.2_Protect_67" localSheetId="2">'[16]18_2'!$F$63:$J$64,'[16]18_2'!$F$67:$J$67,'[16]18_2'!$F$69:$J$72,'[16]18_2'!$F$6:$J$8,Раздел_3!P1_T18.2_Protect</definedName>
    <definedName name="T18.2_Protect_67">'[16]18_2'!$F$63:$J$64,'[16]18_2'!$F$67:$J$67,'[16]18_2'!$F$69:$J$72,'[16]18_2'!$F$6:$J$8,[1]!P1_T18.2_Protect</definedName>
    <definedName name="T18.2_Protect_68" localSheetId="0">'[16]18_2'!$F$63:$J$64,'[16]18_2'!$F$67:$J$67,'[16]18_2'!$F$69:$J$72,'[16]18_2'!$F$6:$J$8,' Раздел_ 1'!P1_T18.2_Protect</definedName>
    <definedName name="T18.2_Protect_68" localSheetId="2">'[16]18_2'!$F$63:$J$64,'[16]18_2'!$F$67:$J$67,'[16]18_2'!$F$69:$J$72,'[16]18_2'!$F$6:$J$8,Раздел_3!P1_T18.2_Protect</definedName>
    <definedName name="T18.2_Protect_68">'[16]18_2'!$F$63:$J$64,'[16]18_2'!$F$67:$J$67,'[16]18_2'!$F$69:$J$72,'[16]18_2'!$F$6:$J$8,[1]!P1_T18.2_Protect</definedName>
    <definedName name="T18.2_Protect_69">NA()</definedName>
    <definedName name="T18.2_Protect_77" localSheetId="0">'[17]18_2'!$F$63:$J$64,'[17]18_2'!$F$67:$J$67,'[17]18_2'!$F$69:$J$72,'[17]18_2'!$F$6:$J$8,' Раздел_ 1'!P1_T18.2_Protect</definedName>
    <definedName name="T18.2_Protect_77" localSheetId="2">'[17]18_2'!$F$63:$J$64,'[17]18_2'!$F$67:$J$67,'[17]18_2'!$F$69:$J$72,'[17]18_2'!$F$6:$J$8,Раздел_3!P1_T18.2_Protect</definedName>
    <definedName name="T18.2_Protect_77">'[17]18_2'!$F$63:$J$64,'[17]18_2'!$F$67:$J$67,'[17]18_2'!$F$69:$J$72,'[17]18_2'!$F$6:$J$8,[1]!P1_T18.2_Protect</definedName>
    <definedName name="T18.2_Protect_82">#N/A</definedName>
    <definedName name="T18.2_Protect_84">NA()</definedName>
    <definedName name="T18.2_Protect_94" localSheetId="0">'[19]18_2'!$F$63:$J$64,'[19]18_2'!$F$67:$J$67,'[19]18_2'!$F$69:$J$72,'[19]18_2'!$F$6:$J$8,' Раздел_ 1'!P1_T18.2_Protect</definedName>
    <definedName name="T18.2_Protect_94" localSheetId="2">'[19]18_2'!$F$63:$J$64,'[19]18_2'!$F$67:$J$67,'[19]18_2'!$F$69:$J$72,'[19]18_2'!$F$6:$J$8,Раздел_3!P1_T18.2_Protect</definedName>
    <definedName name="T18.2_Protect_94">'[19]18_2'!$F$63:$J$64,'[19]18_2'!$F$67:$J$67,'[19]18_2'!$F$69:$J$72,'[19]18_2'!$F$6:$J$8,[1]!P1_T18.2_Protect</definedName>
    <definedName name="T18.2_Protect_96" localSheetId="0">'[16]18_2'!$F$63:$J$64,'[16]18_2'!$F$67:$J$67,'[16]18_2'!$F$69:$J$72,'[16]18_2'!$F$6:$J$8,' Раздел_ 1'!P1_T18.2_Protect</definedName>
    <definedName name="T18.2_Protect_96" localSheetId="2">'[16]18_2'!$F$63:$J$64,'[16]18_2'!$F$67:$J$67,'[16]18_2'!$F$69:$J$72,'[16]18_2'!$F$6:$J$8,Раздел_3!P1_T18.2_Protect</definedName>
    <definedName name="T18.2_Protect_96">'[16]18_2'!$F$63:$J$64,'[16]18_2'!$F$67:$J$67,'[16]18_2'!$F$69:$J$72,'[16]18_2'!$F$6:$J$8,[1]!P1_T18.2_Protect</definedName>
    <definedName name="T19.1.1?Data" localSheetId="0">P1_T19.1.1?Data,P2_T19.1.1?Data</definedName>
    <definedName name="T19.1.1?Data" localSheetId="2">P1_T19.1.1?Data,P2_T19.1.1?Data</definedName>
    <definedName name="T19.1.1?Data">P1_T19.1.1?Data,P2_T19.1.1?Data</definedName>
    <definedName name="T19.1.1?Data_107" localSheetId="0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0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0">P1_T19.1.1?Data,P2_T19.1.1?Data</definedName>
    <definedName name="T19.1.1?Data_121" localSheetId="2">P1_T19.1.1?Data,P2_T19.1.1?Data</definedName>
    <definedName name="T19.1.1?Data_121">P1_T19.1.1?Data,P2_T19.1.1?Data</definedName>
    <definedName name="T19.1.1?Data_66" localSheetId="0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0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0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0">P1_T19.1.1?Data,P2_T19.1.1?Data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0">P1_T19.1.1?Data,P2_T19.1.1?Data</definedName>
    <definedName name="T19.1.1?Data_94" localSheetId="2">P1_T19.1.1?Data,P2_T19.1.1?Data</definedName>
    <definedName name="T19.1.1?Data_94">P1_T19.1.1?Data,P2_T19.1.1?Data</definedName>
    <definedName name="T19.1.1?Data_96" localSheetId="0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0">P1_T19.1.2?Data,P2_T19.1.2?Data</definedName>
    <definedName name="T19.1.2?Data" localSheetId="2">P1_T19.1.2?Data,P2_T19.1.2?Data</definedName>
    <definedName name="T19.1.2?Data">P1_T19.1.2?Data,P2_T19.1.2?Data</definedName>
    <definedName name="T19.1.2?Data_107" localSheetId="0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0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0">P1_T19.1.2?Data,P2_T19.1.2?Data</definedName>
    <definedName name="T19.1.2?Data_121" localSheetId="2">P1_T19.1.2?Data,P2_T19.1.2?Data</definedName>
    <definedName name="T19.1.2?Data_121">P1_T19.1.2?Data,P2_T19.1.2?Data</definedName>
    <definedName name="T19.1.2?Data_66" localSheetId="0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0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0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0">P1_T19.1.2?Data,P2_T19.1.2?Data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0">P1_T19.1.2?Data,P2_T19.1.2?Data</definedName>
    <definedName name="T19.1.2?Data_94" localSheetId="2">P1_T19.1.2?Data,P2_T19.1.2?Data</definedName>
    <definedName name="T19.1.2?Data_94">P1_T19.1.2?Data,P2_T19.1.2?Data</definedName>
    <definedName name="T19.1.2?Data_96" localSheetId="0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0">P1_T19.2?Data,P2_T19.2?Data</definedName>
    <definedName name="T19.2?Data" localSheetId="2">P1_T19.2?Data,P2_T19.2?Data</definedName>
    <definedName name="T19.2?Data">P1_T19.2?Data,P2_T19.2?Data</definedName>
    <definedName name="T19.2?Data_107" localSheetId="0">P1_T19.2?Data,P2_T19.2?Data</definedName>
    <definedName name="T19.2?Data_107" localSheetId="2">P1_T19.2?Data,P2_T19.2?Data</definedName>
    <definedName name="T19.2?Data_107">P1_T19.2?Data,P2_T19.2?Data</definedName>
    <definedName name="T19.2?Data_110" localSheetId="0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0">P1_T19.2?Data,P2_T19.2?Data</definedName>
    <definedName name="T19.2?Data_121" localSheetId="2">P1_T19.2?Data,P2_T19.2?Data</definedName>
    <definedName name="T19.2?Data_121">P1_T19.2?Data,P2_T19.2?Data</definedName>
    <definedName name="T19.2?Data_66" localSheetId="0">P1_T19.2?Data,P2_T19.2?Data</definedName>
    <definedName name="T19.2?Data_66" localSheetId="2">P1_T19.2?Data,P2_T19.2?Data</definedName>
    <definedName name="T19.2?Data_66">P1_T19.2?Data,P2_T19.2?Data</definedName>
    <definedName name="T19.2?Data_67" localSheetId="0">P1_T19.2?Data,P2_T19.2?Data</definedName>
    <definedName name="T19.2?Data_67" localSheetId="2">P1_T19.2?Data,P2_T19.2?Data</definedName>
    <definedName name="T19.2?Data_67">P1_T19.2?Data,P2_T19.2?Data</definedName>
    <definedName name="T19.2?Data_68" localSheetId="0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0">P1_T19.2?Data,P2_T19.2?Data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0">P1_T19.2?Data,P2_T19.2?Data</definedName>
    <definedName name="T19.2?Data_94" localSheetId="2">P1_T19.2?Data,P2_T19.2?Data</definedName>
    <definedName name="T19.2?Data_94">P1_T19.2?Data,P2_T19.2?Data</definedName>
    <definedName name="T19.2?Data_96" localSheetId="0">P1_T19.2?Data,P2_T19.2?Data</definedName>
    <definedName name="T19.2?Data_96" localSheetId="2">P1_T19.2?Data,P2_T19.2?Data</definedName>
    <definedName name="T19.2?Data_96">P1_T19.2?Data,P2_T19.2?Data</definedName>
    <definedName name="T19?Data">'[10]19'!$J$8:$M$16,'[10]19'!$C$8:$H$16</definedName>
    <definedName name="T19_Protection">'[10]19'!$E$13:$H$13,'[10]19'!$E$15:$H$15,'[10]19'!$J$8:$M$11,'[10]19'!$J$13:$M$13,'[10]19'!$J$15:$M$15,'[10]19'!$E$4:$H$4,'[10]19'!$J$4:$M$4,'[10]19'!$E$8:$H$11</definedName>
    <definedName name="T2.1?Data">#N/A</definedName>
    <definedName name="T2.3_Protect">'[13]2.3'!$F$30:$G$34,'[13]2.3'!$H$24:$K$28</definedName>
    <definedName name="T2.3_Protect_69">'[16]2_3'!$F$30:$G$34,'[16]2_3'!$H$24:$K$28</definedName>
    <definedName name="T2.3_Protect_77">'[17]2_3'!$F$30:$G$34,'[17]2_3'!$H$24:$K$28</definedName>
    <definedName name="T2.3_Protect_82">'[16]2_3'!$F$30:$G$34,'[16]2_3'!$H$24:$K$28</definedName>
    <definedName name="T2.3_Protect_84">'[18]2_3'!$F$30:$G$34,'[18]2_3'!$H$24:$K$28</definedName>
    <definedName name="T2.3_Protect_93">'[16]2_3'!$F$30:$G$34,'[16]2_3'!$H$24:$K$28</definedName>
    <definedName name="T2.3_Protect_94">'[19]2_3'!$F$30:$G$34,'[19]2_3'!$H$24:$K$28</definedName>
    <definedName name="T2.3_Protect_96">'[16]2_3'!$F$30:$G$34,'[16]2_3'!$H$24:$K$28</definedName>
    <definedName name="T2?Columns" localSheetId="0">#REF!</definedName>
    <definedName name="T2?Columns" localSheetId="2">#REF!</definedName>
    <definedName name="T2?Columns">#REF!</definedName>
    <definedName name="T2_" localSheetId="0">#REF!</definedName>
    <definedName name="T2_">#REF!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Data_22">'[10]20'!$J$8:$M$19,'[10]20'!$C$8:$H$19</definedName>
    <definedName name="T20?ItemComments" localSheetId="0">#REF!</definedName>
    <definedName name="T20?ItemComments" localSheetId="2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'[10]20'!$C$13:$M$13,'[10]20'!$C$15:$M$19,'[10]20'!$C$8:$M$11</definedName>
    <definedName name="T20_Protect">'[13]20'!$E$13:$I$20,'[13]20'!$E$9:$I$10</definedName>
    <definedName name="T20_Protect_69">'[16]20'!$E$13:$I$20,'[16]20'!$E$9:$I$10</definedName>
    <definedName name="T20_Protect_77">'[17]20'!$E$13:$I$20,'[17]20'!$E$9:$I$10</definedName>
    <definedName name="T20_Protect_82">'[16]20'!$E$13:$I$20,'[16]20'!$E$9:$I$10</definedName>
    <definedName name="T20_Protect_84">'[18]20'!$E$13:$I$20,'[18]20'!$E$9:$I$10</definedName>
    <definedName name="T20_Protect_93">'[16]20'!$E$13:$I$20,'[16]20'!$E$9:$I$10</definedName>
    <definedName name="T20_Protect_94">'[19]20'!$E$13:$I$20,'[19]20'!$E$9:$I$10</definedName>
    <definedName name="T20_Protect_96">'[16]20'!$E$13:$I$20,'[16]20'!$E$9:$I$10</definedName>
    <definedName name="T20_Protection" localSheetId="2">'[10]20'!$E$8:$H$11,P1_T20_Protection</definedName>
    <definedName name="T20_Protection">'[10]20'!$E$8:$H$11,P1_T20_Protection</definedName>
    <definedName name="T20_Protection_107" localSheetId="2">'[10]20'!$E$8:$H$11,[0]!P1_T20_Protection</definedName>
    <definedName name="T20_Protection_107">'[10]20'!$E$8:$H$11,[0]!P1_T20_Protection</definedName>
    <definedName name="T20_Protection_110" localSheetId="2">'[10]20'!$E$8:$H$11,[0]!P1_T20_Protection</definedName>
    <definedName name="T20_Protection_110">'[10]20'!$E$8:$H$11,[0]!P1_T20_Protection</definedName>
    <definedName name="T20_Protection_116">NA()</definedName>
    <definedName name="T20_Protection_121" localSheetId="2">'[10]20'!$E$8:$H$11,[0]!P1_T20_Protection</definedName>
    <definedName name="T20_Protection_121">'[10]20'!$E$8:$H$11,[0]!P1_T20_Protection</definedName>
    <definedName name="T20_Protection_66" localSheetId="2">'[10]20'!$E$8:$H$11,[0]!P1_T20_Protection</definedName>
    <definedName name="T20_Protection_66">'[10]20'!$E$8:$H$11,[0]!P1_T20_Protection</definedName>
    <definedName name="T20_Protection_67" localSheetId="2">'[10]20'!$E$8:$H$11,[0]!P1_T20_Protection</definedName>
    <definedName name="T20_Protection_67">'[10]20'!$E$8:$H$11,[0]!P1_T20_Protection</definedName>
    <definedName name="T20_Protection_68" localSheetId="2">'[10]20'!$E$8:$H$11,[0]!P1_T20_Protection</definedName>
    <definedName name="T20_Protection_68">'[10]20'!$E$8:$H$11,[0]!P1_T20_Protection</definedName>
    <definedName name="T20_Protection_69">NA()</definedName>
    <definedName name="T20_Protection_77" localSheetId="2">'[10]20'!$E$8:$H$11,[0]!P1_T20_Protection</definedName>
    <definedName name="T20_Protection_77">'[10]20'!$E$8:$H$11,[0]!P1_T20_Protection</definedName>
    <definedName name="T20_Protection_82">#N/A</definedName>
    <definedName name="T20_Protection_84">NA()</definedName>
    <definedName name="T20_Protection_94" localSheetId="2">'[10]20'!$E$8:$H$11,[0]!P1_T20_Protection</definedName>
    <definedName name="T20_Protection_94">'[10]20'!$E$8:$H$11,[0]!P1_T20_Protection</definedName>
    <definedName name="T20_Protection_96" localSheetId="2">'[10]20'!$E$8:$H$11,[0]!P1_T20_Protection</definedName>
    <definedName name="T20_Protection_96">'[10]20'!$E$8:$H$11,[0]!P1_T20_Protection</definedName>
    <definedName name="T21.2.1?Data" localSheetId="0">P1_T21.2.1?Data,P2_T21.2.1?Data</definedName>
    <definedName name="T21.2.1?Data" localSheetId="2">P1_T21.2.1?Data,P2_T21.2.1?Data</definedName>
    <definedName name="T21.2.1?Data">P1_T21.2.1?Data,P2_T21.2.1?Data</definedName>
    <definedName name="T21.2.1?Data_107" localSheetId="0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0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0">P1_T21.2.1?Data,P2_T21.2.1?Data</definedName>
    <definedName name="T21.2.1?Data_121" localSheetId="2">P1_T21.2.1?Data,P2_T21.2.1?Data</definedName>
    <definedName name="T21.2.1?Data_121">P1_T21.2.1?Data,P2_T21.2.1?Data</definedName>
    <definedName name="T21.2.1?Data_66" localSheetId="0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0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0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0">P1_T21.2.1?Data,P2_T21.2.1?Data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0">P1_T21.2.1?Data,P2_T21.2.1?Data</definedName>
    <definedName name="T21.2.1?Data_94" localSheetId="2">P1_T21.2.1?Data,P2_T21.2.1?Data</definedName>
    <definedName name="T21.2.1?Data_94">P1_T21.2.1?Data,P2_T21.2.1?Data</definedName>
    <definedName name="T21.2.1?Data_96" localSheetId="0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0">P1_T21.2.2?Data,P2_T21.2.2?Data</definedName>
    <definedName name="T21.2.2?Data" localSheetId="2">P1_T21.2.2?Data,P2_T21.2.2?Data</definedName>
    <definedName name="T21.2.2?Data">P1_T21.2.2?Data,P2_T21.2.2?Data</definedName>
    <definedName name="T21.2.2?Data_107" localSheetId="0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0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0">P1_T21.2.2?Data,P2_T21.2.2?Data</definedName>
    <definedName name="T21.2.2?Data_121" localSheetId="2">P1_T21.2.2?Data,P2_T21.2.2?Data</definedName>
    <definedName name="T21.2.2?Data_121">P1_T21.2.2?Data,P2_T21.2.2?Data</definedName>
    <definedName name="T21.2.2?Data_66" localSheetId="0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0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0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0">P1_T21.2.2?Data,P2_T21.2.2?Data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0">P1_T21.2.2?Data,P2_T21.2.2?Data</definedName>
    <definedName name="T21.2.2?Data_94" localSheetId="2">P1_T21.2.2?Data,P2_T21.2.2?Data</definedName>
    <definedName name="T21.2.2?Data_94">P1_T21.2.2?Data,P2_T21.2.2?Data</definedName>
    <definedName name="T21.2.2?Data_96" localSheetId="0">P1_T21.2.2?Data,P2_T21.2.2?Data</definedName>
    <definedName name="T21.2.2?Data_96" localSheetId="2">P1_T21.2.2?Data,P2_T21.2.2?Data</definedName>
    <definedName name="T21.2.2?Data_96">P1_T21.2.2?Data,P2_T21.2.2?Data</definedName>
    <definedName name="T21.3?Columns" localSheetId="0">#REF!</definedName>
    <definedName name="T21.3?Columns" localSheetId="2">#REF!</definedName>
    <definedName name="T21.3?Columns">#REF!</definedName>
    <definedName name="T21.3?item_ext?СБЫТ" localSheetId="0">'[13]21.3'!#REF!,'[13]21.3'!#REF!</definedName>
    <definedName name="T21.3?item_ext?СБЫТ" localSheetId="2">'[13]21.3'!#REF!,'[13]21.3'!#REF!</definedName>
    <definedName name="T21.3?item_ext?СБЫТ">'[13]21.3'!#REF!,'[13]21.3'!#REF!</definedName>
    <definedName name="T21.3?item_ext?СБЫТ_69" localSheetId="0">'[16]21_3'!#REF!,'[16]21_3'!#REF!</definedName>
    <definedName name="T21.3?item_ext?СБЫТ_69" localSheetId="2">'[16]21_3'!#REF!,'[16]21_3'!#REF!</definedName>
    <definedName name="T21.3?item_ext?СБЫТ_69">'[16]21_3'!#REF!,'[16]21_3'!#REF!</definedName>
    <definedName name="T21.3?item_ext?СБЫТ_77" localSheetId="0">'[17]21_3'!#REF!,'[17]21_3'!#REF!</definedName>
    <definedName name="T21.3?item_ext?СБЫТ_77" localSheetId="2">'[17]21_3'!#REF!,'[17]21_3'!#REF!</definedName>
    <definedName name="T21.3?item_ext?СБЫТ_77">'[17]21_3'!#REF!,'[17]21_3'!#REF!</definedName>
    <definedName name="T21.3?item_ext?СБЫТ_82" localSheetId="0">'[16]21_3'!#REF!,'[16]21_3'!#REF!</definedName>
    <definedName name="T21.3?item_ext?СБЫТ_82" localSheetId="2">'[16]21_3'!#REF!,'[16]21_3'!#REF!</definedName>
    <definedName name="T21.3?item_ext?СБЫТ_82">'[16]21_3'!#REF!,'[16]21_3'!#REF!</definedName>
    <definedName name="T21.3?item_ext?СБЫТ_84" localSheetId="0">'[18]21_3'!#REF!,'[18]21_3'!#REF!</definedName>
    <definedName name="T21.3?item_ext?СБЫТ_84" localSheetId="2">'[18]21_3'!#REF!,'[18]21_3'!#REF!</definedName>
    <definedName name="T21.3?item_ext?СБЫТ_84">'[18]21_3'!#REF!,'[18]21_3'!#REF!</definedName>
    <definedName name="T21.3?item_ext?СБЫТ_93" localSheetId="0">'[16]21_3'!#REF!,'[16]21_3'!#REF!</definedName>
    <definedName name="T21.3?item_ext?СБЫТ_93" localSheetId="2">'[16]21_3'!#REF!,'[16]21_3'!#REF!</definedName>
    <definedName name="T21.3?item_ext?СБЫТ_93">'[16]21_3'!#REF!,'[16]21_3'!#REF!</definedName>
    <definedName name="T21.3?item_ext?СБЫТ_94" localSheetId="0">'[19]21_3'!#REF!,'[19]21_3'!#REF!</definedName>
    <definedName name="T21.3?item_ext?СБЫТ_94" localSheetId="2">'[19]21_3'!#REF!,'[19]21_3'!#REF!</definedName>
    <definedName name="T21.3?item_ext?СБЫТ_94">'[19]21_3'!#REF!,'[19]21_3'!#REF!</definedName>
    <definedName name="T21.3?item_ext?СБЫТ_96" localSheetId="0">'[16]21_3'!#REF!,'[16]21_3'!#REF!</definedName>
    <definedName name="T21.3?item_ext?СБЫТ_96" localSheetId="2">'[16]21_3'!#REF!,'[16]21_3'!#REF!</definedName>
    <definedName name="T21.3?item_ext?СБЫТ_96">'[16]21_3'!#REF!,'[16]21_3'!#REF!</definedName>
    <definedName name="T21.3?ItemComments" localSheetId="0">#REF!</definedName>
    <definedName name="T21.3?ItemComments" localSheetId="2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'[13]21.3'!$B$28:$B$30,'[13]21.3'!$B$49:$B$51</definedName>
    <definedName name="T21.3?ВРАС_69">'[16]21_3'!$B$28:$B$30,'[16]21_3'!$B$48:$B$50</definedName>
    <definedName name="T21.3?ВРАС_77">'[17]21_3'!$B$28:$B$30,'[17]21_3'!$B$48:$B$50</definedName>
    <definedName name="T21.3?ВРАС_82">'[16]21_3'!$B$28:$B$30,'[16]21_3'!$B$48:$B$50</definedName>
    <definedName name="T21.3?ВРАС_84">'[18]21_3'!$B$28:$B$30,'[18]21_3'!$B$48:$B$50</definedName>
    <definedName name="T21.3?ВРАС_93">'[16]21_3'!$B$28:$B$30,'[16]21_3'!$B$48:$B$50</definedName>
    <definedName name="T21.3?ВРАС_94">'[19]21_3'!$B$28:$B$30,'[19]21_3'!$B$48:$B$50</definedName>
    <definedName name="T21.3?ВРАС_96">'[16]21_3'!$B$28:$B$30,'[16]21_3'!$B$48:$B$50</definedName>
    <definedName name="T21.3_Protect">'[13]21.3'!$E$19:$I$22,'[13]21.3'!$E$24:$I$25,'[13]21.3'!$B$28:$I$30,'[13]21.3'!$E$33:$I$33,'[13]21.3'!$E$36:$I$46,'[13]21.3'!$B$49:$I$51,'[13]21.3'!$E$13:$I$17</definedName>
    <definedName name="T21.3_Protect_69">'[16]21_3'!$E$19:$I$22,'[16]21_3'!$E$24:$I$25,'[16]21_3'!$B$28:$I$30,'[16]21_3'!$E$32:$I$32,'[16]21_3'!$E$35:$I$45,'[16]21_3'!$B$48:$I$50,'[16]21_3'!$E$13:$I$17</definedName>
    <definedName name="T21.3_Protect_77">'[17]21_3'!$E$19:$I$22,'[17]21_3'!$E$24:$I$25,'[17]21_3'!$B$28:$I$30,'[17]21_3'!$E$32:$I$32,'[17]21_3'!$E$35:$I$45,'[17]21_3'!$B$48:$I$50,'[17]21_3'!$E$13:$I$17</definedName>
    <definedName name="T21.3_Protect_82">'[16]21_3'!$E$19:$I$22,'[16]21_3'!$E$24:$I$25,'[16]21_3'!$B$28:$I$30,'[16]21_3'!$E$32:$I$32,'[16]21_3'!$E$35:$I$45,'[16]21_3'!$B$48:$I$50,'[16]21_3'!$E$13:$I$17</definedName>
    <definedName name="T21.3_Protect_84">'[18]21_3'!$E$19:$I$22,'[18]21_3'!$E$24:$I$25,'[18]21_3'!$B$28:$I$30,'[18]21_3'!$E$32:$I$32,'[18]21_3'!$E$35:$I$45,'[18]21_3'!$B$48:$I$50,'[18]21_3'!$E$13:$I$17</definedName>
    <definedName name="T21.3_Protect_93">'[16]21_3'!$E$19:$I$22,'[16]21_3'!$E$24:$I$25,'[16]21_3'!$B$28:$I$30,'[16]21_3'!$E$32:$I$32,'[16]21_3'!$E$35:$I$45,'[16]21_3'!$B$48:$I$50,'[16]21_3'!$E$13:$I$17</definedName>
    <definedName name="T21.3_Protect_94">'[19]21_3'!$E$19:$I$22,'[19]21_3'!$E$24:$I$25,'[19]21_3'!$B$28:$I$30,'[19]21_3'!$E$32:$I$32,'[19]21_3'!$E$35:$I$45,'[19]21_3'!$B$48:$I$50,'[19]21_3'!$E$13:$I$17</definedName>
    <definedName name="T21.3_Protect_96">'[16]21_3'!$E$19:$I$22,'[16]21_3'!$E$24:$I$25,'[16]21_3'!$B$28:$I$30,'[16]21_3'!$E$32:$I$32,'[16]21_3'!$E$35:$I$45,'[16]21_3'!$B$48:$I$50,'[16]21_3'!$E$13:$I$17</definedName>
    <definedName name="T21.4?Data" localSheetId="0">P1_T21.4?Data,P2_T21.4?Data</definedName>
    <definedName name="T21.4?Data" localSheetId="2">P1_T21.4?Data,P2_T21.4?Data</definedName>
    <definedName name="T21.4?Data">P1_T21.4?Data,P2_T21.4?Data</definedName>
    <definedName name="T21.4?Data_107" localSheetId="0">P1_T21.4?Data,P2_T21.4?Data</definedName>
    <definedName name="T21.4?Data_107" localSheetId="2">P1_T21.4?Data,P2_T21.4?Data</definedName>
    <definedName name="T21.4?Data_107">P1_T21.4?Data,P2_T21.4?Data</definedName>
    <definedName name="T21.4?Data_110" localSheetId="0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0">P1_T21.4?Data,P2_T21.4?Data</definedName>
    <definedName name="T21.4?Data_121" localSheetId="2">P1_T21.4?Data,P2_T21.4?Data</definedName>
    <definedName name="T21.4?Data_121">P1_T21.4?Data,P2_T21.4?Data</definedName>
    <definedName name="T21.4?Data_66" localSheetId="0">P1_T21.4?Data,P2_T21.4?Data</definedName>
    <definedName name="T21.4?Data_66" localSheetId="2">P1_T21.4?Data,P2_T21.4?Data</definedName>
    <definedName name="T21.4?Data_66">P1_T21.4?Data,P2_T21.4?Data</definedName>
    <definedName name="T21.4?Data_67" localSheetId="0">P1_T21.4?Data,P2_T21.4?Data</definedName>
    <definedName name="T21.4?Data_67" localSheetId="2">P1_T21.4?Data,P2_T21.4?Data</definedName>
    <definedName name="T21.4?Data_67">P1_T21.4?Data,P2_T21.4?Data</definedName>
    <definedName name="T21.4?Data_68" localSheetId="0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0">P1_T21.4?Data,P2_T21.4?Data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0">P1_T21.4?Data,P2_T21.4?Data</definedName>
    <definedName name="T21.4?Data_94" localSheetId="2">P1_T21.4?Data,P2_T21.4?Data</definedName>
    <definedName name="T21.4?Data_94">P1_T21.4?Data,P2_T21.4?Data</definedName>
    <definedName name="T21.4?Data_96" localSheetId="0">P1_T21.4?Data,P2_T21.4?Data</definedName>
    <definedName name="T21.4?Data_96" localSheetId="2">P1_T21.4?Data,P2_T21.4?Data</definedName>
    <definedName name="T21.4?Data_96">P1_T21.4?Data,P2_T21.4?Data</definedName>
    <definedName name="T21?axis?R?ПЭ">'[10]21'!$D$14:$S$16,'[10]21'!$D$26:$S$28,'[10]21'!$D$20:$S$22</definedName>
    <definedName name="T21?axis?R?ПЭ?">'[10]21'!$B$14:$B$16,'[10]21'!$B$26:$B$28,'[10]21'!$B$20:$B$22</definedName>
    <definedName name="T21?Data">'[10]21'!$D$14:$S$16,'[10]21'!$D$18:$S$18,'[10]21'!$D$20:$S$22,'[10]21'!$D$24:$S$24,'[10]21'!$D$26:$S$28,'[10]21'!$D$31:$S$33,'[10]21'!$D$11:$S$12</definedName>
    <definedName name="T21?L1">'[10]21'!$D$11:$S$12,'[10]21'!$D$14:$S$16,'[10]21'!$D$18:$S$18,'[10]21'!$D$20:$S$22,'[10]21'!$D$26:$S$28,'[10]21'!$D$24:$S$24</definedName>
    <definedName name="T21_Protection" localSheetId="2">P2_T21_Protection,Раздел_3!P3_T21_Protection</definedName>
    <definedName name="T21_Protection">P2_T21_Protection,P3_T21_Protection</definedName>
    <definedName name="T21_Protection_107" localSheetId="2">P2_T21_Protection,Раздел_3!P3_T21_Protection_107</definedName>
    <definedName name="T21_Protection_107">P2_T21_Protection,P3_T21_Protection_107</definedName>
    <definedName name="T21_Protection_110" localSheetId="2">P2_T21_Protection,Раздел_3!P3_T21_Protection_110</definedName>
    <definedName name="T21_Protection_110">P2_T21_Protection,P3_T21_Protection_110</definedName>
    <definedName name="T21_Protection_116" localSheetId="2">P2_T21_Protection,Раздел_3!P3_T21_Protection_116</definedName>
    <definedName name="T21_Protection_116">P2_T21_Protection,P3_T21_Protection_116</definedName>
    <definedName name="T21_Protection_121" localSheetId="2">P2_T21_Protection,Раздел_3!P3_T21_Protection_121</definedName>
    <definedName name="T21_Protection_121">P2_T21_Protection,P3_T21_Protection_121</definedName>
    <definedName name="T21_Protection_66" localSheetId="2">P2_T21_Protection,Раздел_3!P3_T21_Protection_66</definedName>
    <definedName name="T21_Protection_66">P2_T21_Protection,P3_T21_Protection_66</definedName>
    <definedName name="T21_Protection_67" localSheetId="2">P2_T21_Protection,Раздел_3!P3_T21_Protection_67</definedName>
    <definedName name="T21_Protection_67">P2_T21_Protection,P3_T21_Protection_67</definedName>
    <definedName name="T21_Protection_68" localSheetId="2">P2_T21_Protection,Раздел_3!P3_T21_Protection_68</definedName>
    <definedName name="T21_Protection_68">P2_T21_Protection,P3_T21_Protection_68</definedName>
    <definedName name="T21_Protection_69" localSheetId="2">P2_T21_Protection,Раздел_3!P3_T21_Protection_69</definedName>
    <definedName name="T21_Protection_69">P2_T21_Protection,P3_T21_Protection_69</definedName>
    <definedName name="T21_Protection_77" localSheetId="2">P2_T21_Protection,Раздел_3!P3_T21_Protection_77</definedName>
    <definedName name="T21_Protection_77">P2_T21_Protection,P3_T21_Protection_77</definedName>
    <definedName name="T21_Protection_82" localSheetId="2">P2_T21_Protection,Раздел_3!P3_T21_Protection_82</definedName>
    <definedName name="T21_Protection_82">P2_T21_Protection,P3_T21_Protection_82</definedName>
    <definedName name="T21_Protection_84" localSheetId="2">P2_T21_Protection,Раздел_3!P3_T21_Protection_84</definedName>
    <definedName name="T21_Protection_84">P2_T21_Protection,P3_T21_Protection_84</definedName>
    <definedName name="T21_Protection_93" localSheetId="2">P2_T21_Protection,Раздел_3!P3_T21_Protection_93</definedName>
    <definedName name="T21_Protection_93">P2_T21_Protection,P3_T21_Protection_93</definedName>
    <definedName name="T21_Protection_94" localSheetId="2">P2_T21_Protection,Раздел_3!P3_T21_Protection_94</definedName>
    <definedName name="T21_Protection_94">P2_T21_Protection,P3_T21_Protection_94</definedName>
    <definedName name="T21_Protection_96" localSheetId="2">P2_T21_Protection,Раздел_3!P3_T21_Protection_96</definedName>
    <definedName name="T21_Protection_96">P2_T21_Protection,P3_T21_Protection_96</definedName>
    <definedName name="T22?item_ext?ВСЕГО">'[10]22'!$E$8:$F$31,'[10]22'!$I$8:$J$31</definedName>
    <definedName name="T22?item_ext?ЭС">'[10]22'!$K$8:$L$31,'[10]22'!$G$8:$H$31</definedName>
    <definedName name="T22?L1">'[10]22'!$G$8:$G$31,'[10]22'!$I$8:$I$31,'[10]22'!$K$8:$K$31,'[10]22'!$E$8:$E$31</definedName>
    <definedName name="T22?L2">'[10]22'!$H$8:$H$31,'[10]22'!$J$8:$J$31,'[10]22'!$L$8:$L$31,'[10]22'!$F$8:$F$31</definedName>
    <definedName name="T22?unit?ГКАЛ.Ч">'[10]22'!$G$8:$G$31,'[10]22'!$I$8:$I$31,'[10]22'!$K$8:$K$31,'[10]22'!$E$8:$E$31</definedName>
    <definedName name="T22?unit?ТГКАЛ">'[10]22'!$H$8:$H$31,'[10]22'!$J$8:$J$31,'[10]22'!$L$8:$L$31,'[10]22'!$F$8:$F$31</definedName>
    <definedName name="T22_Protection">'[10]22'!$E$19:$L$23,'[10]22'!$E$25:$L$25,'[10]22'!$E$27:$L$31,'[10]22'!$E$17:$L$17</definedName>
    <definedName name="T23?axis?R?ВТОП">'[10]23'!$E$8:$P$30,'[10]23'!$E$36:$P$58</definedName>
    <definedName name="T23?axis?R?ВТОП?">'[10]23'!$C$8:$C$30,'[10]23'!$C$36:$C$58</definedName>
    <definedName name="T23?axis?R?ПЭ">'[10]23'!$E$8:$P$30,'[10]23'!$E$36:$P$58</definedName>
    <definedName name="T23?axis?R?ПЭ?">'[10]23'!$B$8:$B$30,'[10]23'!$B$36:$B$58</definedName>
    <definedName name="T23?axis?R?СЦТ">'[10]23'!$E$32:$P$34,'[10]23'!$E$60:$P$62</definedName>
    <definedName name="T23?axis?R?СЦТ?">'[10]23'!$A$60:$A$62,'[10]23'!$A$32:$A$34</definedName>
    <definedName name="T23?Data">'[10]23'!$E$37:$P$63,'[10]23'!$E$9:$P$35</definedName>
    <definedName name="T23?item_ext?ВСЕГО">'[10]23'!$A$55:$P$58,'[10]23'!$A$27:$P$30</definedName>
    <definedName name="T23?item_ext?ИТОГО">'[10]23'!$A$59:$P$59,'[10]23'!$A$31:$P$31</definedName>
    <definedName name="T23?item_ext?СЦТ">'[10]23'!$A$60:$P$62,'[10]23'!$A$32:$P$34</definedName>
    <definedName name="T23_Protection" localSheetId="2">'[10]23'!$A$60:$A$62,'[10]23'!$F$60:$J$62,'[10]23'!$O$60:$P$62,'[10]23'!$A$9:$A$25,P1_T23_Protection</definedName>
    <definedName name="T23_Protection">'[10]23'!$A$60:$A$62,'[10]23'!$F$60:$J$62,'[10]23'!$O$60:$P$62,'[10]23'!$A$9:$A$25,P1_T23_Protection</definedName>
    <definedName name="T23_Protection_107" localSheetId="2">'[10]23'!$A$60:$A$62,'[10]23'!$F$60:$J$62,'[10]23'!$O$60:$P$62,'[10]23'!$A$9:$A$25,P1_T23_Protection</definedName>
    <definedName name="T23_Protection_107">'[10]23'!$A$60:$A$62,'[10]23'!$F$60:$J$62,'[10]23'!$O$60:$P$62,'[10]23'!$A$9:$A$25,P1_T23_Protection</definedName>
    <definedName name="T23_Protection_110" localSheetId="2">'[10]23'!$A$60:$A$62,'[10]23'!$F$60:$J$62,'[10]23'!$O$60:$P$62,'[10]23'!$A$9:$A$25,P1_T23_Protection</definedName>
    <definedName name="T23_Protection_110">'[10]23'!$A$60:$A$62,'[10]23'!$F$60:$J$62,'[10]23'!$O$60:$P$62,'[10]23'!$A$9:$A$25,P1_T23_Protection</definedName>
    <definedName name="T23_Protection_116" localSheetId="2">'[10]23'!$A$60:$A$62,'[10]23'!$F$60:$J$62,'[10]23'!$O$60:$P$62,'[10]23'!$A$9:$A$25,P1_T23_Protection</definedName>
    <definedName name="T23_Protection_116">'[10]23'!$A$60:$A$62,'[10]23'!$F$60:$J$62,'[10]23'!$O$60:$P$62,'[10]23'!$A$9:$A$25,P1_T23_Protection</definedName>
    <definedName name="T23_Protection_121" localSheetId="2">'[10]23'!$A$60:$A$62,'[10]23'!$F$60:$J$62,'[10]23'!$O$60:$P$62,'[10]23'!$A$9:$A$25,P1_T23_Protection</definedName>
    <definedName name="T23_Protection_121">'[10]23'!$A$60:$A$62,'[10]23'!$F$60:$J$62,'[10]23'!$O$60:$P$62,'[10]23'!$A$9:$A$25,P1_T23_Protection</definedName>
    <definedName name="T23_Protection_66" localSheetId="2">'[10]23'!$A$60:$A$62,'[10]23'!$F$60:$J$62,'[10]23'!$O$60:$P$62,'[10]23'!$A$9:$A$25,P1_T23_Protection</definedName>
    <definedName name="T23_Protection_66">'[10]23'!$A$60:$A$62,'[10]23'!$F$60:$J$62,'[10]23'!$O$60:$P$62,'[10]23'!$A$9:$A$25,P1_T23_Protection</definedName>
    <definedName name="T23_Protection_67" localSheetId="2">'[10]23'!$A$60:$A$62,'[10]23'!$F$60:$J$62,'[10]23'!$O$60:$P$62,'[10]23'!$A$9:$A$25,P1_T23_Protection</definedName>
    <definedName name="T23_Protection_67">'[10]23'!$A$60:$A$62,'[10]23'!$F$60:$J$62,'[10]23'!$O$60:$P$62,'[10]23'!$A$9:$A$25,P1_T23_Protection</definedName>
    <definedName name="T23_Protection_68" localSheetId="2">'[10]23'!$A$60:$A$62,'[10]23'!$F$60:$J$62,'[10]23'!$O$60:$P$62,'[10]23'!$A$9:$A$25,P1_T23_Protection</definedName>
    <definedName name="T23_Protection_68">'[10]23'!$A$60:$A$62,'[10]23'!$F$60:$J$62,'[10]23'!$O$60:$P$62,'[10]23'!$A$9:$A$25,P1_T23_Protection</definedName>
    <definedName name="T23_Protection_69" localSheetId="2">'[10]23'!$A$60:$A$62,'[10]23'!$F$60:$J$62,'[10]23'!$O$60:$P$62,'[10]23'!$A$9:$A$25,P1_T23_Protection</definedName>
    <definedName name="T23_Protection_69">'[10]23'!$A$60:$A$62,'[10]23'!$F$60:$J$62,'[10]23'!$O$60:$P$62,'[10]23'!$A$9:$A$25,P1_T23_Protection</definedName>
    <definedName name="T23_Protection_77" localSheetId="2">'[10]23'!$A$60:$A$62,'[10]23'!$F$60:$J$62,'[10]23'!$O$60:$P$62,'[10]23'!$A$9:$A$25,P1_T23_Protection</definedName>
    <definedName name="T23_Protection_77">'[10]23'!$A$60:$A$62,'[10]23'!$F$60:$J$62,'[10]23'!$O$60:$P$62,'[10]23'!$A$9:$A$25,P1_T23_Protection</definedName>
    <definedName name="T23_Protection_82" localSheetId="2">'[10]23'!$A$60:$A$62,'[10]23'!$F$60:$J$62,'[10]23'!$O$60:$P$62,'[10]23'!$A$9:$A$25,P1_T23_Protection</definedName>
    <definedName name="T23_Protection_82">'[10]23'!$A$60:$A$62,'[10]23'!$F$60:$J$62,'[10]23'!$O$60:$P$62,'[10]23'!$A$9:$A$25,P1_T23_Protection</definedName>
    <definedName name="T23_Protection_84" localSheetId="2">'[10]23'!$A$60:$A$62,'[10]23'!$F$60:$J$62,'[10]23'!$O$60:$P$62,'[10]23'!$A$9:$A$25,P1_T23_Protection</definedName>
    <definedName name="T23_Protection_84">'[10]23'!$A$60:$A$62,'[10]23'!$F$60:$J$62,'[10]23'!$O$60:$P$62,'[10]23'!$A$9:$A$25,P1_T23_Protection</definedName>
    <definedName name="T23_Protection_93" localSheetId="2">'[10]23'!$A$60:$A$62,'[10]23'!$F$60:$J$62,'[10]23'!$O$60:$P$62,'[10]23'!$A$9:$A$25,P1_T23_Protection</definedName>
    <definedName name="T23_Protection_93">'[10]23'!$A$60:$A$62,'[10]23'!$F$60:$J$62,'[10]23'!$O$60:$P$62,'[10]23'!$A$9:$A$25,P1_T23_Protection</definedName>
    <definedName name="T23_Protection_94" localSheetId="2">'[10]23'!$A$60:$A$62,'[10]23'!$F$60:$J$62,'[10]23'!$O$60:$P$62,'[10]23'!$A$9:$A$25,P1_T23_Protection</definedName>
    <definedName name="T23_Protection_94">'[10]23'!$A$60:$A$62,'[10]23'!$F$60:$J$62,'[10]23'!$O$60:$P$62,'[10]23'!$A$9:$A$25,P1_T23_Protection</definedName>
    <definedName name="T23_Protection_96" localSheetId="2">'[10]23'!$A$60:$A$62,'[10]23'!$F$60:$J$62,'[10]23'!$O$60:$P$62,'[10]23'!$A$9:$A$25,P1_T23_Protection</definedName>
    <definedName name="T23_Protection_96">'[10]23'!$A$60:$A$62,'[10]23'!$F$60:$J$62,'[10]23'!$O$60:$P$62,'[10]23'!$A$9:$A$25,P1_T23_Protection</definedName>
    <definedName name="T24?Columns" localSheetId="0">#REF!</definedName>
    <definedName name="T24?Columns" localSheetId="2">#REF!</definedName>
    <definedName name="T24?Columns">#REF!</definedName>
    <definedName name="T24?ItemComments" localSheetId="0">#REF!</definedName>
    <definedName name="T24?ItemComments">#REF!</definedName>
    <definedName name="T24?Items" localSheetId="0">#REF!</definedName>
    <definedName name="T24?Items">#REF!</definedName>
    <definedName name="T24?Scope" localSheetId="0">#REF!</definedName>
    <definedName name="T24?Scope">#REF!</definedName>
    <definedName name="T24?Units" localSheetId="0">#REF!</definedName>
    <definedName name="T24?Units">#REF!</definedName>
    <definedName name="T24?НАП" localSheetId="0">#REF!</definedName>
    <definedName name="T24?НАП">#REF!</definedName>
    <definedName name="T24_Protection">'[10]24'!$E$24:$H$37,'[10]24'!$B$35:$B$37,'[10]24'!$E$41:$H$42,'[10]24'!$J$8:$M$21,'[10]24'!$J$24:$M$37,'[10]24'!$J$41:$M$42,'[10]24'!$E$8:$H$21</definedName>
    <definedName name="T25?Columns" localSheetId="0">#REF!</definedName>
    <definedName name="T25?Columns" localSheetId="2">#REF!</definedName>
    <definedName name="T25?Columns">#REF!</definedName>
    <definedName name="T25?ItemComments" localSheetId="0">#REF!</definedName>
    <definedName name="T25?ItemComments">#REF!</definedName>
    <definedName name="T25?Items" localSheetId="0">#REF!</definedName>
    <definedName name="T25?Items">#REF!</definedName>
    <definedName name="T25?Scope" localSheetId="0">#REF!</definedName>
    <definedName name="T25?Scope">#REF!</definedName>
    <definedName name="T25?Units" localSheetId="0">#REF!</definedName>
    <definedName name="T25?Units">#REF!</definedName>
    <definedName name="T25?НАП" localSheetId="0">#REF!</definedName>
    <definedName name="T25?НАП">#REF!</definedName>
    <definedName name="T25_Protect" localSheetId="0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'[10]26'!$C$34:$N$36,'[10]26'!$C$22:$N$24</definedName>
    <definedName name="T26?axis?R?ВРАС?">'[10]26'!$B$34:$B$36,'[10]26'!$B$22:$B$24</definedName>
    <definedName name="T26?L1">'[10]26'!$F$8:$N$8,'[10]26'!$C$8:$D$8</definedName>
    <definedName name="T26?L1.1">'[10]26'!$F$10:$N$10,'[10]26'!$C$10:$D$10</definedName>
    <definedName name="T26?L2">'[10]26'!$F$11:$N$11,'[10]26'!$C$11:$D$11</definedName>
    <definedName name="T26?L2.1">'[10]26'!$F$13:$N$13,'[10]26'!$C$13:$D$13</definedName>
    <definedName name="T26?L3">'[10]26'!$F$14:$N$14,'[10]26'!$C$14:$D$14</definedName>
    <definedName name="T26?L4">'[10]26'!$F$15:$N$15,'[10]26'!$C$15:$D$15</definedName>
    <definedName name="T26?L5">'[10]26'!$F$16:$N$16,'[10]26'!$C$16:$D$16</definedName>
    <definedName name="T26?L5.1">'[10]26'!$F$18:$N$18,'[10]26'!$C$18:$D$18</definedName>
    <definedName name="T26?L5.2">'[10]26'!$F$19:$N$19,'[10]26'!$C$19:$D$19</definedName>
    <definedName name="T26?L5.3">'[10]26'!$F$20:$N$20,'[10]26'!$C$20:$D$20</definedName>
    <definedName name="T26?L5.3.x">'[10]26'!$F$22:$N$24,'[10]26'!$C$22:$D$24</definedName>
    <definedName name="T26?L6">'[10]26'!$F$26:$N$26,'[10]26'!$C$26:$D$26</definedName>
    <definedName name="T26?L7">'[10]26'!$F$27:$N$27,'[10]26'!$C$27:$D$27</definedName>
    <definedName name="T26?L7.1">'[10]26'!$F$29:$N$29,'[10]26'!$C$29:$D$29</definedName>
    <definedName name="T26?L7.2">'[10]26'!$F$30:$N$30,'[10]26'!$C$30:$D$30</definedName>
    <definedName name="T26?L7.3">'[10]26'!$F$31:$N$31,'[10]26'!$C$31:$D$31</definedName>
    <definedName name="T26?L7.4">'[10]26'!$F$32:$N$32,'[10]26'!$C$32:$D$32</definedName>
    <definedName name="T26?L7.4.x">'[10]26'!$F$34:$N$36,'[10]26'!$C$34:$D$36</definedName>
    <definedName name="T26?L8">'[10]26'!$F$38:$N$38,'[10]26'!$C$38:$D$38</definedName>
    <definedName name="T26_Protection" localSheetId="2">'[10]26'!$K$34:$N$36,'[10]26'!$B$22:$B$24,P1_T26_Protection,P2_T26_Protection</definedName>
    <definedName name="T26_Protection">'[10]26'!$K$34:$N$36,'[10]26'!$B$22:$B$24,P1_T26_Protection,P2_T26_Protection</definedName>
    <definedName name="T26_Protection_107" localSheetId="2">'[10]26'!$K$34:$N$36,'[10]26'!$B$22:$B$24,P1_T26_Protection,P2_T26_Protection</definedName>
    <definedName name="T26_Protection_107">'[10]26'!$K$34:$N$36,'[10]26'!$B$22:$B$24,P1_T26_Protection,P2_T26_Protection</definedName>
    <definedName name="T26_Protection_110" localSheetId="2">'[10]26'!$K$34:$N$36,'[10]26'!$B$22:$B$24,P1_T26_Protection,P2_T26_Protection</definedName>
    <definedName name="T26_Protection_110">'[10]26'!$K$34:$N$36,'[10]26'!$B$22:$B$24,P1_T26_Protection,P2_T26_Protection</definedName>
    <definedName name="T26_Protection_116" localSheetId="2">'[10]26'!$K$34:$N$36,'[10]26'!$B$22:$B$24,P1_T26_Protection,P2_T26_Protection</definedName>
    <definedName name="T26_Protection_116">'[10]26'!$K$34:$N$36,'[10]26'!$B$22:$B$24,P1_T26_Protection,P2_T26_Protection</definedName>
    <definedName name="T26_Protection_121" localSheetId="2">'[10]26'!$K$34:$N$36,'[10]26'!$B$22:$B$24,P1_T26_Protection,P2_T26_Protection</definedName>
    <definedName name="T26_Protection_121">'[10]26'!$K$34:$N$36,'[10]26'!$B$22:$B$24,P1_T26_Protection,P2_T26_Protection</definedName>
    <definedName name="T26_Protection_66" localSheetId="2">'[10]26'!$K$34:$N$36,'[10]26'!$B$22:$B$24,P1_T26_Protection,P2_T26_Protection</definedName>
    <definedName name="T26_Protection_66">'[10]26'!$K$34:$N$36,'[10]26'!$B$22:$B$24,P1_T26_Protection,P2_T26_Protection</definedName>
    <definedName name="T26_Protection_67" localSheetId="2">'[10]26'!$K$34:$N$36,'[10]26'!$B$22:$B$24,P1_T26_Protection,P2_T26_Protection</definedName>
    <definedName name="T26_Protection_67">'[10]26'!$K$34:$N$36,'[10]26'!$B$22:$B$24,P1_T26_Protection,P2_T26_Protection</definedName>
    <definedName name="T26_Protection_68" localSheetId="2">'[10]26'!$K$34:$N$36,'[10]26'!$B$22:$B$24,P1_T26_Protection,P2_T26_Protection</definedName>
    <definedName name="T26_Protection_68">'[10]26'!$K$34:$N$36,'[10]26'!$B$22:$B$24,P1_T26_Protection,P2_T26_Protection</definedName>
    <definedName name="T26_Protection_69" localSheetId="2">'[10]26'!$K$34:$N$36,'[10]26'!$B$22:$B$24,P1_T26_Protection,P2_T26_Protection</definedName>
    <definedName name="T26_Protection_69">'[10]26'!$K$34:$N$36,'[10]26'!$B$22:$B$24,P1_T26_Protection,P2_T26_Protection</definedName>
    <definedName name="T26_Protection_77" localSheetId="2">'[10]26'!$K$34:$N$36,'[10]26'!$B$22:$B$24,P1_T26_Protection,P2_T26_Protection</definedName>
    <definedName name="T26_Protection_77">'[10]26'!$K$34:$N$36,'[10]26'!$B$22:$B$24,P1_T26_Protection,P2_T26_Protection</definedName>
    <definedName name="T26_Protection_82" localSheetId="2">'[10]26'!$K$34:$N$36,'[10]26'!$B$22:$B$24,P1_T26_Protection,P2_T26_Protection</definedName>
    <definedName name="T26_Protection_82">'[10]26'!$K$34:$N$36,'[10]26'!$B$22:$B$24,P1_T26_Protection,P2_T26_Protection</definedName>
    <definedName name="T26_Protection_84" localSheetId="2">'[10]26'!$K$34:$N$36,'[10]26'!$B$22:$B$24,P1_T26_Protection,P2_T26_Protection</definedName>
    <definedName name="T26_Protection_84">'[10]26'!$K$34:$N$36,'[10]26'!$B$22:$B$24,P1_T26_Protection,P2_T26_Protection</definedName>
    <definedName name="T26_Protection_93" localSheetId="2">'[10]26'!$K$34:$N$36,'[10]26'!$B$22:$B$24,P1_T26_Protection,P2_T26_Protection</definedName>
    <definedName name="T26_Protection_93">'[10]26'!$K$34:$N$36,'[10]26'!$B$22:$B$24,P1_T26_Protection,P2_T26_Protection</definedName>
    <definedName name="T26_Protection_94" localSheetId="2">'[10]26'!$K$34:$N$36,'[10]26'!$B$22:$B$24,P1_T26_Protection,P2_T26_Protection</definedName>
    <definedName name="T26_Protection_94">'[10]26'!$K$34:$N$36,'[10]26'!$B$22:$B$24,P1_T26_Protection,P2_T26_Protection</definedName>
    <definedName name="T26_Protection_96" localSheetId="2">'[10]26'!$K$34:$N$36,'[10]26'!$B$22:$B$24,P1_T26_Protection,P2_T26_Protection</definedName>
    <definedName name="T26_Protection_96">'[10]26'!$K$34:$N$36,'[10]26'!$B$22:$B$24,P1_T26_Protection,P2_T26_Protection</definedName>
    <definedName name="T27?axis?R?ВРАС">'[10]27'!$C$34:$S$36,'[10]27'!$C$22:$S$24</definedName>
    <definedName name="T27?axis?R?ВРАС?">'[10]27'!$B$34:$B$36,'[10]27'!$B$22:$B$24</definedName>
    <definedName name="T27?Items" localSheetId="0">#REF!</definedName>
    <definedName name="T27?Items" localSheetId="2">#REF!</definedName>
    <definedName name="T27?Items">#REF!</definedName>
    <definedName name="T27?L1.1">'[10]27'!$F$10:$S$10,'[10]27'!$C$10:$D$10</definedName>
    <definedName name="T27?L1_22">'[10]27'!$F$8:$S$8,'[10]27'!$C$8:$D$8</definedName>
    <definedName name="T27?L2.1">'[10]27'!$F$13:$S$13,'[10]27'!$C$13:$D$13</definedName>
    <definedName name="T27?L2_22">'[10]27'!$F$11:$S$11,'[10]27'!$C$11:$D$11</definedName>
    <definedName name="T27?L3_22">'[10]27'!$F$14:$S$14,'[10]27'!$C$14:$D$14</definedName>
    <definedName name="T27?L4_22">'[10]27'!$F$15:$S$15,'[10]27'!$C$15:$D$15</definedName>
    <definedName name="T27?L5.1_22">'[10]27'!$F$18:$S$18,'[10]27'!$C$18:$D$18</definedName>
    <definedName name="T27?L5.2_22">'[10]27'!$F$19:$S$19,'[10]27'!$C$19:$D$19</definedName>
    <definedName name="T27?L5.3">'[10]27'!$F$20:$S$20,'[10]27'!$C$20:$D$20</definedName>
    <definedName name="T27?L5.3.x">'[10]27'!$F$22:$S$24,'[10]27'!$C$22:$D$24</definedName>
    <definedName name="T27?L5_22">'[10]27'!$F$16:$S$16,'[10]27'!$C$16:$D$16</definedName>
    <definedName name="T27?L6_22">'[10]27'!$F$26:$S$26,'[10]27'!$C$26:$D$26</definedName>
    <definedName name="T27?L7">'[10]27'!$F$27:$S$27,'[10]27'!$C$27:$D$27</definedName>
    <definedName name="T27?L7.1">'[10]27'!$F$29:$S$29,'[10]27'!$C$29:$D$29</definedName>
    <definedName name="T27?L7.2">'[10]27'!$F$30:$S$30,'[10]27'!$C$30:$D$30</definedName>
    <definedName name="T27?L7.3">'[10]27'!$F$31:$S$31,'[10]27'!$C$31:$D$31</definedName>
    <definedName name="T27?L7.4">'[10]27'!$F$32:$S$32,'[10]27'!$C$32:$D$32</definedName>
    <definedName name="T27?L7.4.x">'[10]27'!$F$34:$S$36,'[10]27'!$C$34:$D$36</definedName>
    <definedName name="T27?L8">'[10]27'!$F$38:$S$38,'[10]27'!$C$38:$D$38</definedName>
    <definedName name="T27?Scope" localSheetId="0">#REF!</definedName>
    <definedName name="T27?Scope" localSheetId="2">#REF!</definedName>
    <definedName name="T27?Scop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 localSheetId="0">#REF!,#REF!,#REF!</definedName>
    <definedName name="T27_Protect" localSheetId="2">#REF!,#REF!,#REF!</definedName>
    <definedName name="T27_Protect">#REF!,#REF!,#REF!</definedName>
    <definedName name="T27_Protect_69">'[16]27'!$E$12:$E$13,'[16]27'!$K$4:$AH$4,'[16]27'!$AK$12:$AK$13</definedName>
    <definedName name="T27_Protect_77">'[17]27'!$E$12:$E$13,'[17]27'!$K$4:$AH$4,'[17]27'!$AK$12:$AK$13</definedName>
    <definedName name="T27_Protect_82">'[16]27'!$E$12:$E$13,'[16]27'!$K$4:$AH$4,'[16]27'!$AK$12:$AK$13</definedName>
    <definedName name="T27_Protect_84">'[18]27'!$E$12:$E$13,'[18]27'!$K$4:$AH$4,'[18]27'!$AK$12:$AK$13</definedName>
    <definedName name="T27_Protect_93">'[16]27'!$E$12:$E$13,'[16]27'!$K$4:$AH$4,'[16]27'!$AK$12:$AK$13</definedName>
    <definedName name="T27_Protect_94">'[19]27'!$E$12:$E$13,'[19]27'!$K$4:$AH$4,'[19]27'!$AK$12:$AK$13</definedName>
    <definedName name="T27_Protect_96">'[16]27'!$E$12:$E$13,'[16]27'!$K$4:$AH$4,'[16]27'!$AK$12:$AK$13</definedName>
    <definedName name="T27_Protection" localSheetId="2">'[10]27'!$P$34:$S$36,'[10]27'!$B$22:$B$24,P1_T27_Protection,P2_T27_Protection,P3_T27_Protection</definedName>
    <definedName name="T27_Protection">'[10]27'!$P$34:$S$36,'[10]27'!$B$22:$B$24,P1_T27_Protection,P2_T27_Protection,P3_T27_Protection</definedName>
    <definedName name="T27_Protection_107" localSheetId="2">'[10]27'!$P$34:$S$36,'[10]27'!$B$22:$B$24,P1_T27_Protection,P2_T27_Protection,P3_T27_Protection</definedName>
    <definedName name="T27_Protection_107">'[10]27'!$P$34:$S$36,'[10]27'!$B$22:$B$24,P1_T27_Protection,P2_T27_Protection,P3_T27_Protection</definedName>
    <definedName name="T27_Protection_110" localSheetId="2">'[10]27'!$P$34:$S$36,'[10]27'!$B$22:$B$24,P1_T27_Protection,P2_T27_Protection,P3_T27_Protection</definedName>
    <definedName name="T27_Protection_110">'[10]27'!$P$34:$S$36,'[10]27'!$B$22:$B$24,P1_T27_Protection,P2_T27_Protection,P3_T27_Protection</definedName>
    <definedName name="T27_Protection_116" localSheetId="2">'[10]27'!$P$34:$S$36,'[10]27'!$B$22:$B$24,P1_T27_Protection,P2_T27_Protection,P3_T27_Protection</definedName>
    <definedName name="T27_Protection_116">'[10]27'!$P$34:$S$36,'[10]27'!$B$22:$B$24,P1_T27_Protection,P2_T27_Protection,P3_T27_Protection</definedName>
    <definedName name="T27_Protection_121" localSheetId="2">'[10]27'!$P$34:$S$36,'[10]27'!$B$22:$B$24,P1_T27_Protection,P2_T27_Protection,P3_T27_Protection</definedName>
    <definedName name="T27_Protection_121">'[10]27'!$P$34:$S$36,'[10]27'!$B$22:$B$24,P1_T27_Protection,P2_T27_Protection,P3_T27_Protection</definedName>
    <definedName name="T27_Protection_66" localSheetId="2">'[10]27'!$P$34:$S$36,'[10]27'!$B$22:$B$24,P1_T27_Protection,P2_T27_Protection,P3_T27_Protection</definedName>
    <definedName name="T27_Protection_66">'[10]27'!$P$34:$S$36,'[10]27'!$B$22:$B$24,P1_T27_Protection,P2_T27_Protection,P3_T27_Protection</definedName>
    <definedName name="T27_Protection_67" localSheetId="2">'[10]27'!$P$34:$S$36,'[10]27'!$B$22:$B$24,P1_T27_Protection,P2_T27_Protection,P3_T27_Protection</definedName>
    <definedName name="T27_Protection_67">'[10]27'!$P$34:$S$36,'[10]27'!$B$22:$B$24,P1_T27_Protection,P2_T27_Protection,P3_T27_Protection</definedName>
    <definedName name="T27_Protection_68" localSheetId="2">'[10]27'!$P$34:$S$36,'[10]27'!$B$22:$B$24,P1_T27_Protection,P2_T27_Protection,P3_T27_Protection</definedName>
    <definedName name="T27_Protection_68">'[10]27'!$P$34:$S$36,'[10]27'!$B$22:$B$24,P1_T27_Protection,P2_T27_Protection,P3_T27_Protection</definedName>
    <definedName name="T27_Protection_69" localSheetId="2">'[10]27'!$P$34:$S$36,'[10]27'!$B$22:$B$24,P1_T27_Protection,P2_T27_Protection,P3_T27_Protection</definedName>
    <definedName name="T27_Protection_69">'[10]27'!$P$34:$S$36,'[10]27'!$B$22:$B$24,P1_T27_Protection,P2_T27_Protection,P3_T27_Protection</definedName>
    <definedName name="T27_Protection_77" localSheetId="2">'[10]27'!$P$34:$S$36,'[10]27'!$B$22:$B$24,P1_T27_Protection,P2_T27_Protection,P3_T27_Protection</definedName>
    <definedName name="T27_Protection_77">'[10]27'!$P$34:$S$36,'[10]27'!$B$22:$B$24,P1_T27_Protection,P2_T27_Protection,P3_T27_Protection</definedName>
    <definedName name="T27_Protection_82" localSheetId="2">'[10]27'!$P$34:$S$36,'[10]27'!$B$22:$B$24,P1_T27_Protection,P2_T27_Protection,P3_T27_Protection</definedName>
    <definedName name="T27_Protection_82">'[10]27'!$P$34:$S$36,'[10]27'!$B$22:$B$24,P1_T27_Protection,P2_T27_Protection,P3_T27_Protection</definedName>
    <definedName name="T27_Protection_84" localSheetId="2">'[10]27'!$P$34:$S$36,'[10]27'!$B$22:$B$24,P1_T27_Protection,P2_T27_Protection,P3_T27_Protection</definedName>
    <definedName name="T27_Protection_84">'[10]27'!$P$34:$S$36,'[10]27'!$B$22:$B$24,P1_T27_Protection,P2_T27_Protection,P3_T27_Protection</definedName>
    <definedName name="T27_Protection_93" localSheetId="2">'[10]27'!$P$34:$S$36,'[10]27'!$B$22:$B$24,P1_T27_Protection,P2_T27_Protection,P3_T27_Protection</definedName>
    <definedName name="T27_Protection_93">'[10]27'!$P$34:$S$36,'[10]27'!$B$22:$B$24,P1_T27_Protection,P2_T27_Protection,P3_T27_Protection</definedName>
    <definedName name="T27_Protection_94" localSheetId="2">'[10]27'!$P$34:$S$36,'[10]27'!$B$22:$B$24,P1_T27_Protection,P2_T27_Protection,P3_T27_Protection</definedName>
    <definedName name="T27_Protection_94">'[10]27'!$P$34:$S$36,'[10]27'!$B$22:$B$24,P1_T27_Protection,P2_T27_Protection,P3_T27_Protection</definedName>
    <definedName name="T27_Protection_96" localSheetId="2">'[10]27'!$P$34:$S$36,'[10]27'!$B$22:$B$24,P1_T27_Protection,P2_T27_Protection,P3_T27_Protection</definedName>
    <definedName name="T27_Protection_96">'[10]27'!$P$34:$S$36,'[10]27'!$B$22:$B$24,P1_T27_Protection,P2_T27_Protection,P3_T27_Protection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0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0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0">P1_T28.3?unit?РУБ.ГКАЛ,P2_T28.3?unit?РУБ.ГКАЛ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0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0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0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0">P1_T28.3?unit?РУБ.ГКАЛ,P2_T28.3?unit?РУБ.ГКАЛ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0">P1_T28.3?unit?РУБ.ГКАЛ,P2_T28.3?unit?РУБ.ГКАЛ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0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P2_T28?axis?R?ПЭ,P3_T28?axis?R?ПЭ,P4_T28?axis?R?ПЭ,P5_T28?axis?R?ПЭ,Раздел_3!P6_T28?axis?R?ПЭ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P2_T28?axis?R?ПЭ?,P3_T28?axis?R?ПЭ?,P4_T28?axis?R?ПЭ?,P5_T28?axis?R?ПЭ?,Раздел_3!P6_T28?axis?R?ПЭ?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P2_T28?axis?R?ПЭ?,P3_T28?axis?R?ПЭ?,P4_T28?axis?R?ПЭ?,P5_T28?axis?R?ПЭ?,Раздел_3!P6_T28?axis?R?ПЭ?_107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P2_T28?axis?R?ПЭ?,P3_T28?axis?R?ПЭ?,P4_T28?axis?R?ПЭ?,P5_T28?axis?R?ПЭ?,Раздел_3!P6_T28?axis?R?ПЭ?_110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P2_T28?axis?R?ПЭ?,P3_T28?axis?R?ПЭ?,P4_T28?axis?R?ПЭ?,P5_T28?axis?R?ПЭ?,Раздел_3!P6_T28?axis?R?ПЭ?_116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P2_T28?axis?R?ПЭ?,P3_T28?axis?R?ПЭ?,P4_T28?axis?R?ПЭ?,P5_T28?axis?R?ПЭ?,Раздел_3!P6_T28?axis?R?ПЭ?_121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P2_T28?axis?R?ПЭ?,P3_T28?axis?R?ПЭ?,P4_T28?axis?R?ПЭ?,P5_T28?axis?R?ПЭ?,Раздел_3!P6_T28?axis?R?ПЭ?_66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P2_T28?axis?R?ПЭ?,P3_T28?axis?R?ПЭ?,P4_T28?axis?R?ПЭ?,P5_T28?axis?R?ПЭ?,Раздел_3!P6_T28?axis?R?ПЭ?_67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P2_T28?axis?R?ПЭ?,P3_T28?axis?R?ПЭ?,P4_T28?axis?R?ПЭ?,P5_T28?axis?R?ПЭ?,Раздел_3!P6_T28?axis?R?ПЭ?_68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P2_T28?axis?R?ПЭ?,P3_T28?axis?R?ПЭ?,P4_T28?axis?R?ПЭ?,P5_T28?axis?R?ПЭ?,Раздел_3!P6_T28?axis?R?ПЭ?_69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P2_T28?axis?R?ПЭ?,P3_T28?axis?R?ПЭ?,P4_T28?axis?R?ПЭ?,P5_T28?axis?R?ПЭ?,Раздел_3!P6_T28?axis?R?ПЭ?_77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P2_T28?axis?R?ПЭ?,P3_T28?axis?R?ПЭ?,P4_T28?axis?R?ПЭ?,P5_T28?axis?R?ПЭ?,Раздел_3!P6_T28?axis?R?ПЭ?_82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P2_T28?axis?R?ПЭ?,P3_T28?axis?R?ПЭ?,P4_T28?axis?R?ПЭ?,P5_T28?axis?R?ПЭ?,Раздел_3!P6_T28?axis?R?ПЭ?_84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P2_T28?axis?R?ПЭ?,P3_T28?axis?R?ПЭ?,P4_T28?axis?R?ПЭ?,P5_T28?axis?R?ПЭ?,Раздел_3!P6_T28?axis?R?ПЭ?_93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P2_T28?axis?R?ПЭ?,P3_T28?axis?R?ПЭ?,P4_T28?axis?R?ПЭ?,P5_T28?axis?R?ПЭ?,Раздел_3!P6_T28?axis?R?ПЭ?_94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P2_T28?axis?R?ПЭ?,P3_T28?axis?R?ПЭ?,P4_T28?axis?R?ПЭ?,P5_T28?axis?R?ПЭ?,Раздел_3!P6_T28?axis?R?ПЭ?_96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P2_T28?axis?R?ПЭ,P3_T28?axis?R?ПЭ,P4_T28?axis?R?ПЭ,P5_T28?axis?R?ПЭ,Раздел_3!P6_T28?axis?R?ПЭ_107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P2_T28?axis?R?ПЭ,P3_T28?axis?R?ПЭ,P4_T28?axis?R?ПЭ,P5_T28?axis?R?ПЭ,Раздел_3!P6_T28?axis?R?ПЭ_110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P2_T28?axis?R?ПЭ,P3_T28?axis?R?ПЭ,P4_T28?axis?R?ПЭ,P5_T28?axis?R?ПЭ,Раздел_3!P6_T28?axis?R?ПЭ_116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P2_T28?axis?R?ПЭ,P3_T28?axis?R?ПЭ,P4_T28?axis?R?ПЭ,P5_T28?axis?R?ПЭ,Раздел_3!P6_T28?axis?R?ПЭ_121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P2_T28?axis?R?ПЭ,P3_T28?axis?R?ПЭ,P4_T28?axis?R?ПЭ,P5_T28?axis?R?ПЭ,Раздел_3!P6_T28?axis?R?ПЭ_66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P2_T28?axis?R?ПЭ,P3_T28?axis?R?ПЭ,P4_T28?axis?R?ПЭ,P5_T28?axis?R?ПЭ,Раздел_3!P6_T28?axis?R?ПЭ_67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P2_T28?axis?R?ПЭ,P3_T28?axis?R?ПЭ,P4_T28?axis?R?ПЭ,P5_T28?axis?R?ПЭ,Раздел_3!P6_T28?axis?R?ПЭ_68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P2_T28?axis?R?ПЭ,P3_T28?axis?R?ПЭ,P4_T28?axis?R?ПЭ,P5_T28?axis?R?ПЭ,Раздел_3!P6_T28?axis?R?ПЭ_69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P2_T28?axis?R?ПЭ,P3_T28?axis?R?ПЭ,P4_T28?axis?R?ПЭ,P5_T28?axis?R?ПЭ,Раздел_3!P6_T28?axis?R?ПЭ_77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P2_T28?axis?R?ПЭ,P3_T28?axis?R?ПЭ,P4_T28?axis?R?ПЭ,P5_T28?axis?R?ПЭ,Раздел_3!P6_T28?axis?R?ПЭ_82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P2_T28?axis?R?ПЭ,P3_T28?axis?R?ПЭ,P4_T28?axis?R?ПЭ,P5_T28?axis?R?ПЭ,Раздел_3!P6_T28?axis?R?ПЭ_84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P2_T28?axis?R?ПЭ,P3_T28?axis?R?ПЭ,P4_T28?axis?R?ПЭ,P5_T28?axis?R?ПЭ,Раздел_3!P6_T28?axis?R?ПЭ_93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P2_T28?axis?R?ПЭ,P3_T28?axis?R?ПЭ,P4_T28?axis?R?ПЭ,P5_T28?axis?R?ПЭ,Раздел_3!P6_T28?axis?R?ПЭ_94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P2_T28?axis?R?ПЭ,P3_T28?axis?R?ПЭ,P4_T28?axis?R?ПЭ,P5_T28?axis?R?ПЭ,Раздел_3!P6_T28?axis?R?ПЭ_96</definedName>
    <definedName name="T28?axis?R?ПЭ_96">P2_T28?axis?R?ПЭ,P3_T28?axis?R?ПЭ,P4_T28?axis?R?ПЭ,P5_T28?axis?R?ПЭ,P6_T28?axis?R?ПЭ_96</definedName>
    <definedName name="T28?Data" localSheetId="2">'[10]28'!$D$190:$E$213,'[10]28'!$G$164:$H$187,'[10]28'!$D$164:$E$187,'[10]28'!$D$138:$I$161,'[10]28'!$D$8:$I$109,'[10]28'!$D$112:$I$135,P1_T28?Data</definedName>
    <definedName name="T28?Data">'[10]28'!$D$190:$E$213,'[10]28'!$G$164:$H$187,'[10]28'!$D$164:$E$187,'[10]28'!$D$138:$I$161,'[10]28'!$D$8:$I$109,'[10]28'!$D$112:$I$135,P1_T28?Data</definedName>
    <definedName name="T28?Data_107" localSheetId="2">'[10]28'!$D$190:$E$213,'[10]28'!$G$164:$H$187,'[10]28'!$D$164:$E$187,'[10]28'!$D$138:$I$161,'[10]28'!$D$8:$I$109,'[10]28'!$D$112:$I$135,P1_T28?Data</definedName>
    <definedName name="T28?Data_107">'[10]28'!$D$190:$E$213,'[10]28'!$G$164:$H$187,'[10]28'!$D$164:$E$187,'[10]28'!$D$138:$I$161,'[10]28'!$D$8:$I$109,'[10]28'!$D$112:$I$135,P1_T28?Data</definedName>
    <definedName name="T28?Data_110" localSheetId="2">'[10]28'!$D$190:$E$213,'[10]28'!$G$164:$H$187,'[10]28'!$D$164:$E$187,'[10]28'!$D$138:$I$161,'[10]28'!$D$8:$I$109,'[10]28'!$D$112:$I$135,P1_T28?Data</definedName>
    <definedName name="T28?Data_110">'[10]28'!$D$190:$E$213,'[10]28'!$G$164:$H$187,'[10]28'!$D$164:$E$187,'[10]28'!$D$138:$I$161,'[10]28'!$D$8:$I$109,'[10]28'!$D$112:$I$135,P1_T28?Data</definedName>
    <definedName name="T28?Data_116" localSheetId="2">'[10]28'!$D$190:$E$213,'[10]28'!$G$164:$H$187,'[10]28'!$D$164:$E$187,'[10]28'!$D$138:$I$161,'[10]28'!$D$8:$I$109,'[10]28'!$D$112:$I$135,P1_T28?Data</definedName>
    <definedName name="T28?Data_116">'[10]28'!$D$190:$E$213,'[10]28'!$G$164:$H$187,'[10]28'!$D$164:$E$187,'[10]28'!$D$138:$I$161,'[10]28'!$D$8:$I$109,'[10]28'!$D$112:$I$135,P1_T28?Data</definedName>
    <definedName name="T28?Data_121" localSheetId="2">'[10]28'!$D$190:$E$213,'[10]28'!$G$164:$H$187,'[10]28'!$D$164:$E$187,'[10]28'!$D$138:$I$161,'[10]28'!$D$8:$I$109,'[10]28'!$D$112:$I$135,P1_T28?Data</definedName>
    <definedName name="T28?Data_121">'[10]28'!$D$190:$E$213,'[10]28'!$G$164:$H$187,'[10]28'!$D$164:$E$187,'[10]28'!$D$138:$I$161,'[10]28'!$D$8:$I$109,'[10]28'!$D$112:$I$135,P1_T28?Data</definedName>
    <definedName name="T28?Data_66" localSheetId="2">'[10]28'!$D$190:$E$213,'[10]28'!$G$164:$H$187,'[10]28'!$D$164:$E$187,'[10]28'!$D$138:$I$161,'[10]28'!$D$8:$I$109,'[10]28'!$D$112:$I$135,P1_T28?Data</definedName>
    <definedName name="T28?Data_66">'[10]28'!$D$190:$E$213,'[10]28'!$G$164:$H$187,'[10]28'!$D$164:$E$187,'[10]28'!$D$138:$I$161,'[10]28'!$D$8:$I$109,'[10]28'!$D$112:$I$135,P1_T28?Data</definedName>
    <definedName name="T28?Data_67" localSheetId="2">'[10]28'!$D$190:$E$213,'[10]28'!$G$164:$H$187,'[10]28'!$D$164:$E$187,'[10]28'!$D$138:$I$161,'[10]28'!$D$8:$I$109,'[10]28'!$D$112:$I$135,P1_T28?Data</definedName>
    <definedName name="T28?Data_67">'[10]28'!$D$190:$E$213,'[10]28'!$G$164:$H$187,'[10]28'!$D$164:$E$187,'[10]28'!$D$138:$I$161,'[10]28'!$D$8:$I$109,'[10]28'!$D$112:$I$135,P1_T28?Data</definedName>
    <definedName name="T28?Data_68" localSheetId="2">'[10]28'!$D$190:$E$213,'[10]28'!$G$164:$H$187,'[10]28'!$D$164:$E$187,'[10]28'!$D$138:$I$161,'[10]28'!$D$8:$I$109,'[10]28'!$D$112:$I$135,P1_T28?Data</definedName>
    <definedName name="T28?Data_68">'[10]28'!$D$190:$E$213,'[10]28'!$G$164:$H$187,'[10]28'!$D$164:$E$187,'[10]28'!$D$138:$I$161,'[10]28'!$D$8:$I$109,'[10]28'!$D$112:$I$135,P1_T28?Data</definedName>
    <definedName name="T28?Data_69" localSheetId="2">'[10]28'!$D$190:$E$213,'[10]28'!$G$164:$H$187,'[10]28'!$D$164:$E$187,'[10]28'!$D$138:$I$161,'[10]28'!$D$8:$I$109,'[10]28'!$D$112:$I$135,P1_T28?Data</definedName>
    <definedName name="T28?Data_69">'[10]28'!$D$190:$E$213,'[10]28'!$G$164:$H$187,'[10]28'!$D$164:$E$187,'[10]28'!$D$138:$I$161,'[10]28'!$D$8:$I$109,'[10]28'!$D$112:$I$135,P1_T28?Data</definedName>
    <definedName name="T28?Data_77" localSheetId="2">'[10]28'!$D$190:$E$213,'[10]28'!$G$164:$H$187,'[10]28'!$D$164:$E$187,'[10]28'!$D$138:$I$161,'[10]28'!$D$8:$I$109,'[10]28'!$D$112:$I$135,P1_T28?Data</definedName>
    <definedName name="T28?Data_77">'[10]28'!$D$190:$E$213,'[10]28'!$G$164:$H$187,'[10]28'!$D$164:$E$187,'[10]28'!$D$138:$I$161,'[10]28'!$D$8:$I$109,'[10]28'!$D$112:$I$135,P1_T28?Data</definedName>
    <definedName name="T28?Data_82" localSheetId="2">'[10]28'!$D$190:$E$213,'[10]28'!$G$164:$H$187,'[10]28'!$D$164:$E$187,'[10]28'!$D$138:$I$161,'[10]28'!$D$8:$I$109,'[10]28'!$D$112:$I$135,P1_T28?Data</definedName>
    <definedName name="T28?Data_82">'[10]28'!$D$190:$E$213,'[10]28'!$G$164:$H$187,'[10]28'!$D$164:$E$187,'[10]28'!$D$138:$I$161,'[10]28'!$D$8:$I$109,'[10]28'!$D$112:$I$135,P1_T28?Data</definedName>
    <definedName name="T28?Data_84" localSheetId="2">'[10]28'!$D$190:$E$213,'[10]28'!$G$164:$H$187,'[10]28'!$D$164:$E$187,'[10]28'!$D$138:$I$161,'[10]28'!$D$8:$I$109,'[10]28'!$D$112:$I$135,P1_T28?Data</definedName>
    <definedName name="T28?Data_84">'[10]28'!$D$190:$E$213,'[10]28'!$G$164:$H$187,'[10]28'!$D$164:$E$187,'[10]28'!$D$138:$I$161,'[10]28'!$D$8:$I$109,'[10]28'!$D$112:$I$135,P1_T28?Data</definedName>
    <definedName name="T28?Data_93" localSheetId="2">'[10]28'!$D$190:$E$213,'[10]28'!$G$164:$H$187,'[10]28'!$D$164:$E$187,'[10]28'!$D$138:$I$161,'[10]28'!$D$8:$I$109,'[10]28'!$D$112:$I$135,P1_T28?Data</definedName>
    <definedName name="T28?Data_93">'[10]28'!$D$190:$E$213,'[10]28'!$G$164:$H$187,'[10]28'!$D$164:$E$187,'[10]28'!$D$138:$I$161,'[10]28'!$D$8:$I$109,'[10]28'!$D$112:$I$135,P1_T28?Data</definedName>
    <definedName name="T28?Data_94" localSheetId="2">'[10]28'!$D$190:$E$213,'[10]28'!$G$164:$H$187,'[10]28'!$D$164:$E$187,'[10]28'!$D$138:$I$161,'[10]28'!$D$8:$I$109,'[10]28'!$D$112:$I$135,P1_T28?Data</definedName>
    <definedName name="T28?Data_94">'[10]28'!$D$190:$E$213,'[10]28'!$G$164:$H$187,'[10]28'!$D$164:$E$187,'[10]28'!$D$138:$I$161,'[10]28'!$D$8:$I$109,'[10]28'!$D$112:$I$135,P1_T28?Data</definedName>
    <definedName name="T28?Data_96" localSheetId="2">'[10]28'!$D$190:$E$213,'[10]28'!$G$164:$H$187,'[10]28'!$D$164:$E$187,'[10]28'!$D$138:$I$161,'[10]28'!$D$8:$I$109,'[10]28'!$D$112:$I$135,P1_T28?Data</definedName>
    <definedName name="T28?Data_96">'[10]28'!$D$190:$E$213,'[10]28'!$G$164:$H$187,'[10]28'!$D$164:$E$187,'[10]28'!$D$138:$I$161,'[10]28'!$D$8:$I$109,'[10]28'!$D$112:$I$135,P1_T28?Data</definedName>
    <definedName name="T28?item_ext?ВСЕГО">'[10]28'!$I$8:$I$292,'[10]28'!$F$8:$F$292</definedName>
    <definedName name="T28?item_ext?ТЭ">'[10]28'!$E$8:$E$292,'[10]28'!$H$8:$H$292</definedName>
    <definedName name="T28?item_ext?ЭЭ">'[10]28'!$D$8:$D$292,'[10]28'!$G$8:$G$292</definedName>
    <definedName name="T28?L1.1.x">'[10]28'!$D$16:$I$18,'[10]28'!$D$11:$I$13</definedName>
    <definedName name="T28?L10.1.x">'[10]28'!$D$250:$I$252,'[10]28'!$D$245:$I$247</definedName>
    <definedName name="T28?L11.1.x">'[10]28'!$D$276:$I$278,'[10]28'!$D$271:$I$273</definedName>
    <definedName name="T28?L2.1.x">'[10]28'!$D$42:$I$44,'[10]28'!$D$37:$I$39</definedName>
    <definedName name="T28?L3.1.x">'[10]28'!$D$68:$I$70,'[10]28'!$D$63:$I$65</definedName>
    <definedName name="T28?L4.1.x">'[10]28'!$D$94:$I$96,'[10]28'!$D$89:$I$91</definedName>
    <definedName name="T28?L5.1.x">'[10]28'!$D$120:$I$122,'[10]28'!$D$115:$I$117</definedName>
    <definedName name="T28?L6.1.x">'[10]28'!$D$146:$I$148,'[10]28'!$D$141:$I$143</definedName>
    <definedName name="T28?L7.1.x">'[10]28'!$D$172:$I$174,'[10]28'!$D$167:$I$169</definedName>
    <definedName name="T28?L8.1.x">'[10]28'!$D$198:$I$200,'[10]28'!$D$193:$I$195</definedName>
    <definedName name="T28?L9.1.x">'[10]28'!$D$224:$I$226,'[10]28'!$D$219:$I$221</definedName>
    <definedName name="T28?unit?ГКАЛЧ">'[10]28'!$H$164:$H$187,'[10]28'!$E$164:$E$187</definedName>
    <definedName name="T28?unit?МКВТЧ">'[10]28'!$G$190:$G$213,'[10]28'!$D$190:$D$213</definedName>
    <definedName name="T28?unit?РУБ.ГКАЛ">'[10]28'!$E$216:$E$239,'[10]28'!$E$268:$E$292,'[10]28'!$H$268:$H$292,'[10]28'!$H$216:$H$239</definedName>
    <definedName name="T28?unit?РУБ.ГКАЛЧ.МЕС">'[10]28'!$H$242:$H$265,'[10]28'!$E$242:$E$265</definedName>
    <definedName name="T28?unit?РУБ.ТКВТ.МЕС">'[10]28'!$G$242:$G$265,'[10]28'!$D$242:$D$265</definedName>
    <definedName name="T28?unit?РУБ.ТКВТЧ">'[10]28'!$G$216:$G$239,'[10]28'!$D$268:$D$292,'[10]28'!$G$268:$G$292,'[10]28'!$D$216:$D$239</definedName>
    <definedName name="T28?unit?ТГКАЛ">'[10]28'!$H$190:$H$213,'[10]28'!$E$190:$E$213</definedName>
    <definedName name="T28?unit?ТКВТ">'[10]28'!$G$164:$G$187,'[10]28'!$D$164:$D$187</definedName>
    <definedName name="T28?unit?ТРУБ">'[10]28'!$D$138:$I$161,'[10]28'!$D$8:$I$109</definedName>
    <definedName name="T28_Protection" localSheetId="2">P9_T28_Protection,P10_T28_Protection,P11_T28_Protection,Раздел_3!P12_T28_Protection</definedName>
    <definedName name="T28_Protection">P9_T28_Protection,P10_T28_Protection,P11_T28_Protection,P12_T28_Protection</definedName>
    <definedName name="T28_Protection_107" localSheetId="2">P9_T28_Protection,P10_T28_Protection,P11_T28_Protection,Раздел_3!P12_T28_Protection_107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P9_T28_Protection,P10_T28_Protection,P11_T28_Protection,Раздел_3!P12_T28_Protection_110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P9_T28_Protection,P10_T28_Protection,P11_T28_Protection,Раздел_3!P12_T28_Protection_116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P9_T28_Protection,P10_T28_Protection,P11_T28_Protection,Раздел_3!P12_T28_Protection_121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P9_T28_Protection,P10_T28_Protection,P11_T28_Protection,Раздел_3!P12_T28_Protection_66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P9_T28_Protection,P10_T28_Protection,P11_T28_Protection,Раздел_3!P12_T28_Protection_67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P9_T28_Protection,P10_T28_Protection,P11_T28_Protection,Раздел_3!P12_T28_Protection_68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P9_T28_Protection,P10_T28_Protection,P11_T28_Protection,Раздел_3!P12_T28_Protection_69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P9_T28_Protection,P10_T28_Protection,P11_T28_Protection,Раздел_3!P12_T28_Protection_77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P9_T28_Protection,P10_T28_Protection,P11_T28_Protection,Раздел_3!P12_T28_Protection_82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P9_T28_Protection,P10_T28_Protection,P11_T28_Protection,Раздел_3!P12_T28_Protection_84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P9_T28_Protection,P10_T28_Protection,P11_T28_Protection,Раздел_3!P12_T28_Protection_93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P9_T28_Protection,P10_T28_Protection,P11_T28_Protection,Раздел_3!P12_T28_Protection_94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P9_T28_Protection,P10_T28_Protection,P11_T28_Protection,Раздел_3!P12_T28_Protection_96</definedName>
    <definedName name="T28_Protection_96">P9_T28_Protection,P10_T28_Protection,P11_T28_Protection,P12_T28_Protection_96</definedName>
    <definedName name="T29?item_ext?1СТ" localSheetId="0">P1_T29?item_ext?1СТ</definedName>
    <definedName name="T29?item_ext?1СТ" localSheetId="2">P1_T29?item_ext?1СТ</definedName>
    <definedName name="T29?item_ext?1СТ">P1_T29?item_ext?1СТ</definedName>
    <definedName name="T29?item_ext?1СТ_107" localSheetId="0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0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0">P1_T29?item_ext?1СТ</definedName>
    <definedName name="T29?item_ext?1СТ_121" localSheetId="2">P1_T29?item_ext?1СТ</definedName>
    <definedName name="T29?item_ext?1СТ_121">P1_T29?item_ext?1СТ</definedName>
    <definedName name="T29?item_ext?1СТ_66" localSheetId="0">P1_T29?item_ext?1СТ</definedName>
    <definedName name="T29?item_ext?1СТ_66" localSheetId="2">P1_T29?item_ext?1СТ</definedName>
    <definedName name="T29?item_ext?1СТ_66">P1_T29?item_ext?1СТ</definedName>
    <definedName name="T29?item_ext?1СТ_67" localSheetId="0">P1_T29?item_ext?1СТ</definedName>
    <definedName name="T29?item_ext?1СТ_67" localSheetId="2">P1_T29?item_ext?1СТ</definedName>
    <definedName name="T29?item_ext?1СТ_67">P1_T29?item_ext?1СТ</definedName>
    <definedName name="T29?item_ext?1СТ_68" localSheetId="0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0">P1_T29?item_ext?1СТ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0">P1_T29?item_ext?1СТ</definedName>
    <definedName name="T29?item_ext?1СТ_94" localSheetId="2">P1_T29?item_ext?1СТ</definedName>
    <definedName name="T29?item_ext?1СТ_94">P1_T29?item_ext?1СТ</definedName>
    <definedName name="T29?item_ext?1СТ_96" localSheetId="0">P1_T29?item_ext?1СТ</definedName>
    <definedName name="T29?item_ext?1СТ_96" localSheetId="2">P1_T29?item_ext?1СТ</definedName>
    <definedName name="T29?item_ext?1СТ_96">P1_T29?item_ext?1СТ</definedName>
    <definedName name="T29?item_ext?2СТ.М" localSheetId="0">P1_T29?item_ext?2СТ.М</definedName>
    <definedName name="T29?item_ext?2СТ.М" localSheetId="2">P1_T29?item_ext?2СТ.М</definedName>
    <definedName name="T29?item_ext?2СТ.М">P1_T29?item_ext?2СТ.М</definedName>
    <definedName name="T29?item_ext?2СТ.М_107" localSheetId="0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0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0">P1_T29?item_ext?2СТ.М</definedName>
    <definedName name="T29?item_ext?2СТ.М_121" localSheetId="2">P1_T29?item_ext?2СТ.М</definedName>
    <definedName name="T29?item_ext?2СТ.М_121">P1_T29?item_ext?2СТ.М</definedName>
    <definedName name="T29?item_ext?2СТ.М_66" localSheetId="0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0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0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0">P1_T29?item_ext?2СТ.М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0">P1_T29?item_ext?2СТ.М</definedName>
    <definedName name="T29?item_ext?2СТ.М_94" localSheetId="2">P1_T29?item_ext?2СТ.М</definedName>
    <definedName name="T29?item_ext?2СТ.М_94">P1_T29?item_ext?2СТ.М</definedName>
    <definedName name="T29?item_ext?2СТ.М_96" localSheetId="0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0">P1_T29?item_ext?2СТ.Э</definedName>
    <definedName name="T29?item_ext?2СТ.Э" localSheetId="2">P1_T29?item_ext?2СТ.Э</definedName>
    <definedName name="T29?item_ext?2СТ.Э">P1_T29?item_ext?2СТ.Э</definedName>
    <definedName name="T29?item_ext?2СТ.Э_107" localSheetId="0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0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0">P1_T29?item_ext?2СТ.Э</definedName>
    <definedName name="T29?item_ext?2СТ.Э_121" localSheetId="2">P1_T29?item_ext?2СТ.Э</definedName>
    <definedName name="T29?item_ext?2СТ.Э_121">P1_T29?item_ext?2СТ.Э</definedName>
    <definedName name="T29?item_ext?2СТ.Э_66" localSheetId="0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0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0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0">P1_T29?item_ext?2СТ.Э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0">P1_T29?item_ext?2СТ.Э</definedName>
    <definedName name="T29?item_ext?2СТ.Э_94" localSheetId="2">P1_T29?item_ext?2СТ.Э</definedName>
    <definedName name="T29?item_ext?2СТ.Э_94">P1_T29?item_ext?2СТ.Э</definedName>
    <definedName name="T29?item_ext?2СТ.Э_96" localSheetId="0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0">P1_T29?L10</definedName>
    <definedName name="T29?L10" localSheetId="2">P1_T29?L10</definedName>
    <definedName name="T29?L10">P1_T29?L10</definedName>
    <definedName name="T29?L10_107" localSheetId="0">P1_T29?L10</definedName>
    <definedName name="T29?L10_107" localSheetId="2">P1_T29?L10</definedName>
    <definedName name="T29?L10_107">P1_T29?L10</definedName>
    <definedName name="T29?L10_110" localSheetId="0">P1_T29?L10</definedName>
    <definedName name="T29?L10_110" localSheetId="2">P1_T29?L10</definedName>
    <definedName name="T29?L10_110">P1_T29?L10</definedName>
    <definedName name="T29?L10_116">NA()</definedName>
    <definedName name="T29?L10_121" localSheetId="0">P1_T29?L10</definedName>
    <definedName name="T29?L10_121" localSheetId="2">P1_T29?L10</definedName>
    <definedName name="T29?L10_121">P1_T29?L10</definedName>
    <definedName name="T29?L10_66" localSheetId="0">P1_T29?L10</definedName>
    <definedName name="T29?L10_66" localSheetId="2">P1_T29?L10</definedName>
    <definedName name="T29?L10_66">P1_T29?L10</definedName>
    <definedName name="T29?L10_67" localSheetId="0">P1_T29?L10</definedName>
    <definedName name="T29?L10_67" localSheetId="2">P1_T29?L10</definedName>
    <definedName name="T29?L10_67">P1_T29?L10</definedName>
    <definedName name="T29?L10_68" localSheetId="0">P1_T29?L10</definedName>
    <definedName name="T29?L10_68" localSheetId="2">P1_T29?L10</definedName>
    <definedName name="T29?L10_68">P1_T29?L10</definedName>
    <definedName name="T29?L10_69">NA()</definedName>
    <definedName name="T29?L10_77" localSheetId="0">P1_T29?L10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0">P1_T29?L10</definedName>
    <definedName name="T29?L10_94" localSheetId="2">P1_T29?L10</definedName>
    <definedName name="T29?L10_94">P1_T29?L10</definedName>
    <definedName name="T29?L10_96" localSheetId="0">P1_T29?L10</definedName>
    <definedName name="T29?L10_96" localSheetId="2">P1_T29?L10</definedName>
    <definedName name="T29?L10_96">P1_T29?L10</definedName>
    <definedName name="T3?ItemComments" localSheetId="0">#REF!</definedName>
    <definedName name="T3?ItemComments" localSheetId="2">#REF!</definedName>
    <definedName name="T3?ItemComments">#REF!</definedName>
    <definedName name="T3?Items" localSheetId="0">#REF!</definedName>
    <definedName name="T3?Items">#REF!</definedName>
    <definedName name="T3?Scope" localSheetId="0">#REF!</definedName>
    <definedName name="T3?Scope">#REF!</definedName>
    <definedName name="T3?НАП" localSheetId="0">#REF!</definedName>
    <definedName name="T3?НАП">#REF!</definedName>
    <definedName name="T3_Protect" localSheetId="0">#REF!</definedName>
    <definedName name="T3_Protect">#REF!</definedName>
    <definedName name="T4?Columns" localSheetId="0">#REF!</definedName>
    <definedName name="T4?Columns">#REF!</definedName>
    <definedName name="T4?ItemComments" localSheetId="0">#REF!</definedName>
    <definedName name="T4?ItemComments">#REF!</definedName>
    <definedName name="T4?Items" localSheetId="0">#REF!</definedName>
    <definedName name="T4?Items">#REF!</definedName>
    <definedName name="T4?Scope" localSheetId="0">#REF!</definedName>
    <definedName name="T4?Scope">#REF!</definedName>
    <definedName name="T4?Units" localSheetId="0">#REF!</definedName>
    <definedName name="T4?Units">#REF!</definedName>
    <definedName name="T4?НАП" localSheetId="0">#REF!</definedName>
    <definedName name="T4?НАП">#REF!</definedName>
    <definedName name="T4_Protect" localSheetId="2">'[13]4'!$AA$24:$AD$28,'[13]4'!$G$11:$J$17,P1_T4_Protect,P2_T4_Protect</definedName>
    <definedName name="T4_Protect">'[13]4'!$AA$24:$AD$28,'[13]4'!$G$11:$J$17,P1_T4_Protect,P2_T4_Protect</definedName>
    <definedName name="T4_Protect_107" localSheetId="2">'[20]4'!$AA$24:$AD$28,'[20]4'!$G$11:$J$17,[0]!P1_T4_Protect,[0]!P2_T4_Protect</definedName>
    <definedName name="T4_Protect_107">'[20]4'!$AA$24:$AD$28,'[20]4'!$G$11:$J$17,[0]!P1_T4_Protect,[0]!P2_T4_Protect</definedName>
    <definedName name="T4_Protect_110" localSheetId="2">'[20]4'!$AA$24:$AD$28,'[20]4'!$G$11:$J$17,[0]!P1_T4_Protect,[0]!P2_T4_Protect</definedName>
    <definedName name="T4_Protect_110">'[20]4'!$AA$24:$AD$28,'[20]4'!$G$11:$J$17,[0]!P1_T4_Protect,[0]!P2_T4_Protect</definedName>
    <definedName name="T4_Protect_116">NA()</definedName>
    <definedName name="T4_Protect_121" localSheetId="2">'[20]4'!$AA$24:$AD$28,'[20]4'!$G$11:$J$17,[0]!P1_T4_Protect,[0]!P2_T4_Protect</definedName>
    <definedName name="T4_Protect_121">'[20]4'!$AA$24:$AD$28,'[20]4'!$G$11:$J$17,[0]!P1_T4_Protect,[0]!P2_T4_Protect</definedName>
    <definedName name="T4_Protect_66" localSheetId="2">'[16]4'!$AA$24:$AD$28,'[16]4'!$G$11:$J$17,[0]!P1_T4_Protect,[0]!P2_T4_Protect</definedName>
    <definedName name="T4_Protect_66">'[16]4'!$AA$24:$AD$28,'[16]4'!$G$11:$J$17,[0]!P1_T4_Protect,[0]!P2_T4_Protect</definedName>
    <definedName name="T4_Protect_67" localSheetId="2">'[16]4'!$AA$24:$AD$28,'[16]4'!$G$11:$J$17,[0]!P1_T4_Protect,[0]!P2_T4_Protect</definedName>
    <definedName name="T4_Protect_67">'[16]4'!$AA$24:$AD$28,'[16]4'!$G$11:$J$17,[0]!P1_T4_Protect,[0]!P2_T4_Protect</definedName>
    <definedName name="T4_Protect_68" localSheetId="2">'[16]4'!$AA$24:$AD$28,'[16]4'!$G$11:$J$17,[0]!P1_T4_Protect,[0]!P2_T4_Protect</definedName>
    <definedName name="T4_Protect_68">'[16]4'!$AA$24:$AD$28,'[16]4'!$G$11:$J$17,[0]!P1_T4_Protect,[0]!P2_T4_Protect</definedName>
    <definedName name="T4_Protect_69">NA()</definedName>
    <definedName name="T4_Protect_77" localSheetId="2">'[17]4'!$AA$24:$AD$28,'[17]4'!$G$11:$J$17,[0]!P1_T4_Protect,[0]!P2_T4_Protect</definedName>
    <definedName name="T4_Protect_77">'[17]4'!$AA$24:$AD$28,'[17]4'!$G$11:$J$17,[0]!P1_T4_Protect,[0]!P2_T4_Protect</definedName>
    <definedName name="T4_Protect_82">#N/A</definedName>
    <definedName name="T4_Protect_84">NA()</definedName>
    <definedName name="T4_Protect_94" localSheetId="2">'[19]4'!$AA$24:$AD$28,'[19]4'!$G$11:$J$17,[0]!P1_T4_Protect,[0]!P2_T4_Protect</definedName>
    <definedName name="T4_Protect_94">'[19]4'!$AA$24:$AD$28,'[19]4'!$G$11:$J$17,[0]!P1_T4_Protect,[0]!P2_T4_Protect</definedName>
    <definedName name="T4_Protect_96" localSheetId="2">'[16]4'!$AA$24:$AD$28,'[16]4'!$G$11:$J$17,[0]!P1_T4_Protect,[0]!P2_T4_Protect</definedName>
    <definedName name="T4_Protect_96">'[16]4'!$AA$24:$AD$28,'[16]4'!$G$11:$J$17,[0]!P1_T4_Protect,[0]!P2_T4_Protect</definedName>
    <definedName name="T5?Columns" localSheetId="0">#REF!</definedName>
    <definedName name="T5?Columns" localSheetId="2">#REF!</definedName>
    <definedName name="T5?Columns">#REF!</definedName>
    <definedName name="T5?ItemComments" localSheetId="0">#REF!</definedName>
    <definedName name="T5?ItemComments">#REF!</definedName>
    <definedName name="T5?Items" localSheetId="0">#REF!</definedName>
    <definedName name="T5?Items">#REF!</definedName>
    <definedName name="T5?Scope" localSheetId="0">#REF!</definedName>
    <definedName name="T5?Scope">#REF!</definedName>
    <definedName name="T5?Units" localSheetId="0">#REF!</definedName>
    <definedName name="T5?Units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Scope" localSheetId="0">#REF!</definedName>
    <definedName name="T6?Scop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#REF!,#REF!,#REF!,#REF!,#REF!,#REF!,' Раздел_ 1'!P1_T6_Protect</definedName>
    <definedName name="T6_Protect" localSheetId="2">#REF!,#REF!,#REF!,#REF!,#REF!,#REF!,Раздел_3!P1_T6_Protect</definedName>
    <definedName name="T6_Protect">#REF!,#REF!,#REF!,#REF!,#REF!,#REF!,P1_T6_Protect</definedName>
    <definedName name="T6_Protect_107" localSheetId="0">'[20]6'!$B$28:$B$37,'[20]6'!$D$28:$H$37,'[20]6'!$J$28:$N$37,'[20]6'!$D$39:$H$41,'[20]6'!$J$39:$N$41,'[20]6'!$B$46:$B$55,' Раздел_ 1'!P1_T6_Protect</definedName>
    <definedName name="T6_Protect_107" localSheetId="2">'[20]6'!$B$28:$B$37,'[20]6'!$D$28:$H$37,'[20]6'!$J$28:$N$37,'[20]6'!$D$39:$H$41,'[20]6'!$J$39:$N$41,'[20]6'!$B$46:$B$55,Раздел_3!P1_T6_Protect</definedName>
    <definedName name="T6_Protect_107">'[20]6'!$B$28:$B$37,'[20]6'!$D$28:$H$37,'[20]6'!$J$28:$N$37,'[20]6'!$D$39:$H$41,'[20]6'!$J$39:$N$41,'[20]6'!$B$46:$B$55,[1]!P1_T6_Protect</definedName>
    <definedName name="T6_Protect_110" localSheetId="0">'[20]6'!$B$28:$B$37,'[20]6'!$D$28:$H$37,'[20]6'!$J$28:$N$37,'[20]6'!$D$39:$H$41,'[20]6'!$J$39:$N$41,'[20]6'!$B$46:$B$55,' Раздел_ 1'!P1_T6_Protect</definedName>
    <definedName name="T6_Protect_110" localSheetId="2">'[20]6'!$B$28:$B$37,'[20]6'!$D$28:$H$37,'[20]6'!$J$28:$N$37,'[20]6'!$D$39:$H$41,'[20]6'!$J$39:$N$41,'[20]6'!$B$46:$B$55,Раздел_3!P1_T6_Protect</definedName>
    <definedName name="T6_Protect_110">'[20]6'!$B$28:$B$37,'[20]6'!$D$28:$H$37,'[20]6'!$J$28:$N$37,'[20]6'!$D$39:$H$41,'[20]6'!$J$39:$N$41,'[20]6'!$B$46:$B$55,[1]!P1_T6_Protect</definedName>
    <definedName name="T6_Protect_116">NA()</definedName>
    <definedName name="T6_Protect_121" localSheetId="0">'[20]6'!$B$28:$B$37,'[20]6'!$D$28:$H$37,'[20]6'!$J$28:$N$37,'[20]6'!$D$39:$H$41,'[20]6'!$J$39:$N$41,'[20]6'!$B$46:$B$55,' Раздел_ 1'!P1_T6_Protect</definedName>
    <definedName name="T6_Protect_121" localSheetId="2">'[20]6'!$B$28:$B$37,'[20]6'!$D$28:$H$37,'[20]6'!$J$28:$N$37,'[20]6'!$D$39:$H$41,'[20]6'!$J$39:$N$41,'[20]6'!$B$46:$B$55,Раздел_3!P1_T6_Protect</definedName>
    <definedName name="T6_Protect_121">'[20]6'!$B$28:$B$37,'[20]6'!$D$28:$H$37,'[20]6'!$J$28:$N$37,'[20]6'!$D$39:$H$41,'[20]6'!$J$39:$N$41,'[20]6'!$B$46:$B$55,[1]!P1_T6_Protect</definedName>
    <definedName name="T6_Protect_66" localSheetId="0">'[16]6'!$B$28:$B$37,'[16]6'!$D$28:$H$37,'[16]6'!$J$28:$N$37,'[16]6'!$D$39:$H$41,'[16]6'!$J$39:$N$41,'[16]6'!$B$46:$B$55,' Раздел_ 1'!P1_T6_Protect</definedName>
    <definedName name="T6_Protect_66" localSheetId="2">'[16]6'!$B$28:$B$37,'[16]6'!$D$28:$H$37,'[16]6'!$J$28:$N$37,'[16]6'!$D$39:$H$41,'[16]6'!$J$39:$N$41,'[16]6'!$B$46:$B$55,Раздел_3!P1_T6_Protect</definedName>
    <definedName name="T6_Protect_66">'[16]6'!$B$28:$B$37,'[16]6'!$D$28:$H$37,'[16]6'!$J$28:$N$37,'[16]6'!$D$39:$H$41,'[16]6'!$J$39:$N$41,'[16]6'!$B$46:$B$55,[1]!P1_T6_Protect</definedName>
    <definedName name="T6_Protect_67" localSheetId="0">'[16]6'!$B$28:$B$37,'[16]6'!$D$28:$H$37,'[16]6'!$J$28:$N$37,'[16]6'!$D$39:$H$41,'[16]6'!$J$39:$N$41,'[16]6'!$B$46:$B$55,' Раздел_ 1'!P1_T6_Protect</definedName>
    <definedName name="T6_Protect_67" localSheetId="2">'[16]6'!$B$28:$B$37,'[16]6'!$D$28:$H$37,'[16]6'!$J$28:$N$37,'[16]6'!$D$39:$H$41,'[16]6'!$J$39:$N$41,'[16]6'!$B$46:$B$55,Раздел_3!P1_T6_Protect</definedName>
    <definedName name="T6_Protect_67">'[16]6'!$B$28:$B$37,'[16]6'!$D$28:$H$37,'[16]6'!$J$28:$N$37,'[16]6'!$D$39:$H$41,'[16]6'!$J$39:$N$41,'[16]6'!$B$46:$B$55,[1]!P1_T6_Protect</definedName>
    <definedName name="T6_Protect_68" localSheetId="0">'[16]6'!$B$28:$B$37,'[16]6'!$D$28:$H$37,'[16]6'!$J$28:$N$37,'[16]6'!$D$39:$H$41,'[16]6'!$J$39:$N$41,'[16]6'!$B$46:$B$55,' Раздел_ 1'!P1_T6_Protect</definedName>
    <definedName name="T6_Protect_68" localSheetId="2">'[16]6'!$B$28:$B$37,'[16]6'!$D$28:$H$37,'[16]6'!$J$28:$N$37,'[16]6'!$D$39:$H$41,'[16]6'!$J$39:$N$41,'[16]6'!$B$46:$B$55,Раздел_3!P1_T6_Protect</definedName>
    <definedName name="T6_Protect_68">'[16]6'!$B$28:$B$37,'[16]6'!$D$28:$H$37,'[16]6'!$J$28:$N$37,'[16]6'!$D$39:$H$41,'[16]6'!$J$39:$N$41,'[16]6'!$B$46:$B$55,[1]!P1_T6_Protect</definedName>
    <definedName name="T6_Protect_69">NA()</definedName>
    <definedName name="T6_Protect_77" localSheetId="0">'[17]6'!$B$28:$B$37,'[17]6'!$D$28:$H$37,'[17]6'!$J$28:$N$37,'[17]6'!$D$39:$H$41,'[17]6'!$J$39:$N$41,'[17]6'!$B$46:$B$55,' Раздел_ 1'!P1_T6_Protect</definedName>
    <definedName name="T6_Protect_77" localSheetId="2">'[17]6'!$B$28:$B$37,'[17]6'!$D$28:$H$37,'[17]6'!$J$28:$N$37,'[17]6'!$D$39:$H$41,'[17]6'!$J$39:$N$41,'[17]6'!$B$46:$B$55,Раздел_3!P1_T6_Protect</definedName>
    <definedName name="T6_Protect_77">'[17]6'!$B$28:$B$37,'[17]6'!$D$28:$H$37,'[17]6'!$J$28:$N$37,'[17]6'!$D$39:$H$41,'[17]6'!$J$39:$N$41,'[17]6'!$B$46:$B$55,[1]!P1_T6_Protect</definedName>
    <definedName name="T6_Protect_82">#N/A</definedName>
    <definedName name="T6_Protect_84">NA()</definedName>
    <definedName name="T6_Protect_94" localSheetId="0">'[19]6'!$B$28:$B$37,'[19]6'!$D$28:$H$37,'[19]6'!$J$28:$N$37,'[19]6'!$D$39:$H$41,'[19]6'!$J$39:$N$41,'[19]6'!$B$46:$B$55,' Раздел_ 1'!P1_T6_Protect</definedName>
    <definedName name="T6_Protect_94" localSheetId="2">'[19]6'!$B$28:$B$37,'[19]6'!$D$28:$H$37,'[19]6'!$J$28:$N$37,'[19]6'!$D$39:$H$41,'[19]6'!$J$39:$N$41,'[19]6'!$B$46:$B$55,Раздел_3!P1_T6_Protect</definedName>
    <definedName name="T6_Protect_94">'[19]6'!$B$28:$B$37,'[19]6'!$D$28:$H$37,'[19]6'!$J$28:$N$37,'[19]6'!$D$39:$H$41,'[19]6'!$J$39:$N$41,'[19]6'!$B$46:$B$55,[1]!P1_T6_Protect</definedName>
    <definedName name="T6_Protect_96" localSheetId="0">'[16]6'!$B$28:$B$37,'[16]6'!$D$28:$H$37,'[16]6'!$J$28:$N$37,'[16]6'!$D$39:$H$41,'[16]6'!$J$39:$N$41,'[16]6'!$B$46:$B$55,' Раздел_ 1'!P1_T6_Protect</definedName>
    <definedName name="T6_Protect_96" localSheetId="2">'[16]6'!$B$28:$B$37,'[16]6'!$D$28:$H$37,'[16]6'!$J$28:$N$37,'[16]6'!$D$39:$H$41,'[16]6'!$J$39:$N$41,'[16]6'!$B$46:$B$55,Раздел_3!P1_T6_Protect</definedName>
    <definedName name="T6_Protect_96">'[16]6'!$B$28:$B$37,'[16]6'!$D$28:$H$37,'[16]6'!$J$28:$N$37,'[16]6'!$D$39:$H$41,'[16]6'!$J$39:$N$41,'[16]6'!$B$46:$B$55,[1]!P1_T6_Protect</definedName>
    <definedName name="T7?Data">#N/A</definedName>
    <definedName name="TABLE" localSheetId="0">' Раздел_ 1'!#REF!</definedName>
    <definedName name="TABLE" localSheetId="1">Раздел_2!#REF!</definedName>
    <definedName name="TABLE" localSheetId="2">Раздел_3!#REF!</definedName>
    <definedName name="TABLE_2" localSheetId="0">' Раздел_ 1'!#REF!</definedName>
    <definedName name="TABLE_2" localSheetId="1">Раздел_2!#REF!</definedName>
    <definedName name="TABLE_2" localSheetId="2">Раздел_3!#REF!</definedName>
    <definedName name="TARGET">[21]TEHSHEET!$I$42:$I$45</definedName>
    <definedName name="TP2.1?Columns" localSheetId="0">#REF!</definedName>
    <definedName name="TP2.1?Columns" localSheetId="2">#REF!</definedName>
    <definedName name="TP2.1?Columns">#REF!</definedName>
    <definedName name="TP2.1?Scope" localSheetId="0">#REF!</definedName>
    <definedName name="TP2.1?Scope">#REF!</definedName>
    <definedName name="TP2.1_Protect">'[13]P2.1'!$F$28:$G$37,'[13]P2.1'!$F$40:$G$43,'[13]P2.1'!$F$7:$G$26</definedName>
    <definedName name="TP2.1_Protect_69">[16]P2_1!$F$28:$G$37,[16]P2_1!$F$40:$G$43,[16]P2_1!$F$7:$G$26</definedName>
    <definedName name="TP2.1_Protect_77">[17]P2_1!$F$28:$G$37,[17]P2_1!$F$40:$G$43,[17]P2_1!$F$7:$G$26</definedName>
    <definedName name="TP2.1_Protect_82">[16]P2_1!$F$28:$G$37,[16]P2_1!$F$40:$G$43,[16]P2_1!$F$7:$G$26</definedName>
    <definedName name="TP2.1_Protect_84">[18]P2_1!$F$28:$G$37,[18]P2_1!$F$40:$G$43,[18]P2_1!$F$7:$G$26</definedName>
    <definedName name="TP2.1_Protect_93">[16]P2_1!$F$28:$G$37,[16]P2_1!$F$40:$G$43,[16]P2_1!$F$7:$G$26</definedName>
    <definedName name="TP2.1_Protect_94">[19]P2_1!$F$28:$G$37,[19]P2_1!$F$40:$G$43,[19]P2_1!$F$7:$G$26</definedName>
    <definedName name="TP2.1_Protect_96">[16]P2_1!$F$28:$G$37,[16]P2_1!$F$40:$G$43,[16]P2_1!$F$7:$G$26</definedName>
    <definedName name="TP2.2?Columns" localSheetId="0">#REF!</definedName>
    <definedName name="TP2.2?Columns" localSheetId="2">#REF!</definedName>
    <definedName name="TP2.2?Columns">#REF!</definedName>
    <definedName name="TP2.2?Scope" localSheetId="0">#REF!</definedName>
    <definedName name="TP2.2?Scope">#REF!</definedName>
    <definedName name="UHASTKI" localSheetId="0">#REF!</definedName>
    <definedName name="UHASTKI">#REF!</definedName>
    <definedName name="uka">#N/A</definedName>
    <definedName name="upr">#N/A</definedName>
    <definedName name="ůůů" localSheetId="2">Раздел_3!ůůů</definedName>
    <definedName name="ůůů">[1]!ůůů</definedName>
    <definedName name="VK">[5]Ставки!$B$4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W" localSheetId="2">Раздел_3!W</definedName>
    <definedName name="W">[1]!W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1" localSheetId="0">#REF!</definedName>
    <definedName name="А1" localSheetId="2">#REF!</definedName>
    <definedName name="А1">#REF!</definedName>
    <definedName name="А1_69" localSheetId="0">#REF!</definedName>
    <definedName name="А1_69">#REF!</definedName>
    <definedName name="А1_82" localSheetId="0">#REF!</definedName>
    <definedName name="А1_82">#REF!</definedName>
    <definedName name="А1_84" localSheetId="0">#REF!</definedName>
    <definedName name="А1_84">#REF!</definedName>
    <definedName name="А1_93" localSheetId="0">#REF!</definedName>
    <definedName name="А1_93">#REF!</definedName>
    <definedName name="А1_96" localSheetId="0">#REF!</definedName>
    <definedName name="А1_96">#REF!</definedName>
    <definedName name="А77">[22]Рейтинг!$A$14</definedName>
    <definedName name="А8" localSheetId="0">#REF!</definedName>
    <definedName name="А8" localSheetId="2">#REF!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авно" localSheetId="0" hidden="1">#REF!,#REF!,#REF!,' Раздел_ 1'!P1_T1_Protect,' Раздел_ 1'!P2_T1_Protect,' Раздел_ 1'!P3_T1_Protect,' Раздел_ 1'!P4_T1_Protect</definedName>
    <definedName name="аавно" localSheetId="2" hidden="1">#REF!,#REF!,#REF!,Раздел_3!P1_T1_Protect,Раздел_3!P2_T1_Protect,Раздел_3!P3_T1_Protect,Раздел_3!P4_T1_Protect</definedName>
    <definedName name="аавно" hidden="1">#REF!,#REF!,#REF!,[1]!P1_T1_Protect,[1]!P2_T1_Protect,[1]!P3_T1_Protect,[1]!P4_T1_Protect</definedName>
    <definedName name="ав">#N/A</definedName>
    <definedName name="авг" localSheetId="0">#REF!</definedName>
    <definedName name="авг" localSheetId="2">#REF!</definedName>
    <definedName name="авг">#REF!</definedName>
    <definedName name="авг2" localSheetId="0">#REF!</definedName>
    <definedName name="авг2" localSheetId="2">#REF!</definedName>
    <definedName name="авг2">#REF!</definedName>
    <definedName name="ап">#N/A</definedName>
    <definedName name="апр" localSheetId="0">#REF!</definedName>
    <definedName name="апр" localSheetId="2">#REF!</definedName>
    <definedName name="апр">#REF!</definedName>
    <definedName name="апр2" localSheetId="0">#REF!</definedName>
    <definedName name="апр2" localSheetId="2">#REF!</definedName>
    <definedName name="апр2">#REF!</definedName>
    <definedName name="АТП" localSheetId="0">#REF!</definedName>
    <definedName name="АТП" localSheetId="2">#REF!</definedName>
    <definedName name="АТП">#REF!</definedName>
    <definedName name="аяыпамыпмипи">#N/A</definedName>
    <definedName name="база">[23]SHPZ!$A$1:$BC$4313</definedName>
    <definedName name="_xlnm.Database" localSheetId="0">#REF!</definedName>
    <definedName name="_xlnm.Database" localSheetId="2">#REF!</definedName>
    <definedName name="_xlnm.Database">#REF!</definedName>
    <definedName name="Базовые">'[24]Производство электроэнергии'!$A$95</definedName>
    <definedName name="БазовыйПериод" localSheetId="0">#REF!</definedName>
    <definedName name="БазовыйПериод" localSheetId="2">#REF!</definedName>
    <definedName name="БазовыйПериод">#REF!</definedName>
    <definedName name="баланс">[25]Баланс!$D$60</definedName>
    <definedName name="бб">#N/A</definedName>
    <definedName name="БД_2_3" localSheetId="0">#REF!</definedName>
    <definedName name="БД_2_3" localSheetId="2">#REF!</definedName>
    <definedName name="БД_2_3">#REF!</definedName>
    <definedName name="БИ_1_1" localSheetId="0">#REF!</definedName>
    <definedName name="БИ_1_1" localSheetId="2">#REF!</definedName>
    <definedName name="БИ_1_1">#REF!</definedName>
    <definedName name="БИ_1_10" localSheetId="0">#REF!</definedName>
    <definedName name="БИ_1_10" localSheetId="2">#REF!</definedName>
    <definedName name="БИ_1_10">#REF!</definedName>
    <definedName name="БИ_1_2" localSheetId="0">#REF!</definedName>
    <definedName name="БИ_1_2">#REF!</definedName>
    <definedName name="БИ_2_11_П">'[26]БИ-2-18-П'!$B$8</definedName>
    <definedName name="БИ_2_14">'[26]БИ-2-19-П'!$B$8</definedName>
    <definedName name="БИ_2_3" localSheetId="0">#REF!</definedName>
    <definedName name="БИ_2_3" localSheetId="2">#REF!</definedName>
    <definedName name="БИ_2_3">#REF!</definedName>
    <definedName name="БИ_2_4" localSheetId="0">#REF!</definedName>
    <definedName name="БИ_2_4" localSheetId="2">#REF!</definedName>
    <definedName name="БИ_2_4">#REF!</definedName>
    <definedName name="БИ_2_5">'[26]БИ-2-7-П'!$B$8</definedName>
    <definedName name="БИ_2_6">'[26]БИ-2-9-П'!$B$8</definedName>
    <definedName name="БИ_2_7" localSheetId="0">#REF!</definedName>
    <definedName name="БИ_2_7" localSheetId="2">#REF!</definedName>
    <definedName name="БИ_2_7">#REF!</definedName>
    <definedName name="БИ_2_8">'[26]БИ-2-14-П'!$B$8</definedName>
    <definedName name="БИ_2_9">'[26]БИ-2-16-П'!$B$8</definedName>
    <definedName name="БР_2_20_П" localSheetId="0">#REF!</definedName>
    <definedName name="БР_2_20_П" localSheetId="2">#REF!</definedName>
    <definedName name="БР_2_20_П">#REF!</definedName>
    <definedName name="БР_2_3_П" localSheetId="0">#REF!</definedName>
    <definedName name="БР_2_3_П" localSheetId="2">#REF!</definedName>
    <definedName name="БР_2_3_П">#REF!</definedName>
    <definedName name="БР_2_6_П" localSheetId="0">#REF!</definedName>
    <definedName name="БР_2_6_П" localSheetId="2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'[27]Закупки центр'!$B$9</definedName>
    <definedName name="Бюджет_закупок_сводный" localSheetId="0">#REF!</definedName>
    <definedName name="Бюджет_закупок_сводный" localSheetId="2">#REF!</definedName>
    <definedName name="Бюджет_закупок_сводный">#REF!</definedName>
    <definedName name="Бюджет_кредитов_займов" localSheetId="0">#REF!</definedName>
    <definedName name="Бюджет_кредитов_займов" localSheetId="2">#REF!</definedName>
    <definedName name="Бюджет_кредитов_займов">#REF!</definedName>
    <definedName name="Бюджет_мех_и_ТС_РСК" localSheetId="0">#REF!</definedName>
    <definedName name="Бюджет_мех_и_ТС_РСК" localSheetId="2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'[28]БФ-2-8-П'!#REF!</definedName>
    <definedName name="Бюджет_расч_усл_КВ">'[28]БФ-2-8-П'!#REF!</definedName>
    <definedName name="Бюджет_Расчетов_по_ФВ_АУ_МРСК" localSheetId="0">'[29]БФ-2-13-П'!#REF!</definedName>
    <definedName name="Бюджет_Расчетов_по_ФВ_АУ_МРСК">'[29]БФ-2-13-П'!#REF!</definedName>
    <definedName name="Бюджет_расчетов_по_ФВ_РСК">'[30]БФ-2-13-П'!$B$6</definedName>
    <definedName name="Бюджет_РБП_РСК" localSheetId="0">[31]РБП!#REF!</definedName>
    <definedName name="Бюджет_РБП_РСК" localSheetId="2">[31]РБП!#REF!</definedName>
    <definedName name="Бюджет_РБП_РСК">[31]РБП!#REF!</definedName>
    <definedName name="Бюджет_усл_подрядчиков_ТОиР_РСК" localSheetId="0">#REF!</definedName>
    <definedName name="Бюджет_усл_подрядчиков_ТОиР_РСК" localSheetId="2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 localSheetId="2">#REF!</definedName>
    <definedName name="Бюджет_ФОТ_ТОиР_РСК">#REF!</definedName>
    <definedName name="Бюджетные_электроэнергии">'[24]Производство электроэнергии'!$A$111</definedName>
    <definedName name="в">#N/A</definedName>
    <definedName name="в23ё" localSheetId="2">Раздел_3!в23ё</definedName>
    <definedName name="в23ё">[1]!в23ё</definedName>
    <definedName name="в23ё_107" localSheetId="2">Раздел_3!в23ё_107</definedName>
    <definedName name="в23ё_107">в23ё_107</definedName>
    <definedName name="в23ё_110" localSheetId="2">Раздел_3!в23ё_110</definedName>
    <definedName name="в23ё_110">в23ё_110</definedName>
    <definedName name="в23ё_116" localSheetId="2">Раздел_3!в23ё_116</definedName>
    <definedName name="в23ё_116">в23ё_116</definedName>
    <definedName name="в23ё_121" localSheetId="2">Раздел_3!в23ё_121</definedName>
    <definedName name="в23ё_121">в23ё_121</definedName>
    <definedName name="в23ё_22" localSheetId="2">Раздел_3!в23ё_22</definedName>
    <definedName name="в23ё_22">в23ё_22</definedName>
    <definedName name="в23ё_66" localSheetId="2">Раздел_3!в23ё_66</definedName>
    <definedName name="в23ё_66">в23ё_66</definedName>
    <definedName name="в23ё_67" localSheetId="2">Раздел_3!в23ё_67</definedName>
    <definedName name="в23ё_67">в23ё_67</definedName>
    <definedName name="в23ё_68" localSheetId="2">Раздел_3!в23ё_68</definedName>
    <definedName name="в23ё_68">в23ё_68</definedName>
    <definedName name="в23ё_69" localSheetId="2">Раздел_3!в23ё_69</definedName>
    <definedName name="в23ё_69">в23ё_69</definedName>
    <definedName name="в23ё_77" localSheetId="2">Раздел_3!в23ё_77</definedName>
    <definedName name="в23ё_77">в23ё_77</definedName>
    <definedName name="в23ё_82" localSheetId="2">Раздел_3!в23ё_82</definedName>
    <definedName name="в23ё_82">в23ё_82</definedName>
    <definedName name="в23ё_84" localSheetId="2">Раздел_3!в23ё_84</definedName>
    <definedName name="в23ё_84">в23ё_84</definedName>
    <definedName name="в23ё_93" localSheetId="2">Раздел_3!в23ё_93</definedName>
    <definedName name="в23ё_93">в23ё_93</definedName>
    <definedName name="в23ё_94" localSheetId="2">Раздел_3!в23ё_94</definedName>
    <definedName name="в23ё_94">в23ё_94</definedName>
    <definedName name="в23ё_96" localSheetId="2">Раздел_3!в23ё_96</definedName>
    <definedName name="в23ё_96">в23ё_96</definedName>
    <definedName name="вв" localSheetId="2">Раздел_3!вв</definedName>
    <definedName name="вв">[1]!вв</definedName>
    <definedName name="вв_107" localSheetId="2">Раздел_3!вв_107</definedName>
    <definedName name="вв_107">вв_107</definedName>
    <definedName name="вв_110" localSheetId="2">Раздел_3!вв_110</definedName>
    <definedName name="вв_110">вв_110</definedName>
    <definedName name="вв_116" localSheetId="2">Раздел_3!вв_116</definedName>
    <definedName name="вв_116">вв_116</definedName>
    <definedName name="вв_121" localSheetId="2">Раздел_3!вв_121</definedName>
    <definedName name="вв_121">вв_121</definedName>
    <definedName name="вв_22" localSheetId="2">Раздел_3!вв_22</definedName>
    <definedName name="вв_22">вв_22</definedName>
    <definedName name="вв_66" localSheetId="2">Раздел_3!вв_66</definedName>
    <definedName name="вв_66">вв_66</definedName>
    <definedName name="вв_67" localSheetId="2">Раздел_3!вв_67</definedName>
    <definedName name="вв_67">вв_67</definedName>
    <definedName name="вв_68" localSheetId="2">Раздел_3!вв_68</definedName>
    <definedName name="вв_68">вв_68</definedName>
    <definedName name="вв_69" localSheetId="2">Раздел_3!вв_69</definedName>
    <definedName name="вв_69">вв_69</definedName>
    <definedName name="вв_77" localSheetId="2">Раздел_3!вв_77</definedName>
    <definedName name="вв_77">вв_77</definedName>
    <definedName name="вв_82" localSheetId="2">Раздел_3!вв_82</definedName>
    <definedName name="вв_82">вв_82</definedName>
    <definedName name="вв_84" localSheetId="2">Раздел_3!вв_84</definedName>
    <definedName name="вв_84">вв_84</definedName>
    <definedName name="вв_93" localSheetId="2">Раздел_3!вв_93</definedName>
    <definedName name="вв_93">вв_93</definedName>
    <definedName name="вв_94" localSheetId="2">Раздел_3!вв_94</definedName>
    <definedName name="вв_94">вв_94</definedName>
    <definedName name="вв_96" localSheetId="2">Раздел_3!вв_96</definedName>
    <definedName name="вв_96">вв_96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 localSheetId="2">#REF!</definedName>
    <definedName name="восемь">#REF!</definedName>
    <definedName name="впав" localSheetId="2">P1_T28_Protection,P2_T28_Protection,P3_T28_Protection,P4_T28_Protection,P5_T28_Protection,P6_T28_Protection,P7_T28_Protection,P8_T28_Protection</definedName>
    <definedName name="впав">P1_T28_Protection,P2_T28_Protection,P3_T28_Protection,P4_T28_Protection,P5_T28_Protection,P6_T28_Protection,P7_T28_Protection,P8_T28_Protection</definedName>
    <definedName name="впрп" localSheetId="2">Раздел_3!впрп</definedName>
    <definedName name="впрп">[1]!впрп</definedName>
    <definedName name="вртт">#N/A</definedName>
    <definedName name="вс" localSheetId="0">[32]расшифровка!#REF!</definedName>
    <definedName name="вс" localSheetId="2">[32]расшифровка!#REF!</definedName>
    <definedName name="вс">[32]расшифровка!#REF!</definedName>
    <definedName name="второй" localSheetId="0">#REF!</definedName>
    <definedName name="второй" localSheetId="2">#REF!</definedName>
    <definedName name="второй">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г" localSheetId="2">Раздел_3!гг</definedName>
    <definedName name="гг">[1]!гг</definedName>
    <definedName name="гггр">#N/A</definedName>
    <definedName name="гнлзщ">#N/A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0">#REF!</definedName>
    <definedName name="ддд" localSheetId="2">#REF!</definedName>
    <definedName name="дд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#N/A</definedName>
    <definedName name="ДиапазонЗащиты" localSheetId="0">#REF!,#REF!,#REF!,#REF!,[1]!P1_ДиапазонЗащиты,[1]!P2_ДиапазонЗащиты,[1]!P3_ДиапазонЗащиты,[1]!P4_ДиапазонЗащиты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#REF!,#REF!,#REF!,#REF!,[1]!P1_ДиапазонЗащиты,[1]!P2_ДиапазонЗащиты,[1]!P3_ДиапазонЗащиты,[1]!P4_ДиапазонЗащиты</definedName>
    <definedName name="ДиапазонЗащиты_107" localSheetId="0">#REF!,#REF!,#REF!,#REF!,P1_ДиапазонЗащиты,P2_ДиапазонЗащиты,P3_ДиапазонЗащиты,P4_ДиапазонЗащиты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0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0">#REF!,#REF!,#REF!,#REF!,P1_ДиапазонЗащиты,P2_ДиапазонЗащиты,P3_ДиапазонЗащиты,P4_ДиапазонЗащиты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0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0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0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0">#REF!,#REF!,#REF!,#REF!,P1_ДиапазонЗащиты,P2_ДиапазонЗащиты,P3_ДиапазонЗащиты,P4_ДиапазонЗащиты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0">#REF!,#REF!,#REF!,#REF!,P1_ДиапазонЗащиты,P2_ДиапазонЗащиты,P3_ДиапазонЗащиты,P4_ДиапазонЗащиты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0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'[33]эл ст'!$A$368:$IV$368</definedName>
    <definedName name="доопатмо">#N/A</definedName>
    <definedName name="ее" localSheetId="2">Раздел_3!ее</definedName>
    <definedName name="ее">[1]!ее</definedName>
    <definedName name="ж">#N/A</definedName>
    <definedName name="жд">#N/A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з4" localSheetId="0">#REF!</definedName>
    <definedName name="з4" localSheetId="2">#REF!</definedName>
    <definedName name="з4">#REF!</definedName>
    <definedName name="_xlnm.Print_Titles" localSheetId="1">Раздел_2!$4:$4</definedName>
    <definedName name="_xlnm.Print_Titles" localSheetId="2">Раздел_3!$4:$5</definedName>
    <definedName name="зз" localSheetId="2">Раздел_3!зз</definedName>
    <definedName name="зз">[1]!зз</definedName>
    <definedName name="ЗП1">[34]Лист13!$A$2</definedName>
    <definedName name="ЗП2">[34]Лист13!$B$2</definedName>
    <definedName name="ЗП3">[34]Лист13!$C$2</definedName>
    <definedName name="ЗП4">[34]Лист13!$D$2</definedName>
    <definedName name="Извлечение_ИМ" localSheetId="0">#REF!</definedName>
    <definedName name="Извлечение_ИМ" localSheetId="2">#REF!</definedName>
    <definedName name="Извлечение_ИМ">#REF!</definedName>
    <definedName name="_xlnm.Extract" localSheetId="0">#REF!</definedName>
    <definedName name="_xlnm.Extract" localSheetId="2">#REF!</definedName>
    <definedName name="_xlnm.Extract">#REF!</definedName>
    <definedName name="иипиииии" localSheetId="2">Раздел_3!иипиииии</definedName>
    <definedName name="иипиииии">[1]!иипиииии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 localSheetId="2">#REF!</definedName>
    <definedName name="июл">#REF!</definedName>
    <definedName name="июл2" localSheetId="0">#REF!</definedName>
    <definedName name="июл2" localSheetId="2">#REF!</definedName>
    <definedName name="июл2">#REF!</definedName>
    <definedName name="июн" localSheetId="0">#REF!</definedName>
    <definedName name="июн" localSheetId="2">#REF!</definedName>
    <definedName name="июн">#REF!</definedName>
    <definedName name="июн2" localSheetId="0">#REF!</definedName>
    <definedName name="июн2">#REF!</definedName>
    <definedName name="й" localSheetId="2">Раздел_3!й</definedName>
    <definedName name="й">[1]!й</definedName>
    <definedName name="й_107" localSheetId="2">Раздел_3!й_107</definedName>
    <definedName name="й_107">й_107</definedName>
    <definedName name="й_110" localSheetId="2">Раздел_3!й_110</definedName>
    <definedName name="й_110">й_110</definedName>
    <definedName name="й_116" localSheetId="2">Раздел_3!й_116</definedName>
    <definedName name="й_116">й_116</definedName>
    <definedName name="й_121" localSheetId="2">Раздел_3!й_121</definedName>
    <definedName name="й_121">й_121</definedName>
    <definedName name="й_22" localSheetId="2">Раздел_3!й_22</definedName>
    <definedName name="й_22">й_22</definedName>
    <definedName name="й_66" localSheetId="2">Раздел_3!й_66</definedName>
    <definedName name="й_66">й_66</definedName>
    <definedName name="й_67" localSheetId="2">Раздел_3!й_67</definedName>
    <definedName name="й_67">й_67</definedName>
    <definedName name="й_68" localSheetId="2">Раздел_3!й_68</definedName>
    <definedName name="й_68">й_68</definedName>
    <definedName name="й_69" localSheetId="2">Раздел_3!й_69</definedName>
    <definedName name="й_69">й_69</definedName>
    <definedName name="й_77" localSheetId="2">Раздел_3!й_77</definedName>
    <definedName name="й_77">й_77</definedName>
    <definedName name="й_82" localSheetId="2">Раздел_3!й_82</definedName>
    <definedName name="й_82">й_82</definedName>
    <definedName name="й_84" localSheetId="2">Раздел_3!й_84</definedName>
    <definedName name="й_84">й_84</definedName>
    <definedName name="й_93" localSheetId="2">Раздел_3!й_93</definedName>
    <definedName name="й_93">й_93</definedName>
    <definedName name="й_94" localSheetId="2">Раздел_3!й_94</definedName>
    <definedName name="й_94">й_94</definedName>
    <definedName name="й_96" localSheetId="2">Раздел_3!й_96</definedName>
    <definedName name="й_96">й_96</definedName>
    <definedName name="йй" localSheetId="2">Раздел_3!йй</definedName>
    <definedName name="йй">[1]!йй</definedName>
    <definedName name="йй_107" localSheetId="2">Раздел_3!йй_107</definedName>
    <definedName name="йй_107">йй_107</definedName>
    <definedName name="йй_110" localSheetId="2">Раздел_3!йй_110</definedName>
    <definedName name="йй_110">йй_110</definedName>
    <definedName name="йй_116" localSheetId="2">Раздел_3!йй_116</definedName>
    <definedName name="йй_116">йй_116</definedName>
    <definedName name="йй_121" localSheetId="2">Раздел_3!йй_121</definedName>
    <definedName name="йй_121">йй_121</definedName>
    <definedName name="йй_22" localSheetId="2">Раздел_3!йй_22</definedName>
    <definedName name="йй_22">йй_22</definedName>
    <definedName name="йй_66" localSheetId="2">Раздел_3!йй_66</definedName>
    <definedName name="йй_66">йй_66</definedName>
    <definedName name="йй_67" localSheetId="2">Раздел_3!йй_67</definedName>
    <definedName name="йй_67">йй_67</definedName>
    <definedName name="йй_68" localSheetId="2">Раздел_3!йй_68</definedName>
    <definedName name="йй_68">йй_68</definedName>
    <definedName name="йй_69" localSheetId="2">Раздел_3!йй_69</definedName>
    <definedName name="йй_69">йй_69</definedName>
    <definedName name="йй_77" localSheetId="2">Раздел_3!йй_77</definedName>
    <definedName name="йй_77">йй_77</definedName>
    <definedName name="йй_82" localSheetId="2">Раздел_3!йй_82</definedName>
    <definedName name="йй_82">йй_82</definedName>
    <definedName name="йй_84" localSheetId="2">Раздел_3!йй_84</definedName>
    <definedName name="йй_84">йй_84</definedName>
    <definedName name="йй_93" localSheetId="2">Раздел_3!йй_93</definedName>
    <definedName name="йй_93">йй_93</definedName>
    <definedName name="йй_94" localSheetId="2">Раздел_3!йй_94</definedName>
    <definedName name="йй_94">йй_94</definedName>
    <definedName name="йй_96" localSheetId="2">Раздел_3!йй_96</definedName>
    <definedName name="йй_96">йй_96</definedName>
    <definedName name="йййййййййййййййййййййййй">#N/A</definedName>
    <definedName name="йфц">#N/A</definedName>
    <definedName name="йц">#N/A</definedName>
    <definedName name="кв3">#N/A</definedName>
    <definedName name="квартал">#N/A</definedName>
    <definedName name="ке" localSheetId="2">Раздел_3!ке</definedName>
    <definedName name="ке">[1]!ке</definedName>
    <definedName name="ке_107" localSheetId="2">Раздел_3!ке_107</definedName>
    <definedName name="ке_107">ке_107</definedName>
    <definedName name="ке_110" localSheetId="2">Раздел_3!ке_110</definedName>
    <definedName name="ке_110">ке_110</definedName>
    <definedName name="ке_116" localSheetId="2">Раздел_3!ке_116</definedName>
    <definedName name="ке_116">ке_116</definedName>
    <definedName name="ке_121" localSheetId="2">Раздел_3!ке_121</definedName>
    <definedName name="ке_121">ке_121</definedName>
    <definedName name="ке_22" localSheetId="2">Раздел_3!ке_22</definedName>
    <definedName name="ке_22">ке_22</definedName>
    <definedName name="ке_66" localSheetId="2">Раздел_3!ке_66</definedName>
    <definedName name="ке_66">ке_66</definedName>
    <definedName name="ке_67" localSheetId="2">Раздел_3!ке_67</definedName>
    <definedName name="ке_67">ке_67</definedName>
    <definedName name="ке_68" localSheetId="2">Раздел_3!ке_68</definedName>
    <definedName name="ке_68">ке_68</definedName>
    <definedName name="ке_69" localSheetId="2">Раздел_3!ке_69</definedName>
    <definedName name="ке_69">ке_69</definedName>
    <definedName name="ке_77" localSheetId="2">Раздел_3!ке_77</definedName>
    <definedName name="ке_77">ке_77</definedName>
    <definedName name="ке_82" localSheetId="2">Раздел_3!ке_82</definedName>
    <definedName name="ке_82">ке_82</definedName>
    <definedName name="ке_84" localSheetId="2">Раздел_3!ке_84</definedName>
    <definedName name="ке_84">ке_84</definedName>
    <definedName name="ке_93" localSheetId="2">Раздел_3!ке_93</definedName>
    <definedName name="ке_93">ке_93</definedName>
    <definedName name="ке_94" localSheetId="2">Раздел_3!ке_94</definedName>
    <definedName name="ке_94">ке_94</definedName>
    <definedName name="ке_96" localSheetId="2">Раздел_3!ке_96</definedName>
    <definedName name="ке_96">ке_96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Раздел_3!кк</definedName>
    <definedName name="кк">[1]!кк</definedName>
    <definedName name="Консолид_Бюджет_расч_РСК" localSheetId="0">#REF!</definedName>
    <definedName name="Консолид_Бюджет_расч_РСК" localSheetId="2">#REF!</definedName>
    <definedName name="Консолид_Бюджет_расч_РСК">#REF!</definedName>
    <definedName name="коэф1" localSheetId="0">#REF!</definedName>
    <definedName name="коэф1" localSheetId="2">#REF!</definedName>
    <definedName name="коэф1">#REF!</definedName>
    <definedName name="коэф2" localSheetId="0">#REF!</definedName>
    <definedName name="коэф2" localSheetId="2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 localSheetId="2">#REF!</definedName>
    <definedName name="_xlnm.Criteria">#REF!</definedName>
    <definedName name="Критерии_ИМ" localSheetId="0">#REF!</definedName>
    <definedName name="Критерии_ИМ" localSheetId="2">#REF!</definedName>
    <definedName name="Критерии_ИМ">#REF!</definedName>
    <definedName name="критерий" localSheetId="0">#REF!</definedName>
    <definedName name="критерий" localSheetId="2">#REF!</definedName>
    <definedName name="критерий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0">#REF!</definedName>
    <definedName name="Лист1_69" localSheetId="2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2">P1_T29?L10</definedName>
    <definedName name="лл">P1_T29?L10</definedName>
    <definedName name="ло">#N/A</definedName>
    <definedName name="лод">#N/A</definedName>
    <definedName name="лор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8" localSheetId="2">Раздел_3!м8</definedName>
    <definedName name="м8">[1]!м8</definedName>
    <definedName name="май" localSheetId="0">#REF!</definedName>
    <definedName name="май" localSheetId="2">#REF!</definedName>
    <definedName name="май">#REF!</definedName>
    <definedName name="май2" localSheetId="0">#REF!</definedName>
    <definedName name="май2" localSheetId="2">#REF!</definedName>
    <definedName name="май2">#REF!</definedName>
    <definedName name="мам">#N/A</definedName>
    <definedName name="мар" localSheetId="0">#REF!</definedName>
    <definedName name="мар" localSheetId="2">#REF!</definedName>
    <definedName name="мар">#REF!</definedName>
    <definedName name="мар2" localSheetId="0">#REF!</definedName>
    <definedName name="мар2" localSheetId="2">#REF!</definedName>
    <definedName name="мар2">#REF!</definedName>
    <definedName name="мтсмтт" localSheetId="2">'[10]23'!$A$60:$A$62,'[10]23'!$F$60:$J$62,'[10]23'!$O$60:$P$62,'[10]23'!$A$9:$A$25,P1_T23_Protection</definedName>
    <definedName name="мтсмтт">'[10]23'!$A$60:$A$62,'[10]23'!$F$60:$J$62,'[10]23'!$O$60:$P$62,'[10]23'!$A$9:$A$25,P1_T23_Protection</definedName>
    <definedName name="мым" localSheetId="2">Раздел_3!мым</definedName>
    <definedName name="мым">[1]!мым</definedName>
    <definedName name="мым_107" localSheetId="2">Раздел_3!мым_107</definedName>
    <definedName name="мым_107">мым_107</definedName>
    <definedName name="мым_110" localSheetId="2">Раздел_3!мым_110</definedName>
    <definedName name="мым_110">мым_110</definedName>
    <definedName name="мым_116" localSheetId="2">Раздел_3!мым_116</definedName>
    <definedName name="мым_116">мым_116</definedName>
    <definedName name="мым_121" localSheetId="2">Раздел_3!мым_121</definedName>
    <definedName name="мым_121">мым_121</definedName>
    <definedName name="мым_22" localSheetId="2">Раздел_3!мым_22</definedName>
    <definedName name="мым_22">мым_22</definedName>
    <definedName name="мым_66" localSheetId="2">Раздел_3!мым_66</definedName>
    <definedName name="мым_66">мым_66</definedName>
    <definedName name="мым_67" localSheetId="2">Раздел_3!мым_67</definedName>
    <definedName name="мым_67">мым_67</definedName>
    <definedName name="мым_68" localSheetId="2">Раздел_3!мым_68</definedName>
    <definedName name="мым_68">мым_68</definedName>
    <definedName name="мым_69" localSheetId="2">Раздел_3!мым_69</definedName>
    <definedName name="мым_69">мым_69</definedName>
    <definedName name="мым_77" localSheetId="2">Раздел_3!мым_77</definedName>
    <definedName name="мым_77">мым_77</definedName>
    <definedName name="мым_82" localSheetId="2">Раздел_3!мым_82</definedName>
    <definedName name="мым_82">мым_82</definedName>
    <definedName name="мым_84" localSheetId="2">Раздел_3!мым_84</definedName>
    <definedName name="мым_84">мым_84</definedName>
    <definedName name="мым_93" localSheetId="2">Раздел_3!мым_93</definedName>
    <definedName name="мым_93">мым_93</definedName>
    <definedName name="мым_94" localSheetId="2">Раздел_3!мым_94</definedName>
    <definedName name="мым_94">мым_94</definedName>
    <definedName name="мым_96" localSheetId="2">Раздел_3!мым_96</definedName>
    <definedName name="мым_96">мым_96</definedName>
    <definedName name="Население">'[24]Производство электроэнергии'!$A$124</definedName>
    <definedName name="нгг">#N/A</definedName>
    <definedName name="НДС">[35]Макро!$B$8</definedName>
    <definedName name="нн" localSheetId="2">Раздел_3!нн</definedName>
    <definedName name="нн">[1]!нн</definedName>
    <definedName name="ноя" localSheetId="0">#REF!</definedName>
    <definedName name="ноя" localSheetId="2">#REF!</definedName>
    <definedName name="ноя">#REF!</definedName>
    <definedName name="ноя2" localSheetId="0">#REF!</definedName>
    <definedName name="ноя2" localSheetId="2">#REF!</definedName>
    <definedName name="ноя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 Раздел_ 1'!$A$1:$E$30</definedName>
    <definedName name="_xlnm.Print_Area" localSheetId="1">Раздел_2!$A$1:$G$104</definedName>
    <definedName name="_xlnm.Print_Area" localSheetId="2">Раздел_3!$A$1:$K$16</definedName>
    <definedName name="окт" localSheetId="0">#REF!</definedName>
    <definedName name="окт" localSheetId="2">#REF!</definedName>
    <definedName name="окт">#REF!</definedName>
    <definedName name="окт2" localSheetId="0">#REF!</definedName>
    <definedName name="окт2" localSheetId="2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0">#REF!</definedName>
    <definedName name="Операция" localSheetId="2">#REF!</definedName>
    <definedName name="Операция">#REF!</definedName>
    <definedName name="оро">#N/A</definedName>
    <definedName name="ОХР.ТРУДА" localSheetId="2">Раздел_3!ОХР.ТРУДА</definedName>
    <definedName name="ОХР.ТРУДА">[1]!ОХР.ТРУДА</definedName>
    <definedName name="п_авг" localSheetId="0">#REF!</definedName>
    <definedName name="п_авг" localSheetId="2">#REF!</definedName>
    <definedName name="п_авг">#REF!</definedName>
    <definedName name="п_апр" localSheetId="0">#REF!</definedName>
    <definedName name="п_апр" localSheetId="2">#REF!</definedName>
    <definedName name="п_апр">#REF!</definedName>
    <definedName name="п_дек" localSheetId="0">#REF!</definedName>
    <definedName name="п_дек" localSheetId="2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ваыв" localSheetId="2">Раздел_3!пваыв</definedName>
    <definedName name="пваыв">[1]!пваыв</definedName>
    <definedName name="первый" localSheetId="0">#REF!</definedName>
    <definedName name="первый" localSheetId="2">#REF!</definedName>
    <definedName name="первый">#REF!</definedName>
    <definedName name="ПериодРегулирования" localSheetId="0">#REF!</definedName>
    <definedName name="ПериодРегулирования">#REF!</definedName>
    <definedName name="Периоды_18_2" localSheetId="0">'[13]18.2'!#REF!</definedName>
    <definedName name="Периоды_18_2">'[13]18.2'!#REF!</definedName>
    <definedName name="Периоды_18_2_69" localSheetId="0">'[16]18_2'!#REF!</definedName>
    <definedName name="Периоды_18_2_69">'[16]18_2'!#REF!</definedName>
    <definedName name="Периоды_18_2_77" localSheetId="0">'[17]18_2'!#REF!</definedName>
    <definedName name="Периоды_18_2_77">'[17]18_2'!#REF!</definedName>
    <definedName name="Периоды_18_2_82" localSheetId="0">'[16]18_2'!#REF!</definedName>
    <definedName name="Периоды_18_2_82">'[16]18_2'!#REF!</definedName>
    <definedName name="Периоды_18_2_84" localSheetId="0">'[18]18_2'!#REF!</definedName>
    <definedName name="Периоды_18_2_84">'[18]18_2'!#REF!</definedName>
    <definedName name="Периоды_18_2_93" localSheetId="0">'[16]18_2'!#REF!</definedName>
    <definedName name="Периоды_18_2_93">'[16]18_2'!#REF!</definedName>
    <definedName name="Периоды_18_2_94" localSheetId="0">'[19]18_2'!#REF!</definedName>
    <definedName name="Периоды_18_2_94">'[19]18_2'!#REF!</definedName>
    <definedName name="Периоды_18_2_96" localSheetId="0">'[16]18_2'!#REF!</definedName>
    <definedName name="Периоды_18_2_96">'[16]18_2'!#REF!</definedName>
    <definedName name="План_амортизации_РСК" localSheetId="0">#REF!</definedName>
    <definedName name="План_амортизации_РСК" localSheetId="2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0">#REF!</definedName>
    <definedName name="Подоперация" localSheetId="2">#REF!</definedName>
    <definedName name="Подоперация">#REF!</definedName>
    <definedName name="ПоследнийГод" localSheetId="0">#REF!</definedName>
    <definedName name="ПоследнийГод">#REF!</definedName>
    <definedName name="пппп">#N/A</definedName>
    <definedName name="пр">#N/A</definedName>
    <definedName name="прибыль" localSheetId="2">Раздел_3!прибыль</definedName>
    <definedName name="прибыль">[1]!прибыль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 localSheetId="2">#REF!</definedName>
    <definedName name="Приход_расход">#REF!</definedName>
    <definedName name="Проект" localSheetId="0">#REF!</definedName>
    <definedName name="Проект" localSheetId="2">#REF!</definedName>
    <definedName name="Проект">#REF!</definedName>
    <definedName name="Прочие_электроэнергии">'[24]Производство электроэнергии'!$A$132</definedName>
    <definedName name="прош_год" localSheetId="0">#REF!</definedName>
    <definedName name="прош_год" localSheetId="2">#REF!</definedName>
    <definedName name="прош_год">#REF!</definedName>
    <definedName name="р">#N/A</definedName>
    <definedName name="Расчет_амортизации" localSheetId="0">#REF!</definedName>
    <definedName name="Расчет_амортизации" localSheetId="2">#REF!</definedName>
    <definedName name="Расчет_амортизации">#REF!</definedName>
    <definedName name="Расчет_НДС">'[36]БФ-2-5-П'!$B$6</definedName>
    <definedName name="Расчет_НПр">'[37]НП-2-12-П'!$B$6</definedName>
    <definedName name="РГК">'[38]2007'!$A$28:$A$29</definedName>
    <definedName name="ри" localSheetId="2">Раздел_3!ри</definedName>
    <definedName name="ри">[1]!ри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2">Раздел_3!с</definedName>
    <definedName name="с">[1]!с</definedName>
    <definedName name="с_107" localSheetId="2">Раздел_3!с_107</definedName>
    <definedName name="с_107">с_107</definedName>
    <definedName name="с_110" localSheetId="2">Раздел_3!с_110</definedName>
    <definedName name="с_110">с_110</definedName>
    <definedName name="с_116" localSheetId="2">Раздел_3!с_116</definedName>
    <definedName name="с_116">с_116</definedName>
    <definedName name="с_121" localSheetId="2">Раздел_3!с_121</definedName>
    <definedName name="с_121">с_121</definedName>
    <definedName name="с_22" localSheetId="2">Раздел_3!с_22</definedName>
    <definedName name="с_22">с_22</definedName>
    <definedName name="с_66" localSheetId="2">Раздел_3!с_66</definedName>
    <definedName name="с_66">с_66</definedName>
    <definedName name="с_67" localSheetId="2">Раздел_3!с_67</definedName>
    <definedName name="с_67">с_67</definedName>
    <definedName name="с_68" localSheetId="2">Раздел_3!с_68</definedName>
    <definedName name="с_68">с_68</definedName>
    <definedName name="с_69" localSheetId="2">Раздел_3!с_69</definedName>
    <definedName name="с_69">с_69</definedName>
    <definedName name="с_77" localSheetId="2">Раздел_3!с_77</definedName>
    <definedName name="с_77">с_77</definedName>
    <definedName name="с_82" localSheetId="2">Раздел_3!с_82</definedName>
    <definedName name="с_82">с_82</definedName>
    <definedName name="с_84" localSheetId="2">Раздел_3!с_84</definedName>
    <definedName name="с_84">с_84</definedName>
    <definedName name="с_93" localSheetId="2">Раздел_3!с_93</definedName>
    <definedName name="с_93">с_93</definedName>
    <definedName name="с_94" localSheetId="2">Раздел_3!с_94</definedName>
    <definedName name="с_94">с_94</definedName>
    <definedName name="с_96" localSheetId="2">Раздел_3!с_96</definedName>
    <definedName name="с_96">с_96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 localSheetId="2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 localSheetId="2">#REF!</definedName>
    <definedName name="семь">#REF!</definedName>
    <definedName name="сен" localSheetId="0">#REF!</definedName>
    <definedName name="сен" localSheetId="2">#REF!</definedName>
    <definedName name="сен">#REF!</definedName>
    <definedName name="сен2" localSheetId="0">#REF!</definedName>
    <definedName name="сен2" localSheetId="2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обст">'[33]эл ст'!$A$360:$IV$360</definedName>
    <definedName name="Собств">'[33]эл ст'!$A$369:$IV$369</definedName>
    <definedName name="сомп">#N/A</definedName>
    <definedName name="сомпас">#N/A</definedName>
    <definedName name="сс" localSheetId="2">Раздел_3!сс</definedName>
    <definedName name="сс">[1]!сс</definedName>
    <definedName name="сс_107" localSheetId="2">Раздел_3!сс_107</definedName>
    <definedName name="сс_107">сс_107</definedName>
    <definedName name="сс_110" localSheetId="2">Раздел_3!сс_110</definedName>
    <definedName name="сс_110">сс_110</definedName>
    <definedName name="сс_116" localSheetId="2">Раздел_3!сс_116</definedName>
    <definedName name="сс_116">сс_116</definedName>
    <definedName name="сс_121" localSheetId="2">Раздел_3!сс_121</definedName>
    <definedName name="сс_121">сс_121</definedName>
    <definedName name="сс_22" localSheetId="2">Раздел_3!сс_22</definedName>
    <definedName name="сс_22">сс_22</definedName>
    <definedName name="сс_66" localSheetId="2">Раздел_3!сс_66</definedName>
    <definedName name="сс_66">сс_66</definedName>
    <definedName name="сс_67" localSheetId="2">Раздел_3!сс_67</definedName>
    <definedName name="сс_67">сс_67</definedName>
    <definedName name="сс_68" localSheetId="2">Раздел_3!сс_68</definedName>
    <definedName name="сс_68">сс_68</definedName>
    <definedName name="сс_69" localSheetId="2">Раздел_3!сс_69</definedName>
    <definedName name="сс_69">сс_69</definedName>
    <definedName name="сс_77" localSheetId="2">Раздел_3!сс_77</definedName>
    <definedName name="сс_77">сс_77</definedName>
    <definedName name="сс_82" localSheetId="2">Раздел_3!сс_82</definedName>
    <definedName name="сс_82">сс_82</definedName>
    <definedName name="сс_84" localSheetId="2">Раздел_3!сс_84</definedName>
    <definedName name="сс_84">сс_84</definedName>
    <definedName name="сс_93" localSheetId="2">Раздел_3!сс_93</definedName>
    <definedName name="сс_93">сс_93</definedName>
    <definedName name="сс_94" localSheetId="2">Раздел_3!сс_94</definedName>
    <definedName name="сс_94">сс_94</definedName>
    <definedName name="сс_96" localSheetId="2">Раздел_3!сс_96</definedName>
    <definedName name="сс_96">сс_96</definedName>
    <definedName name="сссс" localSheetId="2">Раздел_3!сссс</definedName>
    <definedName name="сссс">[1]!сссс</definedName>
    <definedName name="сссс_107" localSheetId="2">Раздел_3!сссс_107</definedName>
    <definedName name="сссс_107">сссс_107</definedName>
    <definedName name="сссс_110" localSheetId="2">Раздел_3!сссс_110</definedName>
    <definedName name="сссс_110">сссс_110</definedName>
    <definedName name="сссс_116" localSheetId="2">Раздел_3!сссс_116</definedName>
    <definedName name="сссс_116">сссс_116</definedName>
    <definedName name="сссс_121" localSheetId="2">Раздел_3!сссс_121</definedName>
    <definedName name="сссс_121">сссс_121</definedName>
    <definedName name="сссс_22" localSheetId="2">Раздел_3!сссс_22</definedName>
    <definedName name="сссс_22">сссс_22</definedName>
    <definedName name="сссс_66" localSheetId="2">Раздел_3!сссс_66</definedName>
    <definedName name="сссс_66">сссс_66</definedName>
    <definedName name="сссс_67" localSheetId="2">Раздел_3!сссс_67</definedName>
    <definedName name="сссс_67">сссс_67</definedName>
    <definedName name="сссс_68" localSheetId="2">Раздел_3!сссс_68</definedName>
    <definedName name="сссс_68">сссс_68</definedName>
    <definedName name="сссс_69" localSheetId="2">Раздел_3!сссс_69</definedName>
    <definedName name="сссс_69">сссс_69</definedName>
    <definedName name="сссс_77" localSheetId="2">Раздел_3!сссс_77</definedName>
    <definedName name="сссс_77">сссс_77</definedName>
    <definedName name="сссс_82" localSheetId="2">Раздел_3!сссс_82</definedName>
    <definedName name="сссс_82">сссс_82</definedName>
    <definedName name="сссс_84" localSheetId="2">Раздел_3!сссс_84</definedName>
    <definedName name="сссс_84">сссс_84</definedName>
    <definedName name="сссс_93" localSheetId="2">Раздел_3!сссс_93</definedName>
    <definedName name="сссс_93">сссс_93</definedName>
    <definedName name="сссс_94" localSheetId="2">Раздел_3!сссс_94</definedName>
    <definedName name="сссс_94">сссс_94</definedName>
    <definedName name="сссс_96" localSheetId="2">Раздел_3!сссс_96</definedName>
    <definedName name="сссс_96">сссс_96</definedName>
    <definedName name="ссы" localSheetId="2">Раздел_3!ссы</definedName>
    <definedName name="ссы">[1]!ссы</definedName>
    <definedName name="ссы_107" localSheetId="2">Раздел_3!ссы_107</definedName>
    <definedName name="ссы_107">ссы_107</definedName>
    <definedName name="ссы_110" localSheetId="2">Раздел_3!ссы_110</definedName>
    <definedName name="ссы_110">ссы_110</definedName>
    <definedName name="ссы_116" localSheetId="2">Раздел_3!ссы_116</definedName>
    <definedName name="ссы_116">ссы_116</definedName>
    <definedName name="ссы_121" localSheetId="2">Раздел_3!ссы_121</definedName>
    <definedName name="ссы_121">ссы_121</definedName>
    <definedName name="ссы_22" localSheetId="2">Раздел_3!ссы_22</definedName>
    <definedName name="ссы_22">ссы_22</definedName>
    <definedName name="ссы_66" localSheetId="2">Раздел_3!ссы_66</definedName>
    <definedName name="ссы_66">ссы_66</definedName>
    <definedName name="ссы_67" localSheetId="2">Раздел_3!ссы_67</definedName>
    <definedName name="ссы_67">ссы_67</definedName>
    <definedName name="ссы_68" localSheetId="2">Раздел_3!ссы_68</definedName>
    <definedName name="ссы_68">ссы_68</definedName>
    <definedName name="ссы_69" localSheetId="2">Раздел_3!ссы_69</definedName>
    <definedName name="ссы_69">ссы_69</definedName>
    <definedName name="ссы_77" localSheetId="2">Раздел_3!ссы_77</definedName>
    <definedName name="ссы_77">ссы_77</definedName>
    <definedName name="ссы_82" localSheetId="2">Раздел_3!ссы_82</definedName>
    <definedName name="ссы_82">ссы_82</definedName>
    <definedName name="ссы_84" localSheetId="2">Раздел_3!ссы_84</definedName>
    <definedName name="ссы_84">ссы_84</definedName>
    <definedName name="ссы_93" localSheetId="2">Раздел_3!ссы_93</definedName>
    <definedName name="ссы_93">ссы_93</definedName>
    <definedName name="ссы_94" localSheetId="2">Раздел_3!ссы_94</definedName>
    <definedName name="ссы_94">ссы_94</definedName>
    <definedName name="ссы_96" localSheetId="2">Раздел_3!ссы_96</definedName>
    <definedName name="ссы_96">ссы_96</definedName>
    <definedName name="ссы2" localSheetId="2">Раздел_3!ссы2</definedName>
    <definedName name="ссы2">[1]!ссы2</definedName>
    <definedName name="ссы2_107" localSheetId="2">Раздел_3!ссы2_107</definedName>
    <definedName name="ссы2_107">ссы2_107</definedName>
    <definedName name="ссы2_110" localSheetId="2">Раздел_3!ссы2_110</definedName>
    <definedName name="ссы2_110">ссы2_110</definedName>
    <definedName name="ссы2_116" localSheetId="2">Раздел_3!ссы2_116</definedName>
    <definedName name="ссы2_116">ссы2_116</definedName>
    <definedName name="ссы2_121" localSheetId="2">Раздел_3!ссы2_121</definedName>
    <definedName name="ссы2_121">ссы2_121</definedName>
    <definedName name="ссы2_22" localSheetId="2">Раздел_3!ссы2_22</definedName>
    <definedName name="ссы2_22">ссы2_22</definedName>
    <definedName name="ссы2_66" localSheetId="2">Раздел_3!ссы2_66</definedName>
    <definedName name="ссы2_66">ссы2_66</definedName>
    <definedName name="ссы2_67" localSheetId="2">Раздел_3!ссы2_67</definedName>
    <definedName name="ссы2_67">ссы2_67</definedName>
    <definedName name="ссы2_68" localSheetId="2">Раздел_3!ссы2_68</definedName>
    <definedName name="ссы2_68">ссы2_68</definedName>
    <definedName name="ссы2_69" localSheetId="2">Раздел_3!ссы2_69</definedName>
    <definedName name="ссы2_69">ссы2_69</definedName>
    <definedName name="ссы2_77" localSheetId="2">Раздел_3!ссы2_77</definedName>
    <definedName name="ссы2_77">ссы2_77</definedName>
    <definedName name="ссы2_82" localSheetId="2">Раздел_3!ссы2_82</definedName>
    <definedName name="ссы2_82">ссы2_82</definedName>
    <definedName name="ссы2_84" localSheetId="2">Раздел_3!ссы2_84</definedName>
    <definedName name="ссы2_84">ссы2_84</definedName>
    <definedName name="ссы2_93" localSheetId="2">Раздел_3!ссы2_93</definedName>
    <definedName name="ссы2_93">ссы2_93</definedName>
    <definedName name="ссы2_94" localSheetId="2">Раздел_3!ссы2_94</definedName>
    <definedName name="ссы2_94">ссы2_94</definedName>
    <definedName name="ссы2_96" localSheetId="2">Раздел_3!ссы2_96</definedName>
    <definedName name="ссы2_96">ссы2_96</definedName>
    <definedName name="ставка_НДС">18%</definedName>
    <definedName name="Статья" localSheetId="0">#REF!</definedName>
    <definedName name="Статья" localSheetId="2">#REF!</definedName>
    <definedName name="Статья">#REF!</definedName>
    <definedName name="таня">#N/A</definedName>
    <definedName name="текмес" localSheetId="0">#REF!</definedName>
    <definedName name="текмес" localSheetId="2">#REF!</definedName>
    <definedName name="текмес">#REF!</definedName>
    <definedName name="текмес2" localSheetId="0">#REF!</definedName>
    <definedName name="текмес2" localSheetId="2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2">#REF!</definedName>
    <definedName name="третий">#REF!</definedName>
    <definedName name="ть">#N/A</definedName>
    <definedName name="у" localSheetId="2">Раздел_3!у</definedName>
    <definedName name="у">[1]!у</definedName>
    <definedName name="у_107" localSheetId="2">Раздел_3!у_107</definedName>
    <definedName name="у_107">у_107</definedName>
    <definedName name="у_110" localSheetId="2">Раздел_3!у_110</definedName>
    <definedName name="у_110">у_110</definedName>
    <definedName name="у_116" localSheetId="2">Раздел_3!у_116</definedName>
    <definedName name="у_116">у_116</definedName>
    <definedName name="у_121" localSheetId="2">Раздел_3!у_121</definedName>
    <definedName name="у_121">у_121</definedName>
    <definedName name="у_22" localSheetId="2">Раздел_3!у_22</definedName>
    <definedName name="у_22">у_22</definedName>
    <definedName name="у_66" localSheetId="2">Раздел_3!у_66</definedName>
    <definedName name="у_66">у_66</definedName>
    <definedName name="у_67" localSheetId="2">Раздел_3!у_67</definedName>
    <definedName name="у_67">у_67</definedName>
    <definedName name="у_68" localSheetId="2">Раздел_3!у_68</definedName>
    <definedName name="у_68">у_68</definedName>
    <definedName name="у_69" localSheetId="2">Раздел_3!у_69</definedName>
    <definedName name="у_69">у_69</definedName>
    <definedName name="у_77" localSheetId="2">Раздел_3!у_77</definedName>
    <definedName name="у_77">у_77</definedName>
    <definedName name="у_82" localSheetId="2">Раздел_3!у_82</definedName>
    <definedName name="у_82">у_82</definedName>
    <definedName name="у_84" localSheetId="2">Раздел_3!у_84</definedName>
    <definedName name="у_84">у_84</definedName>
    <definedName name="у_93" localSheetId="2">Раздел_3!у_93</definedName>
    <definedName name="у_93">у_93</definedName>
    <definedName name="у_94" localSheetId="2">Раздел_3!у_94</definedName>
    <definedName name="у_94">у_94</definedName>
    <definedName name="у_96" localSheetId="2">Раздел_3!у_96</definedName>
    <definedName name="у_96">у_96</definedName>
    <definedName name="у1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'[39]план 2000'!$G$643</definedName>
    <definedName name="фам">#N/A</definedName>
    <definedName name="фев" localSheetId="0">#REF!</definedName>
    <definedName name="фев" localSheetId="2">#REF!</definedName>
    <definedName name="фев">#REF!</definedName>
    <definedName name="фев2" localSheetId="0">#REF!</definedName>
    <definedName name="фев2" localSheetId="2">#REF!</definedName>
    <definedName name="фев2">#REF!</definedName>
    <definedName name="фо" localSheetId="0">[40]Лист1!#REF!</definedName>
    <definedName name="фо" localSheetId="2">[40]Лист1!#REF!</definedName>
    <definedName name="фо">[40]Лист1!#REF!</definedName>
    <definedName name="форма">"$#ССЫЛ!.$D$6"</definedName>
    <definedName name="ФОРМА1">"$#ССЫЛ!.$C$212:$C$213"</definedName>
    <definedName name="ФОРМА1_69" localSheetId="0">#REF!</definedName>
    <definedName name="ФОРМА1_69" localSheetId="2">#REF!</definedName>
    <definedName name="ФОРМА1_69">#REF!</definedName>
    <definedName name="фыаспит">#N/A</definedName>
    <definedName name="хх" localSheetId="0">'[41]6'!$B$28:$B$37,'[41]6'!$D$28:$H$37,'[41]6'!$J$28:$N$37,'[41]6'!$D$39:$H$41,'[41]6'!$J$39:$N$41,'[41]6'!$B$46:$B$55,' Раздел_ 1'!P1_T6_Protect</definedName>
    <definedName name="хх" localSheetId="2">'[41]6'!$B$28:$B$37,'[41]6'!$D$28:$H$37,'[41]6'!$J$28:$N$37,'[41]6'!$D$39:$H$41,'[41]6'!$J$39:$N$41,'[41]6'!$B$46:$B$55,Раздел_3!P1_T6_Protect</definedName>
    <definedName name="хх">'[41]6'!$B$28:$B$37,'[41]6'!$D$28:$H$37,'[41]6'!$J$28:$N$37,'[41]6'!$D$39:$H$41,'[41]6'!$J$39:$N$41,'[41]6'!$B$46:$B$55,[1]!P1_T6_Protect</definedName>
    <definedName name="ц" localSheetId="2">Раздел_3!ц</definedName>
    <definedName name="ц">[1]!ц</definedName>
    <definedName name="ц_107" localSheetId="2">Раздел_3!ц_107</definedName>
    <definedName name="ц_107">ц_107</definedName>
    <definedName name="ц_110" localSheetId="2">Раздел_3!ц_110</definedName>
    <definedName name="ц_110">ц_110</definedName>
    <definedName name="ц_116" localSheetId="2">Раздел_3!ц_116</definedName>
    <definedName name="ц_116">ц_116</definedName>
    <definedName name="ц_121" localSheetId="2">Раздел_3!ц_121</definedName>
    <definedName name="ц_121">ц_121</definedName>
    <definedName name="ц_22" localSheetId="2">Раздел_3!ц_22</definedName>
    <definedName name="ц_22">ц_22</definedName>
    <definedName name="ц_66" localSheetId="2">Раздел_3!ц_66</definedName>
    <definedName name="ц_66">ц_66</definedName>
    <definedName name="ц_67" localSheetId="2">Раздел_3!ц_67</definedName>
    <definedName name="ц_67">ц_67</definedName>
    <definedName name="ц_68" localSheetId="2">Раздел_3!ц_68</definedName>
    <definedName name="ц_68">ц_68</definedName>
    <definedName name="ц_69" localSheetId="2">Раздел_3!ц_69</definedName>
    <definedName name="ц_69">ц_69</definedName>
    <definedName name="ц_77" localSheetId="2">Раздел_3!ц_77</definedName>
    <definedName name="ц_77">ц_77</definedName>
    <definedName name="ц_82" localSheetId="2">Раздел_3!ц_82</definedName>
    <definedName name="ц_82">ц_82</definedName>
    <definedName name="ц_84" localSheetId="2">Раздел_3!ц_84</definedName>
    <definedName name="ц_84">ц_84</definedName>
    <definedName name="ц_93" localSheetId="2">Раздел_3!ц_93</definedName>
    <definedName name="ц_93">ц_93</definedName>
    <definedName name="ц_94" localSheetId="2">Раздел_3!ц_94</definedName>
    <definedName name="ц_94">ц_94</definedName>
    <definedName name="ц_96" localSheetId="2">Раздел_3!ц_96</definedName>
    <definedName name="ц_96">ц_96</definedName>
    <definedName name="ц1">#N/A</definedName>
    <definedName name="цу" localSheetId="2">Раздел_3!цу</definedName>
    <definedName name="цу">[1]!цу</definedName>
    <definedName name="цу_107" localSheetId="2">Раздел_3!цу_107</definedName>
    <definedName name="цу_107">цу_107</definedName>
    <definedName name="цу_110" localSheetId="2">Раздел_3!цу_110</definedName>
    <definedName name="цу_110">цу_110</definedName>
    <definedName name="цу_116" localSheetId="2">Раздел_3!цу_116</definedName>
    <definedName name="цу_116">цу_116</definedName>
    <definedName name="цу_121" localSheetId="2">Раздел_3!цу_121</definedName>
    <definedName name="цу_121">цу_121</definedName>
    <definedName name="цу_22" localSheetId="2">Раздел_3!цу_22</definedName>
    <definedName name="цу_22">цу_22</definedName>
    <definedName name="цу_66" localSheetId="2">Раздел_3!цу_66</definedName>
    <definedName name="цу_66">цу_66</definedName>
    <definedName name="цу_67" localSheetId="2">Раздел_3!цу_67</definedName>
    <definedName name="цу_67">цу_67</definedName>
    <definedName name="цу_68" localSheetId="2">Раздел_3!цу_68</definedName>
    <definedName name="цу_68">цу_68</definedName>
    <definedName name="цу_69" localSheetId="2">Раздел_3!цу_69</definedName>
    <definedName name="цу_69">цу_69</definedName>
    <definedName name="цу_77" localSheetId="2">Раздел_3!цу_77</definedName>
    <definedName name="цу_77">цу_77</definedName>
    <definedName name="цу_82" localSheetId="2">Раздел_3!цу_82</definedName>
    <definedName name="цу_82">цу_82</definedName>
    <definedName name="цу_84" localSheetId="2">Раздел_3!цу_84</definedName>
    <definedName name="цу_84">цу_84</definedName>
    <definedName name="цу_93" localSheetId="2">Раздел_3!цу_93</definedName>
    <definedName name="цу_93">цу_93</definedName>
    <definedName name="цу_94" localSheetId="2">Раздел_3!цу_94</definedName>
    <definedName name="цу_94">цу_94</definedName>
    <definedName name="цу_96" localSheetId="2">Раздел_3!цу_96</definedName>
    <definedName name="цу_96">цу_96</definedName>
    <definedName name="цуа">#N/A</definedName>
    <definedName name="черновик">#N/A</definedName>
    <definedName name="четвертый" localSheetId="0">#REF!</definedName>
    <definedName name="четвертый" localSheetId="2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2">Раздел_3!ыв</definedName>
    <definedName name="ыв">[1]!ыв</definedName>
    <definedName name="ыв_107" localSheetId="2">Раздел_3!ыв_107</definedName>
    <definedName name="ыв_107">ыв_107</definedName>
    <definedName name="ыв_110" localSheetId="2">Раздел_3!ыв_110</definedName>
    <definedName name="ыв_110">ыв_110</definedName>
    <definedName name="ыв_116" localSheetId="2">Раздел_3!ыв_116</definedName>
    <definedName name="ыв_116">ыв_116</definedName>
    <definedName name="ыв_121" localSheetId="2">Раздел_3!ыв_121</definedName>
    <definedName name="ыв_121">ыв_121</definedName>
    <definedName name="ыв_22" localSheetId="2">Раздел_3!ыв_22</definedName>
    <definedName name="ыв_22">ыв_22</definedName>
    <definedName name="ыв_66" localSheetId="2">Раздел_3!ыв_66</definedName>
    <definedName name="ыв_66">ыв_66</definedName>
    <definedName name="ыв_67" localSheetId="2">Раздел_3!ыв_67</definedName>
    <definedName name="ыв_67">ыв_67</definedName>
    <definedName name="ыв_68" localSheetId="2">Раздел_3!ыв_68</definedName>
    <definedName name="ыв_68">ыв_68</definedName>
    <definedName name="ыв_69" localSheetId="2">Раздел_3!ыв_69</definedName>
    <definedName name="ыв_69">ыв_69</definedName>
    <definedName name="ыв_77" localSheetId="2">Раздел_3!ыв_77</definedName>
    <definedName name="ыв_77">ыв_77</definedName>
    <definedName name="ыв_82" localSheetId="2">Раздел_3!ыв_82</definedName>
    <definedName name="ыв_82">ыв_82</definedName>
    <definedName name="ыв_84" localSheetId="2">Раздел_3!ыв_84</definedName>
    <definedName name="ыв_84">ыв_84</definedName>
    <definedName name="ыв_93" localSheetId="2">Раздел_3!ыв_93</definedName>
    <definedName name="ыв_93">ыв_93</definedName>
    <definedName name="ыв_94" localSheetId="2">Раздел_3!ыв_94</definedName>
    <definedName name="ыв_94">ыв_94</definedName>
    <definedName name="ыв_96" localSheetId="2">Раздел_3!ыв_96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2">Раздел_3!ыыыы</definedName>
    <definedName name="ыыыы">[1]!ыыыы</definedName>
    <definedName name="ыыыы_107" localSheetId="2">Раздел_3!ыыыы_107</definedName>
    <definedName name="ыыыы_107">ыыыы_107</definedName>
    <definedName name="ыыыы_110" localSheetId="2">Раздел_3!ыыыы_110</definedName>
    <definedName name="ыыыы_110">ыыыы_110</definedName>
    <definedName name="ыыыы_116" localSheetId="2">Раздел_3!ыыыы_116</definedName>
    <definedName name="ыыыы_116">ыыыы_116</definedName>
    <definedName name="ыыыы_121" localSheetId="2">Раздел_3!ыыыы_121</definedName>
    <definedName name="ыыыы_121">ыыыы_121</definedName>
    <definedName name="ыыыы_22" localSheetId="2">Раздел_3!ыыыы_22</definedName>
    <definedName name="ыыыы_22">ыыыы_22</definedName>
    <definedName name="ыыыы_66" localSheetId="2">Раздел_3!ыыыы_66</definedName>
    <definedName name="ыыыы_66">ыыыы_66</definedName>
    <definedName name="ыыыы_67" localSheetId="2">Раздел_3!ыыыы_67</definedName>
    <definedName name="ыыыы_67">ыыыы_67</definedName>
    <definedName name="ыыыы_68" localSheetId="2">Раздел_3!ыыыы_68</definedName>
    <definedName name="ыыыы_68">ыыыы_68</definedName>
    <definedName name="ыыыы_69" localSheetId="2">Раздел_3!ыыыы_69</definedName>
    <definedName name="ыыыы_69">ыыыы_69</definedName>
    <definedName name="ыыыы_77" localSheetId="2">Раздел_3!ыыыы_77</definedName>
    <definedName name="ыыыы_77">ыыыы_77</definedName>
    <definedName name="ыыыы_82" localSheetId="2">Раздел_3!ыыыы_82</definedName>
    <definedName name="ыыыы_82">ыыыы_82</definedName>
    <definedName name="ыыыы_84" localSheetId="2">Раздел_3!ыыыы_84</definedName>
    <definedName name="ыыыы_84">ыыыы_84</definedName>
    <definedName name="ыыыы_93" localSheetId="2">Раздел_3!ыыыы_93</definedName>
    <definedName name="ыыыы_93">ыыыы_93</definedName>
    <definedName name="ыыыы_94" localSheetId="2">Раздел_3!ыыыы_94</definedName>
    <definedName name="ыыыы_94">ыыыы_94</definedName>
    <definedName name="ыыыы_96" localSheetId="2">Раздел_3!ыыыы_96</definedName>
    <definedName name="ыыыы_96">ыыыы_96</definedName>
    <definedName name="ььтлдолртот" localSheetId="2">Раздел_3!ььтлдолртот</definedName>
    <definedName name="ььтлдолртот">[1]!ььтлдолртот</definedName>
    <definedName name="ээ" localSheetId="2">Раздел_3!ээ</definedName>
    <definedName name="ээ">[1]!ээ</definedName>
    <definedName name="ю">#N/A</definedName>
    <definedName name="юю" localSheetId="0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 localSheetId="2">#REF!</definedName>
    <definedName name="янв">#REF!</definedName>
    <definedName name="янв2" localSheetId="0">#REF!</definedName>
    <definedName name="янв2" localSheetId="2">#REF!</definedName>
    <definedName name="янв2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I12" i="50" l="1"/>
  <c r="I11" i="50"/>
  <c r="I10" i="50"/>
  <c r="I8" i="50"/>
  <c r="I7" i="50"/>
  <c r="E82" i="46" l="1"/>
  <c r="E79" i="46" s="1"/>
  <c r="E86" i="46" s="1"/>
  <c r="F82" i="46" l="1"/>
  <c r="F79" i="46" s="1"/>
  <c r="F86" i="46" s="1"/>
  <c r="F57" i="46"/>
  <c r="F56" i="46"/>
  <c r="F70" i="46"/>
  <c r="F69" i="46"/>
  <c r="F67" i="46"/>
  <c r="F66" i="46"/>
  <c r="F65" i="46" s="1"/>
  <c r="F64" i="46"/>
  <c r="F63" i="46"/>
  <c r="F61" i="46"/>
  <c r="F60" i="46"/>
  <c r="F59" i="46" s="1"/>
  <c r="F68" i="46" l="1"/>
  <c r="F62" i="46"/>
  <c r="F58" i="46"/>
  <c r="F13" i="46"/>
  <c r="F14" i="46"/>
  <c r="F27" i="46"/>
  <c r="F12" i="46" l="1"/>
  <c r="F8" i="46" s="1"/>
  <c r="F6" i="46" s="1"/>
  <c r="F55" i="46" l="1"/>
  <c r="F51" i="46" s="1"/>
  <c r="F48" i="46"/>
  <c r="F44" i="46" s="1"/>
  <c r="F24" i="46"/>
  <c r="F20" i="46"/>
  <c r="F16" i="46" s="1"/>
  <c r="E48" i="46" l="1"/>
  <c r="E55" i="46"/>
  <c r="E59" i="46"/>
  <c r="E62" i="46"/>
  <c r="E65" i="46"/>
  <c r="E68" i="46"/>
  <c r="E27" i="46"/>
  <c r="E74" i="46" l="1"/>
  <c r="E71" i="46" s="1"/>
  <c r="E14" i="46"/>
  <c r="E12" i="46" s="1"/>
  <c r="E58" i="46" l="1"/>
</calcChain>
</file>

<file path=xl/sharedStrings.xml><?xml version="1.0" encoding="utf-8"?>
<sst xmlns="http://schemas.openxmlformats.org/spreadsheetml/2006/main" count="363" uniqueCount="165">
  <si>
    <t>в том числе:</t>
  </si>
  <si>
    <t>3.1.</t>
  </si>
  <si>
    <t>3.2.</t>
  </si>
  <si>
    <t>3.3.</t>
  </si>
  <si>
    <t>Резерв по сомнительным долгам</t>
  </si>
  <si>
    <t>2.1.</t>
  </si>
  <si>
    <t>2.2.</t>
  </si>
  <si>
    <t>2.3.</t>
  </si>
  <si>
    <t>1.1.</t>
  </si>
  <si>
    <t>1.2.</t>
  </si>
  <si>
    <t>от 670 кВт до 10 МВт</t>
  </si>
  <si>
    <t>6.1.</t>
  </si>
  <si>
    <t>6.2.</t>
  </si>
  <si>
    <t>1.3.</t>
  </si>
  <si>
    <t>год</t>
  </si>
  <si>
    <t>3.</t>
  </si>
  <si>
    <t>4.</t>
  </si>
  <si>
    <t>5.</t>
  </si>
  <si>
    <t>6.</t>
  </si>
  <si>
    <t>6.3.</t>
  </si>
  <si>
    <t>7.</t>
  </si>
  <si>
    <t>8.</t>
  </si>
  <si>
    <t>10.</t>
  </si>
  <si>
    <t>11.</t>
  </si>
  <si>
    <t>12.</t>
  </si>
  <si>
    <t>1.</t>
  </si>
  <si>
    <t>2.</t>
  </si>
  <si>
    <t>не менее 10 МВт</t>
  </si>
  <si>
    <t>менее 670 кВт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</si>
  <si>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</si>
  <si>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</si>
  <si>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</si>
  <si>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</si>
  <si>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</si>
  <si>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</si>
  <si>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</si>
  <si>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</si>
  <si>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</si>
  <si>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</si>
  <si>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</si>
  <si>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</si>
  <si>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</si>
  <si>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</si>
  <si>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</si>
  <si>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</si>
  <si>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</si>
  <si>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</si>
  <si>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</si>
  <si>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</si>
  <si>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</si>
  <si>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</si>
  <si>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</si>
  <si>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</si>
  <si>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</si>
  <si>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</si>
  <si>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</si>
  <si>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</si>
  <si>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</si>
  <si>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</si>
  <si>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</si>
  <si>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</si>
  <si>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</si>
  <si>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</si>
  <si>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</si>
  <si>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</si>
  <si>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</si>
  <si>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</si>
  <si>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</si>
  <si>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</si>
  <si>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</si>
  <si>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</si>
  <si>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</si>
  <si>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</si>
  <si>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</si>
  <si>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</si>
  <si>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</si>
  <si>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</si>
  <si>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</si>
  <si>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</si>
  <si>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</si>
  <si>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</si>
  <si>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тыс. рублей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</si>
  <si>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</si>
  <si>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</si>
  <si>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</si>
  <si>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</si>
  <si>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
на человека</t>
  </si>
  <si>
    <t>Реквизиты отраслевого тарифного соглашения (дата утверждения, срок действия)</t>
  </si>
  <si>
    <t>Проценты по обслуживанию заемных средств</t>
  </si>
  <si>
    <t>9.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</si>
  <si>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</si>
  <si>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</si>
  <si>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</si>
  <si>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</si>
  <si>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</si>
  <si>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</si>
  <si>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Предложения 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</si>
  <si>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</si>
  <si>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</si>
  <si>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</si>
  <si>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</si>
  <si>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</si>
  <si>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</si>
  <si>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</si>
  <si>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</si>
  <si>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</si>
  <si>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регулирования,</t>
  </si>
  <si>
    <t>сбытовых надбавок гарантирующего поставщика электрической энергии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</si>
  <si>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</si>
  <si>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</si>
  <si>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</si>
  <si>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</si>
  <si>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</si>
  <si>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</si>
  <si>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</si>
  <si>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</si>
  <si>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</si>
  <si>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</si>
  <si>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</si>
  <si>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</si>
  <si>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</si>
  <si>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</si>
  <si>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Отраслевое тарифное соглашение в электроэнергетике Российской Федерации на 2019 - 2021 годы от 21.12.2018 г.</t>
  </si>
  <si>
    <t>2632082033</t>
  </si>
  <si>
    <t>Примечания:</t>
  </si>
  <si>
    <t>нет данных</t>
  </si>
  <si>
    <r>
      <t xml:space="preserve">Фактические показатели за год, предшествующий базовому периоду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</si>
  <si>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  <charset val="204"/>
      </rPr>
      <t>1)</t>
    </r>
  </si>
  <si>
    <r>
      <t>не заявляется</t>
    </r>
    <r>
      <rPr>
        <vertAlign val="superscript"/>
        <sz val="12"/>
        <rFont val="Times New Roman"/>
        <family val="1"/>
        <charset val="204"/>
      </rPr>
      <t xml:space="preserve"> 3)</t>
    </r>
  </si>
  <si>
    <r>
      <t xml:space="preserve">не заявляется </t>
    </r>
    <r>
      <rPr>
        <vertAlign val="superscript"/>
        <sz val="12"/>
        <rFont val="Times New Roman"/>
        <family val="1"/>
        <charset val="204"/>
      </rPr>
      <t>3)</t>
    </r>
  </si>
  <si>
    <t>1)</t>
  </si>
  <si>
    <t>2)</t>
  </si>
  <si>
    <t>3)</t>
  </si>
  <si>
    <t>4)</t>
  </si>
  <si>
    <t>5)</t>
  </si>
  <si>
    <r>
      <t xml:space="preserve">Необходимые расходы из прибыли </t>
    </r>
    <r>
      <rPr>
        <vertAlign val="superscript"/>
        <sz val="12"/>
        <rFont val="Times New Roman"/>
        <family val="1"/>
        <charset val="204"/>
      </rPr>
      <t>4)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</si>
  <si>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5)</t>
    </r>
  </si>
  <si>
    <r>
      <t xml:space="preserve">Показатели, утвержденные на базовый период </t>
    </r>
    <r>
      <rPr>
        <vertAlign val="superscript"/>
        <sz val="12"/>
        <color indexed="8"/>
        <rFont val="Times New Roman"/>
        <family val="1"/>
        <charset val="204"/>
      </rPr>
      <t>1)</t>
    </r>
  </si>
  <si>
    <r>
      <t>Фактические показатели за год, предшествующий базовому периоду</t>
    </r>
    <r>
      <rPr>
        <vertAlign val="superscript"/>
        <sz val="12"/>
        <color indexed="8"/>
        <rFont val="Times New Roman"/>
        <family val="1"/>
        <charset val="204"/>
      </rPr>
      <t xml:space="preserve"> 2)</t>
    </r>
  </si>
  <si>
    <t>785150001</t>
  </si>
  <si>
    <t>Левченко Роман Алексеевич</t>
  </si>
  <si>
    <t>Показатель "Необходимые расходы из прибыли"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</si>
  <si>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прибыль" включает следующие показатели: "Расчетная предпринимательская прибыль", "Капитальные вложения".</t>
  </si>
  <si>
    <t>Публичное акционерное общество "Россети Северный Кавказ" в лице Филиала  публичного акционерного общества "Россети Северный Кавказ"-"Карачаево-Черкесскэнерго"</t>
  </si>
  <si>
    <t xml:space="preserve"> ПАО "Россети Северный Кавказ" в лице Филиала ПАО "Россети Северный Кавказ"-"Карачаево-Черкесскэнерго"</t>
  </si>
  <si>
    <t xml:space="preserve"> Российская Федерация, 357506, Ставропольский край, город Пятигорск, улица Подстанционная, дом 13 А</t>
  </si>
  <si>
    <t>info@rossetisk.ru, info@kch.rossetisk.ru</t>
  </si>
  <si>
    <t>8(8793) 40-18-20, 8(8782) 29-43-00</t>
  </si>
  <si>
    <t>8(8793) 34-66-80, 8(8782) 29-43-69</t>
  </si>
  <si>
    <t>Российская Федерация, 369010, Карачаево-Черкесская Республика, город Черкесск, улица Османа Касаева, дом 3</t>
  </si>
  <si>
    <t>(в ред. Постановления Правительства РФ
от 02.03.2021 № 299)</t>
  </si>
  <si>
    <t>тыс. кВт*ч</t>
  </si>
  <si>
    <t>Фактические показатели за год, предшествующий базовому периоду отражены за период август-декабрь 2021 года, так как  в соответствии с Приказом Министерства энергетики Российской Федерации от 29.06.2021 года № 510 статус гарантирующего поставщика присвоен  публичному акционерному обществу «Россети Северный Кавказ» с 01.08.2021 года.</t>
  </si>
  <si>
    <t>Предложения на расчетный период регулирования по показателю не заявляются, так как в соответствии с 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данные показатели не подлежат государственному регулированию в отношении гарантирующих поставщиков ценовых зон оптового рынка, к которым относится  гарантирущий поставщик ПАО "Россети Северный Кавказ".   Расходы на оплату труда формируются исходя, из утвержденных Приказом ФАС России от 21.11.2017 № 1554/17,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</si>
  <si>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>Публичное акционерное общество "Россети Северный Кавказ" в лице Филиала  публичного акционерного общества "Россети Северный Кавказ"-"Карачаево-Черкесскэнерго",
 ПАО "Россети Северный Кавказ" в лице Филиала ПАО "Россети Северный Кавказ"-"Карачаево-Черкесскэнерго"</t>
  </si>
  <si>
    <t>Базовый период - год, предшествующий расчетному периоду регулирования. Информация по разделу "Показатели, утвержденные на базовый период" заполнена  в соответствии с Протоколом заседания Коллегиального органа  ГУ КЧР по ТиЦ от 28.12.2021 № 142-э и Постановлением   ГУ КЧР по ТиЦ  от 
28.12.2021 № 143   ""Об установлении сбытовых  надбавок гарантирующего поставщика электрической энергии, поставляющего электрическую энергию (мощность) на розничном рынке Карачаево-Черкесской Республики, на 2022 год".</t>
  </si>
  <si>
    <t>не утверждено</t>
  </si>
  <si>
    <t>На дату раскрытия информации отраслевое тарифное соглашение на 2023 год на заключено.</t>
  </si>
  <si>
    <t>не утверждена</t>
  </si>
  <si>
    <t>По состоянию на 01.01.2022 отраслевое тарифное соглашение на 2022 год не заключено.</t>
  </si>
  <si>
    <r>
      <t xml:space="preserve">Приказ Минэнерго России от 27.12.2021 №34@ «Об утверждении инвестиционной программы ПАО «Россети Северный Кавказ» на 2022 – 2026 годы и изменений, вносимых в инвестиционную программу ПАО «Россети Северный Кавказ» на 2016 – 2022 годы, утвержденную приказом Минэнерго России от 30.12.2016 № 1470, с изменениями, внесенными приказом Минэнерго России от 29.12.2020 № 32@»   </t>
    </r>
    <r>
      <rPr>
        <u/>
        <sz val="12"/>
        <rFont val="Times New Roman"/>
        <family val="1"/>
        <charset val="204"/>
      </rPr>
      <t xml:space="preserve">Электронный адрес размещения: </t>
    </r>
    <r>
      <rPr>
        <b/>
        <sz val="12"/>
        <color theme="4" tint="-0.249977111117893"/>
        <rFont val="Times New Roman"/>
        <family val="1"/>
        <charset val="204"/>
      </rPr>
      <t>https://minenergo.gov.ru/system/download/4177/173510</t>
    </r>
  </si>
  <si>
    <t>Инвестиционная программа в отношении гарантирующего поставщика ПАО "Россети Северный Кавказ" в лице филиала ПАО "Россети Северный Кавказ"-"Карачаево-Черкесскэнерго" не утверждалась.</t>
  </si>
  <si>
    <t>Базовый период - год, предшествующий расчетному периоду регулирования. Информация по разделу "Показатели, утвержденные на базовый период" заполнена  в соответствии с Протоколом заседания Коллегиального органа ГУ КЧР по ТиЦ от 28.12.2021 № 142-э и Постановлением   ГУ КЧР по ТиЦ  от 28 .12.2021 № 143   ""Об установлении сбытовых  надбавок гарантирующего поставщика электрической энергии, поставляющего электрическую энергию (мощность) на розничном рынке Карачаево-Черкесской Республики, на 2022 год".</t>
  </si>
  <si>
    <t>величина сбытовой надбавки для населения и приравненных к нему категорий потребителей</t>
  </si>
  <si>
    <r>
      <t xml:space="preserve">Проект инвестиционной программы ПАО "Россети Северный Кавказ" на период 2023-2027 годы и изменений, вносимых в инвестиционную программу ПАО "Россети Северный Кавказ"" на период 2022-2026 годы,   утвержденную приказом Минэнерго России от 27.12.2021 №34 @. 
</t>
    </r>
    <r>
      <rPr>
        <u/>
        <sz val="12"/>
        <rFont val="Times New Roman"/>
        <family val="1"/>
        <charset val="204"/>
      </rPr>
      <t xml:space="preserve">Электронный адрес размещения: </t>
    </r>
    <r>
      <rPr>
        <b/>
        <sz val="12"/>
        <color theme="4" tint="-0.249977111117893"/>
        <rFont val="Times New Roman"/>
        <family val="1"/>
        <charset val="204"/>
      </rPr>
      <t xml:space="preserve">https://minenergo.gov.ru/system/download/4177/179392,
https://minenergo.gov.ru/system/download/4177/179393. 
</t>
    </r>
    <r>
      <rPr>
        <sz val="12"/>
        <rFont val="Times New Roman"/>
        <family val="1"/>
        <charset val="204"/>
      </rPr>
      <t xml:space="preserve">Дата размещения 01.04.2022 г.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</si>
</sst>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#,##0.000"/>
    <numFmt numFmtId="168" formatCode="0.000"/>
    <numFmt numFmtId="169" formatCode="0.0"/>
    <numFmt numFmtId="170" formatCode="0.0%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&quot;$&quot;#,##0_);[Red]\(&quot;$&quot;#,##0\)"/>
    <numFmt numFmtId="175" formatCode="_-* #,##0_đ_._-;\-* #,##0_đ_._-;_-* &quot;-&quot;_đ_._-;_-@_-"/>
    <numFmt numFmtId="176" formatCode="_-* #,##0.00_đ_._-;\-* #,##0.00_đ_._-;_-* &quot;-&quot;??_đ_._-;_-@_-"/>
    <numFmt numFmtId="177" formatCode="#,##0.000_ ;[Red]\-#,##0.000\ "/>
    <numFmt numFmtId="178" formatCode="#,##0_ ;[Red]\-#,##0\ "/>
    <numFmt numFmtId="179" formatCode="#,##0.00_ ;[Red]\-#,##0.00\ "/>
    <numFmt numFmtId="180" formatCode="0.0%_);\(0.0%\)"/>
    <numFmt numFmtId="181" formatCode="#,##0_);[Red]\(#,##0\)"/>
    <numFmt numFmtId="182" formatCode="_-* #,##0.00&quot;р.&quot;_-;\-* #,##0.00&quot;р.&quot;_-;_-* &quot;-&quot;??&quot;р.&quot;_-;_-@_-"/>
    <numFmt numFmtId="183" formatCode="###\ ##\ ##"/>
    <numFmt numFmtId="184" formatCode="0_);\(0\)"/>
    <numFmt numFmtId="185" formatCode="_(* #,##0_);_(* \(#,##0\);_(* &quot;-&quot;??_);_(@_)"/>
    <numFmt numFmtId="186" formatCode="\$#,##0\ ;\(\$#,##0\)"/>
    <numFmt numFmtId="187" formatCode="_(* #,##0_);_(* \(#,##0\);_(* &quot;-&quot;_);_(@_)"/>
    <numFmt numFmtId="188" formatCode="#,##0_);[Blue]\(#,##0\)"/>
    <numFmt numFmtId="189" formatCode="_(* #,##0.000_);_(* \(#,##0.000\);_(* &quot;-&quot;???_);_(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_(* #,##0.00_);_(* \(#,##0.00\);_(* &quot;-&quot;??_);_(@_)"/>
    <numFmt numFmtId="195" formatCode="_-* #,##0.00[$€-1]_-;\-* #,##0.00[$€-1]_-;_-* &quot;-&quot;??[$€-1]_-"/>
    <numFmt numFmtId="196" formatCode="#,##0;\(#,##0\)"/>
    <numFmt numFmtId="197" formatCode="_-* #,##0.00\ _$_-;\-* #,##0.00\ _$_-;_-* &quot;-&quot;??\ _$_-;_-@_-"/>
    <numFmt numFmtId="198" formatCode="#.##0\.00"/>
    <numFmt numFmtId="199" formatCode="#\.00"/>
    <numFmt numFmtId="200" formatCode="#\."/>
    <numFmt numFmtId="201" formatCode="#,##0.0_);\(#,##0.0\)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\(#,##0.0\)"/>
    <numFmt numFmtId="208" formatCode="#,##0\ &quot;?.&quot;;\-#,##0\ &quot;?.&quot;"/>
    <numFmt numFmtId="209" formatCode="#,##0______;;&quot;------------      &quot;"/>
    <numFmt numFmtId="210" formatCode="#,##0.000_ ;\-#,##0.000\ "/>
    <numFmt numFmtId="211" formatCode="_(&quot;$&quot;* #,##0.00_);_(&quot;$&quot;* \(#,##0.00\);_(&quot;$&quot;* &quot;-&quot;??_);_(@_)"/>
    <numFmt numFmtId="212" formatCode="#,##0.00&quot;р.&quot;;\-#,##0.00&quot;р.&quot;"/>
    <numFmt numFmtId="213" formatCode="_-* #,##0\ _$_-;\-* #,##0\ _$_-;_-* &quot;-&quot;\ _$_-;_-@_-"/>
    <numFmt numFmtId="214" formatCode="#,##0.00_ ;\-#,##0.00\ "/>
    <numFmt numFmtId="215" formatCode="#,##0.0000"/>
  </numFmts>
  <fonts count="19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1"/>
      <color indexed="53"/>
      <name val="Calibri"/>
      <family val="2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10"/>
      <color indexed="36"/>
      <name val="Courier"/>
      <family val="1"/>
      <charset val="204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i/>
      <sz val="10"/>
      <color indexed="9"/>
      <name val="Arial"/>
      <family val="2"/>
      <charset val="204"/>
    </font>
    <font>
      <b/>
      <sz val="15"/>
      <color indexed="55"/>
      <name val="Calibri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  <charset val="1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"/>
      <color indexed="8"/>
      <name val="Courier"/>
      <family val="3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scheme val="minor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0"/>
      <name val="Calibri"/>
      <family val="2"/>
      <scheme val="minor"/>
    </font>
    <font>
      <b/>
      <sz val="12"/>
      <color theme="4" tint="-0.24997711111789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24">
    <xf numFmtId="0" fontId="0" fillId="0" borderId="0"/>
    <xf numFmtId="0" fontId="13" fillId="0" borderId="0"/>
    <xf numFmtId="0" fontId="25" fillId="0" borderId="0"/>
    <xf numFmtId="0" fontId="26" fillId="0" borderId="0"/>
    <xf numFmtId="0" fontId="25" fillId="0" borderId="0" applyBorder="0"/>
    <xf numFmtId="0" fontId="25" fillId="0" borderId="0" applyBorder="0"/>
    <xf numFmtId="0" fontId="27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1" fontId="25" fillId="0" borderId="6">
      <protection locked="0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30" fillId="23" borderId="6"/>
    <xf numFmtId="174" fontId="31" fillId="0" borderId="0" applyFont="0" applyFill="0" applyBorder="0" applyAlignment="0" applyProtection="0"/>
    <xf numFmtId="171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0" borderId="0" applyNumberFormat="0">
      <alignment horizontal="left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171" fontId="25" fillId="0" borderId="6">
      <protection locked="0"/>
    </xf>
    <xf numFmtId="0" fontId="36" fillId="14" borderId="7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9" fillId="0" borderId="0" applyBorder="0">
      <alignment horizontal="center" vertical="center" wrapText="1"/>
    </xf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1" fontId="30" fillId="23" borderId="6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45" fillId="28" borderId="14" applyNumberFormat="0" applyAlignment="0" applyProtection="0"/>
    <xf numFmtId="0" fontId="17" fillId="0" borderId="0">
      <alignment horizontal="center" vertical="top" wrapText="1"/>
    </xf>
    <xf numFmtId="0" fontId="22" fillId="0" borderId="0">
      <alignment horizontal="center" vertical="center" wrapText="1"/>
    </xf>
    <xf numFmtId="0" fontId="15" fillId="4" borderId="0" applyFill="0">
      <alignment wrapText="1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vertical="top"/>
    </xf>
    <xf numFmtId="49" fontId="44" fillId="0" borderId="0" applyBorder="0">
      <alignment vertical="top"/>
    </xf>
    <xf numFmtId="0" fontId="5" fillId="0" borderId="0"/>
    <xf numFmtId="0" fontId="16" fillId="0" borderId="0"/>
    <xf numFmtId="0" fontId="49" fillId="0" borderId="0">
      <alignment vertical="top" wrapText="1"/>
    </xf>
    <xf numFmtId="0" fontId="50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9" fontId="13" fillId="0" borderId="0" applyFont="0" applyFill="0" applyBorder="0" applyAlignment="0" applyProtection="0"/>
    <xf numFmtId="0" fontId="52" fillId="0" borderId="16" applyNumberFormat="0" applyFill="0" applyAlignment="0" applyProtection="0"/>
    <xf numFmtId="0" fontId="14" fillId="0" borderId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164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4" borderId="17" applyBorder="0">
      <alignment horizontal="right"/>
    </xf>
    <xf numFmtId="4" fontId="44" fillId="31" borderId="18" applyBorder="0">
      <alignment horizontal="right"/>
    </xf>
    <xf numFmtId="0" fontId="54" fillId="11" borderId="0" applyNumberFormat="0" applyBorder="0" applyAlignment="0" applyProtection="0"/>
    <xf numFmtId="0" fontId="4" fillId="0" borderId="0"/>
    <xf numFmtId="0" fontId="24" fillId="0" borderId="0"/>
    <xf numFmtId="165" fontId="44" fillId="0" borderId="0" applyFont="0" applyFill="0" applyBorder="0" applyAlignment="0" applyProtection="0"/>
    <xf numFmtId="170" fontId="55" fillId="0" borderId="0">
      <alignment vertical="top"/>
    </xf>
    <xf numFmtId="170" fontId="56" fillId="0" borderId="0">
      <alignment vertical="top"/>
    </xf>
    <xf numFmtId="180" fontId="56" fillId="33" borderId="0">
      <alignment vertical="top"/>
    </xf>
    <xf numFmtId="170" fontId="56" fillId="4" borderId="0">
      <alignment vertical="top"/>
    </xf>
    <xf numFmtId="0" fontId="14" fillId="0" borderId="0"/>
    <xf numFmtId="0" fontId="14" fillId="0" borderId="0"/>
    <xf numFmtId="0" fontId="16" fillId="0" borderId="0"/>
    <xf numFmtId="181" fontId="55" fillId="0" borderId="0">
      <alignment vertical="top"/>
    </xf>
    <xf numFmtId="181" fontId="55" fillId="0" borderId="0">
      <alignment vertical="top"/>
    </xf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14" fillId="0" borderId="0"/>
    <xf numFmtId="0" fontId="57" fillId="0" borderId="0"/>
    <xf numFmtId="181" fontId="55" fillId="0" borderId="0">
      <alignment vertical="top"/>
    </xf>
    <xf numFmtId="0" fontId="14" fillId="0" borderId="0"/>
    <xf numFmtId="0" fontId="14" fillId="0" borderId="0"/>
    <xf numFmtId="0" fontId="57" fillId="0" borderId="0"/>
    <xf numFmtId="0" fontId="14" fillId="0" borderId="0"/>
    <xf numFmtId="181" fontId="55" fillId="0" borderId="0">
      <alignment vertical="top"/>
    </xf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181" fontId="55" fillId="0" borderId="0">
      <alignment vertical="top"/>
    </xf>
    <xf numFmtId="181" fontId="55" fillId="0" borderId="0">
      <alignment vertical="top"/>
    </xf>
    <xf numFmtId="0" fontId="14" fillId="0" borderId="0"/>
    <xf numFmtId="0" fontId="57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2" fontId="59" fillId="0" borderId="0">
      <protection locked="0"/>
    </xf>
    <xf numFmtId="182" fontId="59" fillId="0" borderId="0">
      <protection locked="0"/>
    </xf>
    <xf numFmtId="182" fontId="5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9" fillId="0" borderId="22">
      <protection locked="0"/>
    </xf>
    <xf numFmtId="0" fontId="16" fillId="0" borderId="0" applyBorder="0"/>
    <xf numFmtId="0" fontId="58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1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28" fillId="24" borderId="0" applyNumberFormat="0" applyBorder="0" applyAlignment="0" applyProtection="0"/>
    <xf numFmtId="0" fontId="6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28" fillId="25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61" fillId="45" borderId="0" applyNumberFormat="0" applyBorder="0" applyAlignment="0" applyProtection="0"/>
    <xf numFmtId="0" fontId="28" fillId="26" borderId="0" applyNumberFormat="0" applyBorder="0" applyAlignment="0" applyProtection="0"/>
    <xf numFmtId="0" fontId="61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61" fillId="45" borderId="0" applyNumberFormat="0" applyBorder="0" applyAlignment="0" applyProtection="0"/>
    <xf numFmtId="0" fontId="28" fillId="20" borderId="0" applyNumberFormat="0" applyBorder="0" applyAlignment="0" applyProtection="0"/>
    <xf numFmtId="0" fontId="61" fillId="4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7" borderId="0" applyNumberFormat="0" applyBorder="0" applyAlignment="0" applyProtection="0"/>
    <xf numFmtId="0" fontId="28" fillId="21" borderId="0" applyNumberFormat="0" applyBorder="0" applyAlignment="0" applyProtection="0"/>
    <xf numFmtId="0" fontId="6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61" fillId="50" borderId="0" applyNumberFormat="0" applyBorder="0" applyAlignment="0" applyProtection="0"/>
    <xf numFmtId="0" fontId="28" fillId="27" borderId="0" applyNumberFormat="0" applyBorder="0" applyAlignment="0" applyProtection="0"/>
    <xf numFmtId="183" fontId="62" fillId="51" borderId="0">
      <alignment horizontal="center" vertical="center"/>
    </xf>
    <xf numFmtId="184" fontId="21" fillId="0" borderId="23" applyFont="0" applyFill="0">
      <alignment horizontal="right" vertical="center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84" fontId="21" fillId="0" borderId="0" applyFont="0" applyBorder="0" applyProtection="0">
      <alignment vertical="center"/>
    </xf>
    <xf numFmtId="183" fontId="13" fillId="0" borderId="0" applyNumberFormat="0" applyFont="0" applyAlignment="0">
      <alignment horizontal="center" vertical="center"/>
    </xf>
    <xf numFmtId="39" fontId="64" fillId="33" borderId="0" applyNumberFormat="0" applyBorder="0">
      <alignment vertical="center"/>
    </xf>
    <xf numFmtId="0" fontId="65" fillId="41" borderId="0" applyNumberFormat="0" applyBorder="0" applyAlignment="0" applyProtection="0"/>
    <xf numFmtId="0" fontId="25" fillId="0" borderId="0">
      <alignment horizontal="left"/>
    </xf>
    <xf numFmtId="0" fontId="67" fillId="52" borderId="7" applyNumberFormat="0" applyAlignment="0" applyProtection="0"/>
    <xf numFmtId="37" fontId="68" fillId="53" borderId="1">
      <alignment horizontal="center" vertical="center"/>
    </xf>
    <xf numFmtId="0" fontId="69" fillId="42" borderId="14" applyNumberFormat="0" applyAlignment="0" applyProtection="0"/>
    <xf numFmtId="3" fontId="70" fillId="0" borderId="0" applyFont="0" applyFill="0" applyBorder="0" applyAlignment="0" applyProtection="0"/>
    <xf numFmtId="186" fontId="70" fillId="0" borderId="0" applyFont="0" applyFill="0" applyBorder="0" applyAlignment="0" applyProtection="0"/>
    <xf numFmtId="14" fontId="71" fillId="0" borderId="0" applyFont="0" applyBorder="0">
      <alignment vertical="top"/>
    </xf>
    <xf numFmtId="14" fontId="72" fillId="0" borderId="0">
      <alignment vertical="top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73" fillId="0" borderId="0">
      <alignment vertical="top"/>
    </xf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70" fillId="0" borderId="0" applyFont="0" applyFill="0" applyBorder="0" applyAlignment="0" applyProtection="0"/>
    <xf numFmtId="0" fontId="13" fillId="0" borderId="0" applyNumberFormat="0" applyFont="0">
      <alignment wrapText="1"/>
    </xf>
    <xf numFmtId="187" fontId="25" fillId="3" borderId="1" applyBorder="0">
      <alignment horizontal="center" vertical="center"/>
    </xf>
    <xf numFmtId="0" fontId="75" fillId="57" borderId="0" applyNumberFormat="0" applyBorder="0" applyAlignment="0" applyProtection="0"/>
    <xf numFmtId="0" fontId="76" fillId="0" borderId="0">
      <alignment vertical="top"/>
    </xf>
    <xf numFmtId="0" fontId="77" fillId="0" borderId="24" applyNumberFormat="0" applyFill="0" applyAlignment="0" applyProtection="0"/>
    <xf numFmtId="0" fontId="78" fillId="0" borderId="10" applyNumberFormat="0" applyFill="0" applyAlignment="0" applyProtection="0"/>
    <xf numFmtId="0" fontId="79" fillId="0" borderId="25" applyNumberFormat="0" applyFill="0" applyAlignment="0" applyProtection="0"/>
    <xf numFmtId="0" fontId="79" fillId="0" borderId="0" applyNumberFormat="0" applyFill="0" applyBorder="0" applyAlignment="0" applyProtection="0"/>
    <xf numFmtId="181" fontId="80" fillId="0" borderId="0">
      <alignment vertical="top"/>
    </xf>
    <xf numFmtId="0" fontId="64" fillId="58" borderId="1">
      <alignment horizontal="center" vertical="center" wrapText="1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50" borderId="7" applyNumberFormat="0" applyAlignment="0" applyProtection="0"/>
    <xf numFmtId="181" fontId="56" fillId="0" borderId="0">
      <alignment vertical="top"/>
    </xf>
    <xf numFmtId="181" fontId="56" fillId="33" borderId="0">
      <alignment vertical="top"/>
    </xf>
    <xf numFmtId="188" fontId="56" fillId="4" borderId="0">
      <alignment vertical="top"/>
    </xf>
    <xf numFmtId="185" fontId="13" fillId="59" borderId="1">
      <alignment vertical="center"/>
    </xf>
    <xf numFmtId="183" fontId="83" fillId="60" borderId="26" applyBorder="0" applyAlignment="0">
      <alignment horizontal="left" indent="1"/>
    </xf>
    <xf numFmtId="0" fontId="84" fillId="0" borderId="27" applyNumberFormat="0" applyFill="0" applyAlignment="0" applyProtection="0"/>
    <xf numFmtId="0" fontId="85" fillId="50" borderId="0" applyNumberFormat="0" applyBorder="0" applyAlignment="0" applyProtection="0"/>
    <xf numFmtId="0" fontId="86" fillId="33" borderId="1" applyFont="0" applyBorder="0" applyAlignment="0">
      <alignment horizontal="center" vertical="center"/>
    </xf>
    <xf numFmtId="0" fontId="13" fillId="49" borderId="15" applyNumberFormat="0" applyFont="0" applyAlignment="0" applyProtection="0"/>
    <xf numFmtId="0" fontId="87" fillId="52" borderId="8" applyNumberFormat="0" applyAlignment="0" applyProtection="0"/>
    <xf numFmtId="0" fontId="88" fillId="33" borderId="0">
      <alignment vertical="center"/>
    </xf>
    <xf numFmtId="185" fontId="89" fillId="59" borderId="1">
      <alignment horizontal="center" vertical="center" wrapText="1"/>
      <protection locked="0"/>
    </xf>
    <xf numFmtId="0" fontId="13" fillId="0" borderId="0">
      <alignment vertical="center"/>
    </xf>
    <xf numFmtId="4" fontId="90" fillId="29" borderId="28" applyNumberFormat="0" applyProtection="0">
      <alignment vertical="center"/>
    </xf>
    <xf numFmtId="4" fontId="91" fillId="29" borderId="28" applyNumberFormat="0" applyProtection="0">
      <alignment vertical="center"/>
    </xf>
    <xf numFmtId="4" fontId="90" fillId="29" borderId="28" applyNumberFormat="0" applyProtection="0">
      <alignment horizontal="left" vertical="center" indent="1"/>
    </xf>
    <xf numFmtId="0" fontId="90" fillId="29" borderId="28" applyNumberFormat="0" applyProtection="0">
      <alignment horizontal="left" vertical="top" indent="1"/>
    </xf>
    <xf numFmtId="4" fontId="90" fillId="61" borderId="0" applyNumberFormat="0" applyProtection="0">
      <alignment horizontal="left" vertical="center" indent="1"/>
    </xf>
    <xf numFmtId="4" fontId="92" fillId="10" borderId="28" applyNumberFormat="0" applyProtection="0">
      <alignment horizontal="right" vertical="center"/>
    </xf>
    <xf numFmtId="4" fontId="92" fillId="16" borderId="28" applyNumberFormat="0" applyProtection="0">
      <alignment horizontal="right" vertical="center"/>
    </xf>
    <xf numFmtId="4" fontId="92" fillId="25" borderId="28" applyNumberFormat="0" applyProtection="0">
      <alignment horizontal="right" vertical="center"/>
    </xf>
    <xf numFmtId="4" fontId="92" fillId="18" borderId="28" applyNumberFormat="0" applyProtection="0">
      <alignment horizontal="right" vertical="center"/>
    </xf>
    <xf numFmtId="4" fontId="92" fillId="22" borderId="28" applyNumberFormat="0" applyProtection="0">
      <alignment horizontal="right" vertical="center"/>
    </xf>
    <xf numFmtId="4" fontId="92" fillId="27" borderId="28" applyNumberFormat="0" applyProtection="0">
      <alignment horizontal="right" vertical="center"/>
    </xf>
    <xf numFmtId="4" fontId="92" fillId="26" borderId="28" applyNumberFormat="0" applyProtection="0">
      <alignment horizontal="right" vertical="center"/>
    </xf>
    <xf numFmtId="4" fontId="92" fillId="62" borderId="28" applyNumberFormat="0" applyProtection="0">
      <alignment horizontal="right" vertical="center"/>
    </xf>
    <xf numFmtId="4" fontId="92" fillId="17" borderId="28" applyNumberFormat="0" applyProtection="0">
      <alignment horizontal="right" vertical="center"/>
    </xf>
    <xf numFmtId="4" fontId="90" fillId="63" borderId="29" applyNumberFormat="0" applyProtection="0">
      <alignment horizontal="left" vertical="center" indent="1"/>
    </xf>
    <xf numFmtId="4" fontId="92" fillId="64" borderId="0" applyNumberFormat="0" applyProtection="0">
      <alignment horizontal="left" vertical="center" indent="1"/>
    </xf>
    <xf numFmtId="4" fontId="93" fillId="65" borderId="0" applyNumberFormat="0" applyProtection="0">
      <alignment horizontal="left" vertical="center" indent="1"/>
    </xf>
    <xf numFmtId="4" fontId="92" fillId="61" borderId="28" applyNumberFormat="0" applyProtection="0">
      <alignment horizontal="right" vertical="center"/>
    </xf>
    <xf numFmtId="4" fontId="94" fillId="64" borderId="0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0" fontId="13" fillId="65" borderId="28" applyNumberFormat="0" applyProtection="0">
      <alignment horizontal="left" vertical="center" indent="1"/>
    </xf>
    <xf numFmtId="0" fontId="13" fillId="65" borderId="28" applyNumberFormat="0" applyProtection="0">
      <alignment horizontal="left" vertical="top" indent="1"/>
    </xf>
    <xf numFmtId="0" fontId="13" fillId="61" borderId="28" applyNumberFormat="0" applyProtection="0">
      <alignment horizontal="left" vertical="center" indent="1"/>
    </xf>
    <xf numFmtId="0" fontId="13" fillId="61" borderId="28" applyNumberFormat="0" applyProtection="0">
      <alignment horizontal="left" vertical="top" indent="1"/>
    </xf>
    <xf numFmtId="0" fontId="13" fillId="15" borderId="28" applyNumberFormat="0" applyProtection="0">
      <alignment horizontal="left" vertical="center" indent="1"/>
    </xf>
    <xf numFmtId="0" fontId="13" fillId="15" borderId="28" applyNumberFormat="0" applyProtection="0">
      <alignment horizontal="left" vertical="top" indent="1"/>
    </xf>
    <xf numFmtId="0" fontId="13" fillId="64" borderId="28" applyNumberFormat="0" applyProtection="0">
      <alignment horizontal="left" vertical="center" indent="1"/>
    </xf>
    <xf numFmtId="0" fontId="13" fillId="64" borderId="28" applyNumberFormat="0" applyProtection="0">
      <alignment horizontal="left" vertical="top" indent="1"/>
    </xf>
    <xf numFmtId="0" fontId="13" fillId="66" borderId="1" applyNumberFormat="0">
      <protection locked="0"/>
    </xf>
    <xf numFmtId="4" fontId="92" fillId="30" borderId="28" applyNumberFormat="0" applyProtection="0">
      <alignment vertical="center"/>
    </xf>
    <xf numFmtId="4" fontId="95" fillId="30" borderId="28" applyNumberFormat="0" applyProtection="0">
      <alignment vertical="center"/>
    </xf>
    <xf numFmtId="4" fontId="92" fillId="30" borderId="28" applyNumberFormat="0" applyProtection="0">
      <alignment horizontal="left" vertical="center" indent="1"/>
    </xf>
    <xf numFmtId="0" fontId="92" fillId="30" borderId="28" applyNumberFormat="0" applyProtection="0">
      <alignment horizontal="left" vertical="top" indent="1"/>
    </xf>
    <xf numFmtId="4" fontId="92" fillId="64" borderId="28" applyNumberFormat="0" applyProtection="0">
      <alignment horizontal="right" vertical="center"/>
    </xf>
    <xf numFmtId="4" fontId="95" fillId="64" borderId="28" applyNumberFormat="0" applyProtection="0">
      <alignment horizontal="right" vertical="center"/>
    </xf>
    <xf numFmtId="4" fontId="92" fillId="61" borderId="28" applyNumberFormat="0" applyProtection="0">
      <alignment horizontal="left" vertical="center" indent="1"/>
    </xf>
    <xf numFmtId="0" fontId="92" fillId="61" borderId="28" applyNumberFormat="0" applyProtection="0">
      <alignment horizontal="left" vertical="top" indent="1"/>
    </xf>
    <xf numFmtId="4" fontId="96" fillId="67" borderId="0" applyNumberFormat="0" applyProtection="0">
      <alignment horizontal="left" vertical="center" indent="1"/>
    </xf>
    <xf numFmtId="4" fontId="97" fillId="64" borderId="28" applyNumberFormat="0" applyProtection="0">
      <alignment horizontal="right" vertical="center"/>
    </xf>
    <xf numFmtId="0" fontId="98" fillId="68" borderId="0"/>
    <xf numFmtId="49" fontId="99" fillId="68" borderId="0"/>
    <xf numFmtId="49" fontId="100" fillId="68" borderId="30"/>
    <xf numFmtId="49" fontId="100" fillId="68" borderId="0"/>
    <xf numFmtId="0" fontId="98" fillId="69" borderId="30">
      <protection locked="0"/>
    </xf>
    <xf numFmtId="0" fontId="98" fillId="68" borderId="0"/>
    <xf numFmtId="0" fontId="100" fillId="8" borderId="0"/>
    <xf numFmtId="0" fontId="100" fillId="3" borderId="0"/>
    <xf numFmtId="0" fontId="100" fillId="70" borderId="0"/>
    <xf numFmtId="0" fontId="101" fillId="0" borderId="0" applyNumberFormat="0" applyFill="0" applyBorder="0" applyAlignment="0" applyProtection="0"/>
    <xf numFmtId="189" fontId="13" fillId="51" borderId="1">
      <alignment vertical="center"/>
    </xf>
    <xf numFmtId="0" fontId="13" fillId="71" borderId="0"/>
    <xf numFmtId="185" fontId="13" fillId="69" borderId="31" applyNumberFormat="0" applyFont="0" applyAlignment="0">
      <alignment horizontal="left"/>
    </xf>
    <xf numFmtId="181" fontId="102" fillId="72" borderId="0">
      <alignment horizontal="right" vertical="top"/>
    </xf>
    <xf numFmtId="185" fontId="13" fillId="69" borderId="31" applyNumberFormat="0" applyFont="0" applyAlignment="0">
      <alignment horizontal="left"/>
    </xf>
    <xf numFmtId="0" fontId="46" fillId="0" borderId="0" applyNumberFormat="0" applyFill="0" applyBorder="0" applyAlignment="0" applyProtection="0"/>
    <xf numFmtId="0" fontId="74" fillId="0" borderId="32" applyNumberFormat="0" applyFill="0" applyAlignment="0" applyProtection="0"/>
    <xf numFmtId="185" fontId="103" fillId="53" borderId="21">
      <alignment horizontal="center" vertical="center"/>
    </xf>
    <xf numFmtId="0" fontId="11" fillId="0" borderId="0" applyNumberFormat="0" applyFill="0" applyBorder="0" applyAlignment="0" applyProtection="0"/>
    <xf numFmtId="0" fontId="26" fillId="73" borderId="33">
      <alignment vertical="center"/>
      <protection locked="0"/>
    </xf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5" fontId="13" fillId="74" borderId="1" applyNumberFormat="0" applyFill="0" applyBorder="0" applyProtection="0">
      <alignment vertical="center"/>
      <protection locked="0"/>
    </xf>
    <xf numFmtId="182" fontId="16" fillId="0" borderId="0" applyFont="0" applyFill="0" applyBorder="0" applyAlignment="0" applyProtection="0"/>
    <xf numFmtId="0" fontId="104" fillId="0" borderId="9" applyNumberFormat="0" applyFill="0" applyAlignment="0" applyProtection="0"/>
    <xf numFmtId="49" fontId="105" fillId="0" borderId="0" applyBorder="0">
      <alignment vertical="center"/>
    </xf>
    <xf numFmtId="0" fontId="106" fillId="0" borderId="0">
      <alignment horizontal="left"/>
    </xf>
    <xf numFmtId="0" fontId="107" fillId="33" borderId="0"/>
    <xf numFmtId="3" fontId="30" fillId="0" borderId="1" applyBorder="0">
      <alignment vertical="center"/>
    </xf>
    <xf numFmtId="0" fontId="25" fillId="0" borderId="0"/>
    <xf numFmtId="49" fontId="44" fillId="0" borderId="0" applyBorder="0">
      <alignment vertical="top"/>
    </xf>
    <xf numFmtId="0" fontId="25" fillId="0" borderId="0"/>
    <xf numFmtId="0" fontId="25" fillId="0" borderId="0"/>
    <xf numFmtId="0" fontId="25" fillId="0" borderId="0"/>
    <xf numFmtId="0" fontId="108" fillId="0" borderId="0">
      <alignment horizontal="left"/>
    </xf>
    <xf numFmtId="0" fontId="25" fillId="0" borderId="0"/>
    <xf numFmtId="0" fontId="24" fillId="0" borderId="0"/>
    <xf numFmtId="0" fontId="5" fillId="0" borderId="0"/>
    <xf numFmtId="0" fontId="5" fillId="0" borderId="0"/>
    <xf numFmtId="0" fontId="2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25" fillId="0" borderId="0"/>
    <xf numFmtId="0" fontId="24" fillId="0" borderId="0"/>
    <xf numFmtId="0" fontId="16" fillId="0" borderId="0"/>
    <xf numFmtId="0" fontId="19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16" fillId="0" borderId="0" applyFont="0" applyFill="0" applyBorder="0" applyProtection="0">
      <alignment horizontal="center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169" fontId="109" fillId="2" borderId="34" applyNumberFormat="0" applyBorder="0" applyAlignment="0">
      <alignment vertical="center"/>
      <protection locked="0"/>
    </xf>
    <xf numFmtId="0" fontId="16" fillId="30" borderId="15" applyNumberFormat="0" applyFont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81" fontId="55" fillId="0" borderId="0">
      <alignment vertical="top"/>
    </xf>
    <xf numFmtId="0" fontId="13" fillId="0" borderId="0"/>
    <xf numFmtId="3" fontId="110" fillId="0" borderId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4" fillId="0" borderId="0" applyFont="0" applyFill="0" applyBorder="0" applyAlignment="0" applyProtection="0"/>
    <xf numFmtId="4" fontId="44" fillId="4" borderId="0" applyBorder="0">
      <alignment horizontal="right"/>
    </xf>
    <xf numFmtId="4" fontId="44" fillId="4" borderId="0" applyBorder="0">
      <alignment horizontal="right"/>
    </xf>
    <xf numFmtId="166" fontId="16" fillId="0" borderId="1" applyFont="0" applyFill="0" applyBorder="0" applyProtection="0">
      <alignment horizontal="center" vertical="center"/>
    </xf>
    <xf numFmtId="182" fontId="111" fillId="0" borderId="0">
      <protection locked="0"/>
    </xf>
    <xf numFmtId="0" fontId="25" fillId="0" borderId="1" applyBorder="0">
      <alignment horizontal="center" vertical="center" wrapText="1"/>
    </xf>
    <xf numFmtId="0" fontId="5" fillId="30" borderId="15" applyNumberFormat="0" applyFont="0" applyAlignment="0" applyProtection="0"/>
    <xf numFmtId="0" fontId="16" fillId="0" borderId="0"/>
    <xf numFmtId="0" fontId="3" fillId="0" borderId="0"/>
    <xf numFmtId="0" fontId="2" fillId="0" borderId="0"/>
    <xf numFmtId="0" fontId="14" fillId="0" borderId="0"/>
    <xf numFmtId="195" fontId="14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112" fillId="0" borderId="0" applyFont="0" applyFill="0" applyBorder="0" applyAlignment="0" applyProtection="0"/>
    <xf numFmtId="0" fontId="113" fillId="0" borderId="0"/>
    <xf numFmtId="0" fontId="57" fillId="0" borderId="0"/>
    <xf numFmtId="0" fontId="16" fillId="0" borderId="0"/>
    <xf numFmtId="0" fontId="25" fillId="0" borderId="0"/>
    <xf numFmtId="0" fontId="25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6" fontId="13" fillId="2" borderId="5">
      <alignment wrapText="1"/>
      <protection locked="0"/>
    </xf>
    <xf numFmtId="0" fontId="14" fillId="0" borderId="0"/>
    <xf numFmtId="0" fontId="57" fillId="0" borderId="0"/>
    <xf numFmtId="195" fontId="57" fillId="0" borderId="0"/>
    <xf numFmtId="0" fontId="57" fillId="0" borderId="0"/>
    <xf numFmtId="195" fontId="57" fillId="0" borderId="0"/>
    <xf numFmtId="195" fontId="57" fillId="0" borderId="0"/>
    <xf numFmtId="0" fontId="57" fillId="0" borderId="0"/>
    <xf numFmtId="195" fontId="57" fillId="0" borderId="0"/>
    <xf numFmtId="0" fontId="58" fillId="0" borderId="0"/>
    <xf numFmtId="195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5" fontId="14" fillId="0" borderId="0"/>
    <xf numFmtId="195" fontId="14" fillId="0" borderId="0"/>
    <xf numFmtId="195" fontId="57" fillId="0" borderId="0"/>
    <xf numFmtId="0" fontId="57" fillId="0" borderId="0"/>
    <xf numFmtId="195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5" fontId="57" fillId="0" borderId="0"/>
    <xf numFmtId="0" fontId="57" fillId="0" borderId="0"/>
    <xf numFmtId="195" fontId="57" fillId="0" borderId="0"/>
    <xf numFmtId="195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5" fontId="57" fillId="0" borderId="0"/>
    <xf numFmtId="0" fontId="57" fillId="0" borderId="0"/>
    <xf numFmtId="195" fontId="14" fillId="0" borderId="0"/>
    <xf numFmtId="195" fontId="14" fillId="0" borderId="0"/>
    <xf numFmtId="195" fontId="57" fillId="0" borderId="0"/>
    <xf numFmtId="195" fontId="14" fillId="0" borderId="0"/>
    <xf numFmtId="195" fontId="14" fillId="0" borderId="0"/>
    <xf numFmtId="0" fontId="16" fillId="0" borderId="0"/>
    <xf numFmtId="0" fontId="57" fillId="0" borderId="0"/>
    <xf numFmtId="195" fontId="57" fillId="0" borderId="0"/>
    <xf numFmtId="197" fontId="16" fillId="0" borderId="0" applyFont="0" applyFill="0" applyBorder="0" applyAlignment="0" applyProtection="0"/>
    <xf numFmtId="198" fontId="59" fillId="0" borderId="0">
      <protection locked="0"/>
    </xf>
    <xf numFmtId="199" fontId="59" fillId="0" borderId="0">
      <protection locked="0"/>
    </xf>
    <xf numFmtId="200" fontId="59" fillId="0" borderId="22">
      <protection locked="0"/>
    </xf>
    <xf numFmtId="0" fontId="58" fillId="0" borderId="0" applyBorder="0"/>
    <xf numFmtId="0" fontId="16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31" fillId="75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8" fillId="0" borderId="0"/>
    <xf numFmtId="0" fontId="50" fillId="10" borderId="0" applyNumberFormat="0" applyBorder="0" applyAlignment="0" applyProtection="0"/>
    <xf numFmtId="10" fontId="114" fillId="0" borderId="0" applyNumberFormat="0" applyFill="0" applyBorder="0" applyAlignment="0"/>
    <xf numFmtId="0" fontId="115" fillId="0" borderId="0"/>
    <xf numFmtId="185" fontId="66" fillId="7" borderId="1">
      <alignment vertical="center"/>
    </xf>
    <xf numFmtId="0" fontId="10" fillId="0" borderId="7" applyNumberFormat="0" applyAlignment="0">
      <protection locked="0"/>
    </xf>
    <xf numFmtId="0" fontId="45" fillId="28" borderId="14" applyNumberFormat="0" applyAlignment="0" applyProtection="0"/>
    <xf numFmtId="0" fontId="116" fillId="0" borderId="1">
      <alignment horizontal="left" vertical="center"/>
    </xf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>
      <alignment horizontal="right"/>
    </xf>
    <xf numFmtId="182" fontId="16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/>
    <xf numFmtId="0" fontId="117" fillId="0" borderId="35" applyNumberFormat="0" applyFont="0" applyFill="0" applyAlignment="0" applyProtection="0"/>
    <xf numFmtId="0" fontId="118" fillId="0" borderId="0" applyNumberFormat="0" applyFill="0" applyBorder="0" applyAlignment="0" applyProtection="0"/>
    <xf numFmtId="38" fontId="73" fillId="0" borderId="0">
      <alignment vertical="top"/>
    </xf>
    <xf numFmtId="38" fontId="73" fillId="0" borderId="0">
      <alignment vertical="top"/>
    </xf>
    <xf numFmtId="195" fontId="23" fillId="0" borderId="0" applyFont="0" applyFill="0" applyBorder="0" applyAlignment="0" applyProtection="0"/>
    <xf numFmtId="37" fontId="13" fillId="0" borderId="0"/>
    <xf numFmtId="169" fontId="119" fillId="0" borderId="0" applyFill="0" applyBorder="0" applyAlignment="0" applyProtection="0"/>
    <xf numFmtId="169" fontId="55" fillId="0" borderId="0" applyFill="0" applyBorder="0" applyAlignment="0" applyProtection="0"/>
    <xf numFmtId="169" fontId="120" fillId="0" borderId="0" applyFill="0" applyBorder="0" applyAlignment="0" applyProtection="0"/>
    <xf numFmtId="169" fontId="121" fillId="0" borderId="0" applyFill="0" applyBorder="0" applyAlignment="0" applyProtection="0"/>
    <xf numFmtId="169" fontId="122" fillId="0" borderId="0" applyFill="0" applyBorder="0" applyAlignment="0" applyProtection="0"/>
    <xf numFmtId="169" fontId="123" fillId="0" borderId="0" applyFill="0" applyBorder="0" applyAlignment="0" applyProtection="0"/>
    <xf numFmtId="169" fontId="124" fillId="0" borderId="0" applyFill="0" applyBorder="0" applyAlignment="0" applyProtection="0"/>
    <xf numFmtId="0" fontId="125" fillId="0" borderId="0">
      <alignment vertical="center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0" fontId="54" fillId="11" borderId="0" applyNumberFormat="0" applyBorder="0" applyAlignment="0" applyProtection="0"/>
    <xf numFmtId="170" fontId="26" fillId="4" borderId="1" applyNumberFormat="0" applyFont="0" applyBorder="0" applyAlignment="0" applyProtection="0"/>
    <xf numFmtId="0" fontId="117" fillId="0" borderId="0" applyFont="0" applyFill="0" applyBorder="0" applyAlignment="0" applyProtection="0">
      <alignment horizontal="right"/>
    </xf>
    <xf numFmtId="201" fontId="128" fillId="4" borderId="0" applyNumberFormat="0" applyFont="0" applyAlignment="0"/>
    <xf numFmtId="0" fontId="129" fillId="0" borderId="0" applyProtection="0">
      <alignment horizontal="right"/>
    </xf>
    <xf numFmtId="0" fontId="10" fillId="14" borderId="7" applyNumberFormat="0" applyAlignment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2" fontId="132" fillId="76" borderId="0" applyAlignment="0">
      <alignment horizontal="right"/>
      <protection locked="0"/>
    </xf>
    <xf numFmtId="38" fontId="80" fillId="0" borderId="0">
      <alignment vertical="top"/>
    </xf>
    <xf numFmtId="38" fontId="80" fillId="0" borderId="0">
      <alignment vertical="top"/>
    </xf>
    <xf numFmtId="0" fontId="133" fillId="0" borderId="0" applyNumberFormat="0" applyFill="0" applyBorder="0" applyAlignment="0" applyProtection="0">
      <alignment vertical="top"/>
      <protection locked="0"/>
    </xf>
    <xf numFmtId="0" fontId="13" fillId="0" borderId="0"/>
    <xf numFmtId="178" fontId="134" fillId="0" borderId="1">
      <alignment horizontal="center" vertical="center" wrapText="1"/>
    </xf>
    <xf numFmtId="0" fontId="36" fillId="34" borderId="7" applyNumberFormat="0" applyAlignment="0" applyProtection="0"/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38" fontId="56" fillId="33" borderId="0">
      <alignment vertical="top"/>
    </xf>
    <xf numFmtId="38" fontId="56" fillId="33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2" fillId="0" borderId="16" applyNumberFormat="0" applyFill="0" applyAlignment="0" applyProtection="0"/>
    <xf numFmtId="41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202" fontId="137" fillId="0" borderId="1">
      <alignment horizontal="right"/>
      <protection locked="0"/>
    </xf>
    <xf numFmtId="203" fontId="136" fillId="0" borderId="0" applyFont="0" applyFill="0" applyBorder="0" applyAlignment="0" applyProtection="0"/>
    <xf numFmtId="204" fontId="136" fillId="0" borderId="0" applyFont="0" applyFill="0" applyBorder="0" applyAlignment="0" applyProtection="0"/>
    <xf numFmtId="203" fontId="136" fillId="0" borderId="0" applyFont="0" applyFill="0" applyBorder="0" applyAlignment="0" applyProtection="0"/>
    <xf numFmtId="204" fontId="13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>
      <alignment horizontal="right"/>
    </xf>
    <xf numFmtId="3" fontId="16" fillId="0" borderId="36" applyFont="0" applyBorder="0">
      <alignment horizontal="center" vertical="center"/>
    </xf>
    <xf numFmtId="0" fontId="47" fillId="29" borderId="0" applyNumberFormat="0" applyBorder="0" applyAlignment="0" applyProtection="0"/>
    <xf numFmtId="0" fontId="31" fillId="0" borderId="33"/>
    <xf numFmtId="0" fontId="15" fillId="0" borderId="0" applyNumberFormat="0" applyFill="0" applyBorder="0" applyAlignment="0" applyProtection="0"/>
    <xf numFmtId="205" fontId="16" fillId="0" borderId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8" fillId="0" borderId="0">
      <alignment horizontal="right"/>
    </xf>
    <xf numFmtId="0" fontId="16" fillId="0" borderId="0"/>
    <xf numFmtId="0" fontId="117" fillId="0" borderId="0" applyFill="0" applyBorder="0" applyProtection="0">
      <alignment vertical="center"/>
    </xf>
    <xf numFmtId="0" fontId="139" fillId="0" borderId="0"/>
    <xf numFmtId="0" fontId="13" fillId="0" borderId="0"/>
    <xf numFmtId="0" fontId="14" fillId="0" borderId="0"/>
    <xf numFmtId="0" fontId="5" fillId="30" borderId="15" applyNumberFormat="0" applyFont="0" applyAlignment="0" applyProtection="0"/>
    <xf numFmtId="206" fontId="16" fillId="0" borderId="0" applyFont="0" applyAlignment="0">
      <alignment horizontal="center"/>
    </xf>
    <xf numFmtId="0" fontId="26" fillId="0" borderId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0" fontId="37" fillId="14" borderId="8" applyNumberFormat="0" applyAlignment="0" applyProtection="0"/>
    <xf numFmtId="1" fontId="140" fillId="0" borderId="0" applyProtection="0">
      <alignment horizontal="right" vertical="center"/>
    </xf>
    <xf numFmtId="49" fontId="141" fillId="0" borderId="2" applyFill="0" applyProtection="0">
      <alignment vertical="center"/>
    </xf>
    <xf numFmtId="9" fontId="13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37" fontId="142" fillId="2" borderId="34"/>
    <xf numFmtId="37" fontId="142" fillId="2" borderId="34"/>
    <xf numFmtId="209" fontId="143" fillId="0" borderId="37" applyBorder="0">
      <alignment horizontal="right"/>
      <protection locked="0"/>
    </xf>
    <xf numFmtId="49" fontId="144" fillId="0" borderId="1" applyNumberFormat="0">
      <alignment horizontal="left" vertical="center"/>
    </xf>
    <xf numFmtId="0" fontId="145" fillId="0" borderId="38">
      <alignment vertical="center"/>
    </xf>
    <xf numFmtId="4" fontId="91" fillId="2" borderId="28" applyNumberFormat="0" applyProtection="0">
      <alignment vertical="center"/>
    </xf>
    <xf numFmtId="4" fontId="90" fillId="2" borderId="28" applyNumberFormat="0" applyProtection="0">
      <alignment horizontal="left" vertical="center" indent="1"/>
    </xf>
    <xf numFmtId="0" fontId="90" fillId="2" borderId="28" applyNumberFormat="0" applyProtection="0">
      <alignment horizontal="left" vertical="top" indent="1"/>
    </xf>
    <xf numFmtId="4" fontId="90" fillId="77" borderId="0" applyNumberFormat="0" applyProtection="0">
      <alignment horizontal="left" vertical="center" indent="1"/>
    </xf>
    <xf numFmtId="4" fontId="92" fillId="6" borderId="8" applyNumberFormat="0" applyProtection="0">
      <alignment horizontal="right" vertical="center"/>
    </xf>
    <xf numFmtId="4" fontId="92" fillId="3" borderId="8" applyNumberFormat="0" applyProtection="0">
      <alignment horizontal="right" vertical="center"/>
    </xf>
    <xf numFmtId="4" fontId="93" fillId="78" borderId="0" applyNumberFormat="0" applyProtection="0">
      <alignment horizontal="left" vertical="center" indent="1"/>
    </xf>
    <xf numFmtId="4" fontId="94" fillId="77" borderId="0" applyNumberFormat="0" applyProtection="0">
      <alignment horizontal="left" vertical="center" indent="1"/>
    </xf>
    <xf numFmtId="0" fontId="13" fillId="78" borderId="28" applyNumberFormat="0" applyProtection="0">
      <alignment horizontal="left" vertical="center" indent="1"/>
    </xf>
    <xf numFmtId="0" fontId="13" fillId="78" borderId="28" applyNumberFormat="0" applyProtection="0">
      <alignment horizontal="left" vertical="top" indent="1"/>
    </xf>
    <xf numFmtId="0" fontId="13" fillId="77" borderId="28" applyNumberFormat="0" applyProtection="0">
      <alignment horizontal="left" vertical="center" indent="1"/>
    </xf>
    <xf numFmtId="0" fontId="13" fillId="77" borderId="28" applyNumberFormat="0" applyProtection="0">
      <alignment horizontal="left" vertical="top" indent="1"/>
    </xf>
    <xf numFmtId="0" fontId="13" fillId="5" borderId="28" applyNumberFormat="0" applyProtection="0">
      <alignment horizontal="left" vertical="center" indent="1"/>
    </xf>
    <xf numFmtId="0" fontId="13" fillId="5" borderId="28" applyNumberFormat="0" applyProtection="0">
      <alignment horizontal="left" vertical="top" indent="1"/>
    </xf>
    <xf numFmtId="0" fontId="13" fillId="7" borderId="28" applyNumberFormat="0" applyProtection="0">
      <alignment horizontal="left" vertical="center" indent="1"/>
    </xf>
    <xf numFmtId="0" fontId="13" fillId="7" borderId="28" applyNumberFormat="0" applyProtection="0">
      <alignment horizontal="left" vertical="top" indent="1"/>
    </xf>
    <xf numFmtId="0" fontId="16" fillId="0" borderId="0"/>
    <xf numFmtId="4" fontId="92" fillId="79" borderId="28" applyNumberFormat="0" applyProtection="0">
      <alignment vertical="center"/>
    </xf>
    <xf numFmtId="4" fontId="95" fillId="79" borderId="28" applyNumberFormat="0" applyProtection="0">
      <alignment vertical="center"/>
    </xf>
    <xf numFmtId="4" fontId="92" fillId="79" borderId="28" applyNumberFormat="0" applyProtection="0">
      <alignment horizontal="left" vertical="center" indent="1"/>
    </xf>
    <xf numFmtId="0" fontId="92" fillId="79" borderId="28" applyNumberFormat="0" applyProtection="0">
      <alignment horizontal="left" vertical="top" indent="1"/>
    </xf>
    <xf numFmtId="0" fontId="92" fillId="77" borderId="28" applyNumberFormat="0" applyProtection="0">
      <alignment horizontal="left" vertical="top" indent="1"/>
    </xf>
    <xf numFmtId="0" fontId="146" fillId="0" borderId="0">
      <alignment horizontal="left" vertical="center" wrapText="1"/>
    </xf>
    <xf numFmtId="0" fontId="14" fillId="0" borderId="0"/>
    <xf numFmtId="0" fontId="147" fillId="0" borderId="0" applyBorder="0" applyProtection="0">
      <alignment vertical="center"/>
    </xf>
    <xf numFmtId="0" fontId="147" fillId="0" borderId="2" applyBorder="0" applyProtection="0">
      <alignment horizontal="right" vertical="center"/>
    </xf>
    <xf numFmtId="0" fontId="148" fillId="80" borderId="0" applyBorder="0" applyProtection="0">
      <alignment horizontal="centerContinuous" vertical="center"/>
    </xf>
    <xf numFmtId="0" fontId="148" fillId="81" borderId="2" applyBorder="0" applyProtection="0">
      <alignment horizontal="centerContinuous" vertical="center"/>
    </xf>
    <xf numFmtId="0" fontId="149" fillId="0" borderId="0"/>
    <xf numFmtId="38" fontId="102" fillId="72" borderId="0">
      <alignment horizontal="right" vertical="top"/>
    </xf>
    <xf numFmtId="38" fontId="102" fillId="72" borderId="0">
      <alignment horizontal="right" vertical="top"/>
    </xf>
    <xf numFmtId="0" fontId="139" fillId="0" borderId="0"/>
    <xf numFmtId="0" fontId="150" fillId="0" borderId="0" applyFill="0" applyBorder="0" applyProtection="0">
      <alignment horizontal="left"/>
    </xf>
    <xf numFmtId="0" fontId="127" fillId="0" borderId="19" applyFill="0" applyBorder="0" applyProtection="0">
      <alignment horizontal="left" vertical="top"/>
    </xf>
    <xf numFmtId="0" fontId="151" fillId="0" borderId="19" applyFill="0" applyBorder="0" applyProtection="0"/>
    <xf numFmtId="0" fontId="151" fillId="0" borderId="0"/>
    <xf numFmtId="0" fontId="152" fillId="0" borderId="0" applyFill="0" applyBorder="0" applyProtection="0"/>
    <xf numFmtId="0" fontId="153" fillId="0" borderId="0"/>
    <xf numFmtId="49" fontId="154" fillId="82" borderId="39" applyNumberFormat="0">
      <alignment horizontal="center" vertical="center"/>
    </xf>
    <xf numFmtId="0" fontId="70" fillId="0" borderId="40" applyNumberFormat="0" applyFont="0" applyFill="0" applyAlignment="0" applyProtection="0"/>
    <xf numFmtId="0" fontId="155" fillId="0" borderId="35" applyFill="0" applyBorder="0" applyProtection="0">
      <alignment vertical="center"/>
    </xf>
    <xf numFmtId="0" fontId="156" fillId="0" borderId="0">
      <alignment horizontal="fill"/>
    </xf>
    <xf numFmtId="0" fontId="26" fillId="0" borderId="0"/>
    <xf numFmtId="0" fontId="53" fillId="0" borderId="0" applyNumberFormat="0" applyFill="0" applyBorder="0" applyAlignment="0" applyProtection="0"/>
    <xf numFmtId="0" fontId="157" fillId="0" borderId="2" applyBorder="0" applyProtection="0">
      <alignment horizontal="right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3" fontId="158" fillId="0" borderId="0">
      <alignment horizontal="center" vertical="center" textRotation="90" wrapText="1"/>
    </xf>
    <xf numFmtId="210" fontId="25" fillId="0" borderId="1">
      <alignment vertical="top" wrapText="1"/>
    </xf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179" fontId="162" fillId="0" borderId="1">
      <alignment vertical="top" wrapText="1"/>
    </xf>
    <xf numFmtId="4" fontId="163" fillId="0" borderId="1">
      <alignment horizontal="left" vertical="center"/>
    </xf>
    <xf numFmtId="4" fontId="163" fillId="0" borderId="1"/>
    <xf numFmtId="4" fontId="163" fillId="77" borderId="1"/>
    <xf numFmtId="4" fontId="163" fillId="83" borderId="1"/>
    <xf numFmtId="4" fontId="86" fillId="7" borderId="1"/>
    <xf numFmtId="4" fontId="164" fillId="33" borderId="1"/>
    <xf numFmtId="4" fontId="165" fillId="0" borderId="1">
      <alignment horizontal="center" wrapText="1"/>
    </xf>
    <xf numFmtId="179" fontId="163" fillId="0" borderId="1"/>
    <xf numFmtId="179" fontId="162" fillId="0" borderId="1">
      <alignment horizontal="center" vertical="center" wrapText="1"/>
    </xf>
    <xf numFmtId="179" fontId="162" fillId="0" borderId="1">
      <alignment vertical="top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1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16" fillId="0" borderId="0">
      <alignment wrapText="1"/>
    </xf>
    <xf numFmtId="0" fontId="22" fillId="0" borderId="0">
      <alignment horizontal="centerContinuous" vertical="center" wrapText="1"/>
    </xf>
    <xf numFmtId="195" fontId="17" fillId="0" borderId="0">
      <alignment horizontal="center" vertical="top"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195" fontId="15" fillId="4" borderId="0" applyFill="0">
      <alignment wrapText="1"/>
    </xf>
    <xf numFmtId="167" fontId="18" fillId="4" borderId="1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12" fontId="167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49" fontId="158" fillId="0" borderId="1">
      <alignment horizontal="right" vertical="top" wrapText="1"/>
    </xf>
    <xf numFmtId="169" fontId="168" fillId="0" borderId="0">
      <alignment horizontal="right" vertical="top" wrapText="1"/>
    </xf>
    <xf numFmtId="0" fontId="169" fillId="0" borderId="0">
      <alignment vertical="top"/>
    </xf>
    <xf numFmtId="0" fontId="13" fillId="0" borderId="0"/>
    <xf numFmtId="0" fontId="13" fillId="0" borderId="0"/>
    <xf numFmtId="0" fontId="13" fillId="0" borderId="0"/>
    <xf numFmtId="0" fontId="2" fillId="0" borderId="0"/>
    <xf numFmtId="0" fontId="170" fillId="0" borderId="0"/>
    <xf numFmtId="0" fontId="5" fillId="0" borderId="0"/>
    <xf numFmtId="0" fontId="2" fillId="0" borderId="0"/>
    <xf numFmtId="0" fontId="13" fillId="0" borderId="0"/>
    <xf numFmtId="0" fontId="24" fillId="0" borderId="0"/>
    <xf numFmtId="0" fontId="13" fillId="0" borderId="0"/>
    <xf numFmtId="0" fontId="171" fillId="0" borderId="0"/>
    <xf numFmtId="0" fontId="172" fillId="0" borderId="0"/>
    <xf numFmtId="0" fontId="13" fillId="0" borderId="0"/>
    <xf numFmtId="0" fontId="13" fillId="0" borderId="0"/>
    <xf numFmtId="0" fontId="5" fillId="0" borderId="0"/>
    <xf numFmtId="0" fontId="173" fillId="3" borderId="0" applyNumberFormat="0" applyBorder="0" applyAlignment="0">
      <alignment horizontal="left" vertical="center"/>
    </xf>
    <xf numFmtId="0" fontId="16" fillId="0" borderId="0"/>
    <xf numFmtId="0" fontId="13" fillId="0" borderId="0"/>
    <xf numFmtId="0" fontId="13" fillId="0" borderId="0"/>
    <xf numFmtId="0" fontId="16" fillId="0" borderId="0"/>
    <xf numFmtId="0" fontId="3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>
      <alignment horizontal="left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195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72" fillId="0" borderId="0"/>
    <xf numFmtId="0" fontId="16" fillId="0" borderId="0"/>
    <xf numFmtId="1" fontId="174" fillId="0" borderId="1">
      <alignment horizontal="left"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179" fontId="175" fillId="0" borderId="1">
      <alignment vertical="top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44" fillId="32" borderId="20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6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49" fontId="86" fillId="0" borderId="5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8" fontId="176" fillId="0" borderId="1"/>
    <xf numFmtId="0" fontId="16" fillId="0" borderId="1" applyNumberFormat="0" applyFont="0" applyFill="0" applyAlignment="0" applyProtection="0"/>
    <xf numFmtId="3" fontId="177" fillId="84" borderId="5">
      <alignment horizontal="justify" vertical="center"/>
    </xf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14" fillId="0" borderId="0"/>
    <xf numFmtId="38" fontId="55" fillId="0" borderId="0">
      <alignment vertical="top"/>
    </xf>
    <xf numFmtId="0" fontId="57" fillId="0" borderId="0"/>
    <xf numFmtId="0" fontId="14" fillId="0" borderId="0"/>
    <xf numFmtId="49" fontId="168" fillId="0" borderId="0"/>
    <xf numFmtId="49" fontId="178" fillId="0" borderId="0">
      <alignment vertical="top"/>
    </xf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13" fillId="0" borderId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13" fillId="0" borderId="0" applyFill="0" applyBorder="0" applyAlignment="0" applyProtection="0"/>
    <xf numFmtId="19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3" fontId="16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31" borderId="17" applyBorder="0">
      <alignment horizontal="right"/>
    </xf>
    <xf numFmtId="4" fontId="44" fillId="4" borderId="1" applyFont="0" applyBorder="0">
      <alignment horizontal="right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214" fontId="25" fillId="0" borderId="5">
      <alignment vertical="top" wrapText="1"/>
    </xf>
    <xf numFmtId="3" fontId="16" fillId="0" borderId="0" applyFont="0" applyBorder="0">
      <alignment horizontal="center"/>
    </xf>
    <xf numFmtId="49" fontId="162" fillId="0" borderId="1">
      <alignment horizontal="center" vertical="center" wrapText="1"/>
    </xf>
    <xf numFmtId="49" fontId="146" fillId="0" borderId="1" applyNumberFormat="0" applyFill="0" applyAlignment="0" applyProtection="0"/>
    <xf numFmtId="167" fontId="16" fillId="0" borderId="0"/>
    <xf numFmtId="0" fontId="13" fillId="0" borderId="0"/>
    <xf numFmtId="0" fontId="13" fillId="0" borderId="0"/>
    <xf numFmtId="0" fontId="7" fillId="0" borderId="13" applyNumberFormat="0" applyFill="0" applyAlignment="0" applyProtection="0"/>
    <xf numFmtId="0" fontId="38" fillId="14" borderId="7" applyNumberFormat="0" applyAlignment="0" applyProtection="0"/>
    <xf numFmtId="0" fontId="5" fillId="30" borderId="15" applyNumberFormat="0" applyFont="0" applyAlignment="0" applyProtection="0"/>
    <xf numFmtId="0" fontId="40" fillId="0" borderId="9" applyNumberFormat="0" applyFill="0" applyAlignment="0" applyProtection="0"/>
    <xf numFmtId="0" fontId="42" fillId="0" borderId="11" applyNumberFormat="0" applyFill="0" applyAlignment="0" applyProtection="0"/>
    <xf numFmtId="0" fontId="16" fillId="0" borderId="0"/>
    <xf numFmtId="0" fontId="28" fillId="26" borderId="0" applyNumberFormat="0" applyBorder="0" applyAlignment="0" applyProtection="0"/>
    <xf numFmtId="0" fontId="167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0" fontId="41" fillId="0" borderId="10" applyNumberFormat="0" applyFill="0" applyAlignment="0" applyProtection="0"/>
    <xf numFmtId="9" fontId="16" fillId="0" borderId="0" applyFont="0" applyFill="0" applyBorder="0" applyAlignment="0" applyProtection="0"/>
    <xf numFmtId="0" fontId="5" fillId="13" borderId="0" applyNumberFormat="0" applyBorder="0" applyAlignment="0" applyProtection="0"/>
    <xf numFmtId="165" fontId="16" fillId="0" borderId="0" applyFont="0" applyFill="0" applyBorder="0" applyAlignment="0" applyProtection="0"/>
    <xf numFmtId="0" fontId="52" fillId="0" borderId="16" applyNumberFormat="0" applyFill="0" applyAlignment="0" applyProtection="0"/>
    <xf numFmtId="0" fontId="45" fillId="28" borderId="14" applyNumberFormat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1" fillId="0" borderId="0"/>
    <xf numFmtId="0" fontId="182" fillId="0" borderId="0" applyNumberFormat="0" applyFill="0" applyBorder="0" applyAlignment="0" applyProtection="0"/>
    <xf numFmtId="49" fontId="44" fillId="3" borderId="0" applyBorder="0">
      <alignment vertical="top"/>
    </xf>
    <xf numFmtId="166" fontId="44" fillId="2" borderId="0">
      <protection locked="0"/>
    </xf>
    <xf numFmtId="167" fontId="44" fillId="2" borderId="0">
      <protection locked="0"/>
    </xf>
    <xf numFmtId="215" fontId="44" fillId="2" borderId="0">
      <protection locked="0"/>
    </xf>
    <xf numFmtId="49" fontId="185" fillId="69" borderId="0" applyBorder="0">
      <alignment vertical="top"/>
    </xf>
    <xf numFmtId="0" fontId="57" fillId="0" borderId="0"/>
    <xf numFmtId="0" fontId="14" fillId="0" borderId="0"/>
    <xf numFmtId="192" fontId="15" fillId="0" borderId="0" applyFont="0" applyFill="0" applyBorder="0" applyAlignment="0" applyProtection="0"/>
  </cellStyleXfs>
  <cellXfs count="80">
    <xf numFmtId="0" fontId="0" fillId="0" borderId="0" xfId="0"/>
    <xf numFmtId="0" fontId="12" fillId="0" borderId="0" xfId="1981" applyNumberFormat="1" applyFont="1" applyBorder="1" applyAlignment="1">
      <alignment horizontal="center" vertical="top"/>
    </xf>
    <xf numFmtId="0" fontId="12" fillId="0" borderId="0" xfId="1981" applyNumberFormat="1" applyFont="1" applyBorder="1" applyAlignment="1">
      <alignment horizontal="left" vertical="center" wrapText="1"/>
    </xf>
    <xf numFmtId="0" fontId="12" fillId="0" borderId="0" xfId="1981" applyNumberFormat="1" applyFont="1" applyBorder="1" applyAlignment="1">
      <alignment horizontal="center" vertical="center"/>
    </xf>
    <xf numFmtId="3" fontId="12" fillId="0" borderId="0" xfId="1981" applyNumberFormat="1" applyFont="1" applyBorder="1" applyAlignment="1">
      <alignment horizontal="right" vertical="center"/>
    </xf>
    <xf numFmtId="0" fontId="12" fillId="0" borderId="0" xfId="1981" applyNumberFormat="1" applyFont="1" applyBorder="1" applyAlignment="1">
      <alignment horizontal="left"/>
    </xf>
    <xf numFmtId="0" fontId="12" fillId="0" borderId="1" xfId="1981" applyNumberFormat="1" applyFont="1" applyBorder="1" applyAlignment="1">
      <alignment horizontal="center" vertical="center" wrapText="1"/>
    </xf>
    <xf numFmtId="3" fontId="12" fillId="0" borderId="1" xfId="1981" applyNumberFormat="1" applyFont="1" applyBorder="1" applyAlignment="1">
      <alignment horizontal="center" vertical="center" wrapText="1"/>
    </xf>
    <xf numFmtId="0" fontId="12" fillId="0" borderId="0" xfId="1981" applyNumberFormat="1" applyFont="1" applyBorder="1" applyAlignment="1">
      <alignment horizontal="left" wrapText="1"/>
    </xf>
    <xf numFmtId="0" fontId="12" fillId="0" borderId="1" xfId="1981" applyNumberFormat="1" applyFont="1" applyBorder="1" applyAlignment="1">
      <alignment horizontal="left" vertical="top"/>
    </xf>
    <xf numFmtId="0" fontId="12" fillId="0" borderId="1" xfId="1981" applyNumberFormat="1" applyFont="1" applyBorder="1" applyAlignment="1">
      <alignment horizontal="left" vertical="center" wrapText="1"/>
    </xf>
    <xf numFmtId="0" fontId="12" fillId="0" borderId="1" xfId="1981" applyNumberFormat="1" applyFont="1" applyBorder="1" applyAlignment="1">
      <alignment horizontal="center" vertical="center"/>
    </xf>
    <xf numFmtId="3" fontId="12" fillId="0" borderId="1" xfId="1981" applyNumberFormat="1" applyFont="1" applyBorder="1" applyAlignment="1">
      <alignment horizontal="right" vertical="center"/>
    </xf>
    <xf numFmtId="0" fontId="12" fillId="0" borderId="1" xfId="1981" applyNumberFormat="1" applyFont="1" applyBorder="1" applyAlignment="1">
      <alignment horizontal="center" vertical="top"/>
    </xf>
    <xf numFmtId="3" fontId="12" fillId="0" borderId="1" xfId="1981" applyNumberFormat="1" applyFont="1" applyFill="1" applyBorder="1" applyAlignment="1">
      <alignment horizontal="right" vertical="center"/>
    </xf>
    <xf numFmtId="3" fontId="12" fillId="0" borderId="0" xfId="1981" applyNumberFormat="1" applyFont="1" applyBorder="1" applyAlignment="1">
      <alignment horizontal="left"/>
    </xf>
    <xf numFmtId="166" fontId="12" fillId="0" borderId="1" xfId="1981" applyNumberFormat="1" applyFont="1" applyBorder="1" applyAlignment="1">
      <alignment horizontal="right" vertical="center"/>
    </xf>
    <xf numFmtId="0" fontId="6" fillId="0" borderId="41" xfId="2313" applyFont="1" applyBorder="1" applyAlignment="1">
      <alignment horizontal="center" vertical="top" wrapText="1"/>
    </xf>
    <xf numFmtId="0" fontId="6" fillId="0" borderId="4" xfId="2313" applyFont="1" applyBorder="1" applyAlignment="1">
      <alignment horizontal="left" vertical="top" wrapText="1"/>
    </xf>
    <xf numFmtId="0" fontId="6" fillId="0" borderId="1" xfId="2313" applyFont="1" applyBorder="1" applyAlignment="1">
      <alignment horizontal="center" vertical="top" wrapText="1"/>
    </xf>
    <xf numFmtId="0" fontId="6" fillId="0" borderId="1" xfId="2313" applyFont="1" applyBorder="1" applyAlignment="1">
      <alignment horizontal="center" vertical="top"/>
    </xf>
    <xf numFmtId="3" fontId="6" fillId="0" borderId="1" xfId="2313" applyNumberFormat="1" applyFont="1" applyBorder="1" applyAlignment="1">
      <alignment horizontal="right" vertical="center"/>
    </xf>
    <xf numFmtId="3" fontId="6" fillId="0" borderId="1" xfId="2313" applyNumberFormat="1" applyFont="1" applyBorder="1" applyAlignment="1">
      <alignment horizontal="right" vertical="top"/>
    </xf>
    <xf numFmtId="0" fontId="6" fillId="0" borderId="3" xfId="2313" applyFont="1" applyBorder="1" applyAlignment="1">
      <alignment horizontal="center" vertical="top" wrapText="1"/>
    </xf>
    <xf numFmtId="0" fontId="6" fillId="0" borderId="42" xfId="2313" applyFont="1" applyBorder="1" applyAlignment="1">
      <alignment horizontal="center" vertical="top" wrapText="1"/>
    </xf>
    <xf numFmtId="177" fontId="12" fillId="0" borderId="1" xfId="1981" applyNumberFormat="1" applyFont="1" applyFill="1" applyBorder="1" applyAlignment="1">
      <alignment horizontal="right" vertical="center"/>
    </xf>
    <xf numFmtId="1" fontId="12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 vertical="top" wrapText="1"/>
    </xf>
    <xf numFmtId="0" fontId="20" fillId="0" borderId="0" xfId="1981" applyNumberFormat="1" applyFont="1" applyBorder="1" applyAlignment="1">
      <alignment horizontal="left"/>
    </xf>
    <xf numFmtId="0" fontId="20" fillId="0" borderId="0" xfId="1981" applyNumberFormat="1" applyFont="1" applyBorder="1" applyAlignment="1">
      <alignment horizontal="left" wrapText="1"/>
    </xf>
    <xf numFmtId="0" fontId="12" fillId="0" borderId="0" xfId="1981" applyNumberFormat="1" applyFont="1" applyBorder="1" applyAlignment="1">
      <alignment horizontal="right"/>
    </xf>
    <xf numFmtId="0" fontId="180" fillId="0" borderId="0" xfId="1981" applyNumberFormat="1" applyFont="1" applyBorder="1" applyAlignment="1">
      <alignment horizontal="left"/>
    </xf>
    <xf numFmtId="0" fontId="181" fillId="0" borderId="0" xfId="1981" applyNumberFormat="1" applyFont="1" applyBorder="1" applyAlignment="1">
      <alignment horizontal="center"/>
    </xf>
    <xf numFmtId="0" fontId="180" fillId="0" borderId="0" xfId="1981" applyNumberFormat="1" applyFont="1" applyBorder="1" applyAlignment="1">
      <alignment horizontal="right"/>
    </xf>
    <xf numFmtId="0" fontId="180" fillId="0" borderId="2" xfId="1981" applyNumberFormat="1" applyFont="1" applyBorder="1" applyAlignment="1">
      <alignment horizontal="center"/>
    </xf>
    <xf numFmtId="0" fontId="6" fillId="0" borderId="1" xfId="2313" applyFont="1" applyFill="1" applyBorder="1" applyAlignment="1">
      <alignment horizontal="center" vertical="center" wrapText="1"/>
    </xf>
    <xf numFmtId="0" fontId="12" fillId="0" borderId="0" xfId="1981" applyNumberFormat="1" applyFont="1" applyBorder="1" applyAlignment="1">
      <alignment horizontal="left" vertical="top"/>
    </xf>
    <xf numFmtId="0" fontId="12" fillId="0" borderId="0" xfId="1981" applyNumberFormat="1" applyFont="1" applyBorder="1" applyAlignment="1">
      <alignment horizontal="right" vertical="top"/>
    </xf>
    <xf numFmtId="0" fontId="12" fillId="0" borderId="0" xfId="1981" applyFont="1" applyAlignment="1">
      <alignment horizontal="right" vertical="top"/>
    </xf>
    <xf numFmtId="0" fontId="12" fillId="0" borderId="0" xfId="1981" applyNumberFormat="1" applyFont="1" applyBorder="1" applyAlignment="1">
      <alignment horizontal="right" vertical="top" wrapText="1"/>
    </xf>
    <xf numFmtId="3" fontId="12" fillId="0" borderId="1" xfId="1981" applyNumberFormat="1" applyFont="1" applyBorder="1" applyAlignment="1">
      <alignment horizontal="left" vertical="center" wrapText="1"/>
    </xf>
    <xf numFmtId="0" fontId="12" fillId="0" borderId="0" xfId="1981" applyNumberFormat="1" applyFont="1" applyFill="1" applyBorder="1" applyAlignment="1">
      <alignment horizontal="left"/>
    </xf>
    <xf numFmtId="0" fontId="12" fillId="0" borderId="0" xfId="1981" applyNumberFormat="1" applyFont="1" applyBorder="1" applyAlignment="1">
      <alignment horizontal="left" vertical="center" wrapText="1"/>
    </xf>
    <xf numFmtId="0" fontId="187" fillId="0" borderId="0" xfId="1981" applyNumberFormat="1" applyFont="1" applyBorder="1" applyAlignment="1">
      <alignment horizontal="left"/>
    </xf>
    <xf numFmtId="0" fontId="187" fillId="0" borderId="0" xfId="1981" applyNumberFormat="1" applyFont="1" applyBorder="1" applyAlignment="1">
      <alignment horizontal="center" vertical="top"/>
    </xf>
    <xf numFmtId="0" fontId="187" fillId="0" borderId="0" xfId="1981" applyNumberFormat="1" applyFont="1" applyBorder="1" applyAlignment="1">
      <alignment horizontal="left" vertical="center" wrapText="1"/>
    </xf>
    <xf numFmtId="0" fontId="187" fillId="0" borderId="0" xfId="1981" applyNumberFormat="1" applyFont="1" applyBorder="1" applyAlignment="1">
      <alignment horizontal="center" vertical="center"/>
    </xf>
    <xf numFmtId="3" fontId="187" fillId="0" borderId="0" xfId="1981" applyNumberFormat="1" applyFont="1" applyBorder="1" applyAlignment="1">
      <alignment horizontal="right" vertical="center"/>
    </xf>
    <xf numFmtId="0" fontId="188" fillId="0" borderId="0" xfId="1981" applyNumberFormat="1" applyFont="1" applyBorder="1" applyAlignment="1">
      <alignment horizontal="left"/>
    </xf>
    <xf numFmtId="0" fontId="189" fillId="0" borderId="0" xfId="2315" applyNumberFormat="1" applyFont="1" applyBorder="1" applyAlignment="1">
      <alignment horizontal="left"/>
    </xf>
    <xf numFmtId="0" fontId="188" fillId="0" borderId="0" xfId="1981" applyNumberFormat="1" applyFont="1" applyBorder="1" applyAlignment="1">
      <alignment horizontal="right"/>
    </xf>
    <xf numFmtId="177" fontId="12" fillId="0" borderId="0" xfId="1981" applyNumberFormat="1" applyFont="1" applyFill="1" applyBorder="1" applyAlignment="1">
      <alignment horizontal="left"/>
    </xf>
    <xf numFmtId="167" fontId="12" fillId="0" borderId="1" xfId="1981" applyNumberFormat="1" applyFont="1" applyFill="1" applyBorder="1" applyAlignment="1">
      <alignment horizontal="right" vertical="center"/>
    </xf>
    <xf numFmtId="0" fontId="12" fillId="0" borderId="0" xfId="1981" applyNumberFormat="1" applyFont="1" applyFill="1" applyBorder="1" applyAlignment="1">
      <alignment horizontal="right" vertical="top"/>
    </xf>
    <xf numFmtId="3" fontId="6" fillId="0" borderId="1" xfId="2313" applyNumberFormat="1" applyFont="1" applyFill="1" applyBorder="1" applyAlignment="1">
      <alignment horizontal="right" vertical="center"/>
    </xf>
    <xf numFmtId="3" fontId="6" fillId="0" borderId="1" xfId="2313" applyNumberFormat="1" applyFont="1" applyFill="1" applyBorder="1" applyAlignment="1">
      <alignment horizontal="right" vertical="top"/>
    </xf>
    <xf numFmtId="0" fontId="12" fillId="0" borderId="0" xfId="1981" applyNumberFormat="1" applyFont="1" applyBorder="1" applyAlignment="1">
      <alignment horizontal="center" vertical="center"/>
    </xf>
    <xf numFmtId="0" fontId="6" fillId="0" borderId="1" xfId="2313" applyFont="1" applyBorder="1" applyAlignment="1">
      <alignment horizontal="center" vertical="center" wrapText="1"/>
    </xf>
    <xf numFmtId="3" fontId="12" fillId="0" borderId="1" xfId="1981" applyNumberFormat="1" applyFont="1" applyBorder="1" applyAlignment="1">
      <alignment horizontal="left" vertical="top" wrapText="1"/>
    </xf>
    <xf numFmtId="0" fontId="12" fillId="0" borderId="0" xfId="1981" applyNumberFormat="1" applyFont="1" applyBorder="1" applyAlignment="1">
      <alignment horizontal="center"/>
    </xf>
    <xf numFmtId="0" fontId="179" fillId="0" borderId="43" xfId="1981" applyNumberFormat="1" applyFont="1" applyBorder="1" applyAlignment="1">
      <alignment horizontal="center" vertical="top"/>
    </xf>
    <xf numFmtId="0" fontId="180" fillId="0" borderId="0" xfId="1981" applyNumberFormat="1" applyFont="1" applyBorder="1" applyAlignment="1">
      <alignment horizontal="center"/>
    </xf>
    <xf numFmtId="0" fontId="180" fillId="0" borderId="0" xfId="1981" applyFont="1" applyAlignment="1">
      <alignment horizontal="center"/>
    </xf>
    <xf numFmtId="0" fontId="12" fillId="0" borderId="2" xfId="1981" applyNumberFormat="1" applyFont="1" applyBorder="1" applyAlignment="1">
      <alignment horizontal="center" wrapText="1"/>
    </xf>
    <xf numFmtId="49" fontId="12" fillId="0" borderId="2" xfId="1981" applyNumberFormat="1" applyFont="1" applyBorder="1" applyAlignment="1">
      <alignment horizontal="left"/>
    </xf>
    <xf numFmtId="49" fontId="12" fillId="0" borderId="2" xfId="1981" applyNumberFormat="1" applyFont="1" applyBorder="1" applyAlignment="1">
      <alignment horizontal="left" wrapText="1"/>
    </xf>
    <xf numFmtId="49" fontId="182" fillId="0" borderId="2" xfId="2315" applyNumberFormat="1" applyBorder="1" applyAlignment="1" applyProtection="1">
      <alignment horizontal="left"/>
    </xf>
    <xf numFmtId="0" fontId="12" fillId="0" borderId="0" xfId="1981" applyNumberFormat="1" applyFont="1" applyFill="1" applyBorder="1" applyAlignment="1">
      <alignment vertical="center" wrapText="1"/>
    </xf>
    <xf numFmtId="0" fontId="12" fillId="0" borderId="0" xfId="1981" applyNumberFormat="1" applyFont="1" applyBorder="1" applyAlignment="1">
      <alignment horizontal="left" vertical="center" wrapText="1"/>
    </xf>
    <xf numFmtId="0" fontId="192" fillId="0" borderId="0" xfId="1981" applyNumberFormat="1" applyFont="1" applyBorder="1" applyAlignment="1">
      <alignment horizontal="center" vertical="center"/>
    </xf>
    <xf numFmtId="0" fontId="12" fillId="0" borderId="1" xfId="1981" applyNumberFormat="1" applyFont="1" applyBorder="1" applyAlignment="1">
      <alignment horizontal="center" vertical="center" wrapText="1"/>
    </xf>
    <xf numFmtId="0" fontId="12" fillId="0" borderId="0" xfId="1981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1981" applyFont="1" applyFill="1" applyAlignment="1">
      <alignment horizontal="left" wrapText="1"/>
    </xf>
    <xf numFmtId="0" fontId="12" fillId="0" borderId="43" xfId="1981" applyFont="1" applyBorder="1" applyAlignment="1">
      <alignment horizontal="center"/>
    </xf>
    <xf numFmtId="0" fontId="12" fillId="0" borderId="0" xfId="1981" applyNumberFormat="1" applyFont="1" applyBorder="1" applyAlignment="1">
      <alignment wrapText="1"/>
    </xf>
    <xf numFmtId="0" fontId="186" fillId="0" borderId="0" xfId="0" applyFont="1" applyAlignment="1">
      <alignment wrapText="1"/>
    </xf>
    <xf numFmtId="0" fontId="12" fillId="0" borderId="0" xfId="1981" applyNumberFormat="1" applyFont="1" applyBorder="1" applyAlignment="1">
      <alignment horizontal="center" vertical="center"/>
    </xf>
    <xf numFmtId="0" fontId="6" fillId="0" borderId="1" xfId="2313" applyFont="1" applyBorder="1" applyAlignment="1">
      <alignment horizontal="center" vertical="center" wrapText="1"/>
    </xf>
  </cellXfs>
  <cellStyles count="2324">
    <cellStyle name=" 1" xfId="382"/>
    <cellStyle name=" 1 2" xfId="383"/>
    <cellStyle name=" 1_Stage1" xfId="384"/>
    <cellStyle name="_x000a_bidires=100_x000d_" xfId="385"/>
    <cellStyle name="%" xfId="84"/>
    <cellStyle name="%_Inputs" xfId="85"/>
    <cellStyle name="%_Inputs (const)" xfId="86"/>
    <cellStyle name="%_Inputs Co" xfId="87"/>
    <cellStyle name="?" xfId="386"/>
    <cellStyle name="? 2" xfId="387"/>
    <cellStyle name="? 3" xfId="388"/>
    <cellStyle name="?…?ж?Ш?и [0.00]" xfId="389"/>
    <cellStyle name="?W??_‘O’с?р??" xfId="390"/>
    <cellStyle name="_2009 2пг связь" xfId="88"/>
    <cellStyle name="_2010 01 28 Приложение IT (3)" xfId="89"/>
    <cellStyle name="_CashFlow_2007_проект_02_02_final" xfId="391"/>
    <cellStyle name="_EKSPERT" xfId="2"/>
    <cellStyle name="_EKSPERT 2" xfId="392"/>
    <cellStyle name="_EKSPERT_Xl0000642" xfId="393"/>
    <cellStyle name="_EKSPERT_расчет по оплате услуг по сбору платежей " xfId="90"/>
    <cellStyle name="_EKSPERT_ШР_СКЭ_с_01.11.2012" xfId="394"/>
    <cellStyle name="_Model_RAB Мой" xfId="91"/>
    <cellStyle name="_Model_RAB Мой 2" xfId="395"/>
    <cellStyle name="_Model_RAB Мой 2_OREP.KU.2011.MONTHLY.02(v0.1)" xfId="396"/>
    <cellStyle name="_Model_RAB Мой 2_OREP.KU.2011.MONTHLY.02(v0.4)" xfId="397"/>
    <cellStyle name="_Model_RAB Мой 2_OREP.KU.2011.MONTHLY.11(v1.4)" xfId="398"/>
    <cellStyle name="_Model_RAB Мой 2_UPDATE.OREP.KU.2011.MONTHLY.02.TO.1.2" xfId="399"/>
    <cellStyle name="_Model_RAB Мой_46EE.2011(v1.0)" xfId="400"/>
    <cellStyle name="_Model_RAB Мой_46EE.2011(v1.0)_46TE.2011(v1.0)" xfId="401"/>
    <cellStyle name="_Model_RAB Мой_46EE.2011(v1.0)_INDEX.STATION.2012(v1.0)_" xfId="402"/>
    <cellStyle name="_Model_RAB Мой_46EE.2011(v1.0)_INDEX.STATION.2012(v2.0)" xfId="403"/>
    <cellStyle name="_Model_RAB Мой_46EE.2011(v1.0)_INDEX.STATION.2012(v2.1)" xfId="404"/>
    <cellStyle name="_Model_RAB Мой_46EE.2011(v1.0)_TEPLO.PREDEL.2012.M(v1.1)_test" xfId="405"/>
    <cellStyle name="_Model_RAB Мой_46EE.2011(v1.2)" xfId="406"/>
    <cellStyle name="_Model_RAB Мой_46EP.2012(v0.1)" xfId="407"/>
    <cellStyle name="_Model_RAB Мой_46TE.2011(v1.0)" xfId="408"/>
    <cellStyle name="_Model_RAB Мой_ARMRAZR" xfId="409"/>
    <cellStyle name="_Model_RAB Мой_BALANCE.WARM.2010.FACT(v1.0)" xfId="410"/>
    <cellStyle name="_Model_RAB Мой_BALANCE.WARM.2010.PLAN" xfId="411"/>
    <cellStyle name="_Model_RAB Мой_BALANCE.WARM.2011YEAR(v0.7)" xfId="412"/>
    <cellStyle name="_Model_RAB Мой_BALANCE.WARM.2011YEAR.NEW.UPDATE.SCHEME" xfId="413"/>
    <cellStyle name="_Model_RAB Мой_EE.2REK.P2011.4.78(v0.3)" xfId="414"/>
    <cellStyle name="_Model_RAB Мой_FORM910.2012(v1.1)" xfId="415"/>
    <cellStyle name="_Model_RAB Мой_INVEST.EE.PLAN.4.78(v0.1)" xfId="416"/>
    <cellStyle name="_Model_RAB Мой_INVEST.EE.PLAN.4.78(v0.3)" xfId="417"/>
    <cellStyle name="_Model_RAB Мой_INVEST.EE.PLAN.4.78(v1.0)" xfId="418"/>
    <cellStyle name="_Model_RAB Мой_INVEST.PLAN.4.78(v0.1)" xfId="419"/>
    <cellStyle name="_Model_RAB Мой_INVEST.WARM.PLAN.4.78(v0.1)" xfId="420"/>
    <cellStyle name="_Model_RAB Мой_INVEST_WARM_PLAN" xfId="421"/>
    <cellStyle name="_Model_RAB Мой_NADB.JNVLS.APTEKA.2011(v1.3.3)" xfId="422"/>
    <cellStyle name="_Model_RAB Мой_NADB.JNVLS.APTEKA.2011(v1.3.3)_46TE.2011(v1.0)" xfId="423"/>
    <cellStyle name="_Model_RAB Мой_NADB.JNVLS.APTEKA.2011(v1.3.3)_INDEX.STATION.2012(v1.0)_" xfId="424"/>
    <cellStyle name="_Model_RAB Мой_NADB.JNVLS.APTEKA.2011(v1.3.3)_INDEX.STATION.2012(v2.0)" xfId="425"/>
    <cellStyle name="_Model_RAB Мой_NADB.JNVLS.APTEKA.2011(v1.3.3)_INDEX.STATION.2012(v2.1)" xfId="426"/>
    <cellStyle name="_Model_RAB Мой_NADB.JNVLS.APTEKA.2011(v1.3.3)_TEPLO.PREDEL.2012.M(v1.1)_test" xfId="427"/>
    <cellStyle name="_Model_RAB Мой_NADB.JNVLS.APTEKA.2011(v1.3.4)" xfId="428"/>
    <cellStyle name="_Model_RAB Мой_NADB.JNVLS.APTEKA.2011(v1.3.4)_46TE.2011(v1.0)" xfId="429"/>
    <cellStyle name="_Model_RAB Мой_NADB.JNVLS.APTEKA.2011(v1.3.4)_INDEX.STATION.2012(v1.0)_" xfId="430"/>
    <cellStyle name="_Model_RAB Мой_NADB.JNVLS.APTEKA.2011(v1.3.4)_INDEX.STATION.2012(v2.0)" xfId="431"/>
    <cellStyle name="_Model_RAB Мой_NADB.JNVLS.APTEKA.2011(v1.3.4)_INDEX.STATION.2012(v2.1)" xfId="432"/>
    <cellStyle name="_Model_RAB Мой_NADB.JNVLS.APTEKA.2011(v1.3.4)_TEPLO.PREDEL.2012.M(v1.1)_test" xfId="433"/>
    <cellStyle name="_Model_RAB Мой_PASSPORT.TEPLO.PROIZV(v2.1)" xfId="434"/>
    <cellStyle name="_Model_RAB Мой_PR.PROG.WARM.NOTCOMBI.2012.2.16_v1.4(04.04.11) " xfId="435"/>
    <cellStyle name="_Model_RAB Мой_PREDEL.JKH.UTV.2011(v1.0.1)" xfId="436"/>
    <cellStyle name="_Model_RAB Мой_PREDEL.JKH.UTV.2011(v1.0.1)_46TE.2011(v1.0)" xfId="437"/>
    <cellStyle name="_Model_RAB Мой_PREDEL.JKH.UTV.2011(v1.0.1)_INDEX.STATION.2012(v1.0)_" xfId="438"/>
    <cellStyle name="_Model_RAB Мой_PREDEL.JKH.UTV.2011(v1.0.1)_INDEX.STATION.2012(v2.0)" xfId="439"/>
    <cellStyle name="_Model_RAB Мой_PREDEL.JKH.UTV.2011(v1.0.1)_INDEX.STATION.2012(v2.1)" xfId="440"/>
    <cellStyle name="_Model_RAB Мой_PREDEL.JKH.UTV.2011(v1.0.1)_TEPLO.PREDEL.2012.M(v1.1)_test" xfId="441"/>
    <cellStyle name="_Model_RAB Мой_PREDEL.JKH.UTV.2011(v1.1)" xfId="442"/>
    <cellStyle name="_Model_RAB Мой_REP.BLR.2012(v1.0)" xfId="443"/>
    <cellStyle name="_Model_RAB Мой_TEPLO.PREDEL.2012.M(v1.1)" xfId="444"/>
    <cellStyle name="_Model_RAB Мой_TEST.TEMPLATE" xfId="445"/>
    <cellStyle name="_Model_RAB Мой_UPDATE.46EE.2011.TO.1.1" xfId="446"/>
    <cellStyle name="_Model_RAB Мой_UPDATE.46TE.2011.TO.1.1" xfId="447"/>
    <cellStyle name="_Model_RAB Мой_UPDATE.46TE.2011.TO.1.2" xfId="448"/>
    <cellStyle name="_Model_RAB Мой_UPDATE.BALANCE.WARM.2011YEAR.TO.1.1" xfId="449"/>
    <cellStyle name="_Model_RAB Мой_UPDATE.BALANCE.WARM.2011YEAR.TO.1.1_46TE.2011(v1.0)" xfId="450"/>
    <cellStyle name="_Model_RAB Мой_UPDATE.BALANCE.WARM.2011YEAR.TO.1.1_INDEX.STATION.2012(v1.0)_" xfId="451"/>
    <cellStyle name="_Model_RAB Мой_UPDATE.BALANCE.WARM.2011YEAR.TO.1.1_INDEX.STATION.2012(v2.0)" xfId="452"/>
    <cellStyle name="_Model_RAB Мой_UPDATE.BALANCE.WARM.2011YEAR.TO.1.1_INDEX.STATION.2012(v2.1)" xfId="453"/>
    <cellStyle name="_Model_RAB Мой_UPDATE.BALANCE.WARM.2011YEAR.TO.1.1_OREP.KU.2011.MONTHLY.02(v1.1)" xfId="454"/>
    <cellStyle name="_Model_RAB Мой_UPDATE.BALANCE.WARM.2011YEAR.TO.1.1_TEPLO.PREDEL.2012.M(v1.1)_test" xfId="455"/>
    <cellStyle name="_Model_RAB Мой_UPDATE.NADB.JNVLS.APTEKA.2011.TO.1.3.4" xfId="456"/>
    <cellStyle name="_Model_RAB Мой_Книга2_PR.PROG.WARM.NOTCOMBI.2012.2.16_v1.4(04.04.11) " xfId="457"/>
    <cellStyle name="_Model_RAB_MRSK_svod" xfId="92"/>
    <cellStyle name="_Model_RAB_MRSK_svod 2" xfId="458"/>
    <cellStyle name="_Model_RAB_MRSK_svod 2_OREP.KU.2011.MONTHLY.02(v0.1)" xfId="459"/>
    <cellStyle name="_Model_RAB_MRSK_svod 2_OREP.KU.2011.MONTHLY.02(v0.4)" xfId="460"/>
    <cellStyle name="_Model_RAB_MRSK_svod 2_OREP.KU.2011.MONTHLY.11(v1.4)" xfId="461"/>
    <cellStyle name="_Model_RAB_MRSK_svod 2_UPDATE.OREP.KU.2011.MONTHLY.02.TO.1.2" xfId="462"/>
    <cellStyle name="_Model_RAB_MRSK_svod_46EE.2011(v1.0)" xfId="463"/>
    <cellStyle name="_Model_RAB_MRSK_svod_46EE.2011(v1.0)_46TE.2011(v1.0)" xfId="464"/>
    <cellStyle name="_Model_RAB_MRSK_svod_46EE.2011(v1.0)_INDEX.STATION.2012(v1.0)_" xfId="465"/>
    <cellStyle name="_Model_RAB_MRSK_svod_46EE.2011(v1.0)_INDEX.STATION.2012(v2.0)" xfId="466"/>
    <cellStyle name="_Model_RAB_MRSK_svod_46EE.2011(v1.0)_INDEX.STATION.2012(v2.1)" xfId="467"/>
    <cellStyle name="_Model_RAB_MRSK_svod_46EE.2011(v1.0)_TEPLO.PREDEL.2012.M(v1.1)_test" xfId="468"/>
    <cellStyle name="_Model_RAB_MRSK_svod_46EE.2011(v1.2)" xfId="469"/>
    <cellStyle name="_Model_RAB_MRSK_svod_46EP.2012(v0.1)" xfId="470"/>
    <cellStyle name="_Model_RAB_MRSK_svod_46TE.2011(v1.0)" xfId="471"/>
    <cellStyle name="_Model_RAB_MRSK_svod_ARMRAZR" xfId="472"/>
    <cellStyle name="_Model_RAB_MRSK_svod_BALANCE.WARM.2010.FACT(v1.0)" xfId="473"/>
    <cellStyle name="_Model_RAB_MRSK_svod_BALANCE.WARM.2010.PLAN" xfId="474"/>
    <cellStyle name="_Model_RAB_MRSK_svod_BALANCE.WARM.2011YEAR(v0.7)" xfId="475"/>
    <cellStyle name="_Model_RAB_MRSK_svod_BALANCE.WARM.2011YEAR.NEW.UPDATE.SCHEME" xfId="476"/>
    <cellStyle name="_Model_RAB_MRSK_svod_EE.2REK.P2011.4.78(v0.3)" xfId="477"/>
    <cellStyle name="_Model_RAB_MRSK_svod_FORM910.2012(v1.1)" xfId="478"/>
    <cellStyle name="_Model_RAB_MRSK_svod_INVEST.EE.PLAN.4.78(v0.1)" xfId="479"/>
    <cellStyle name="_Model_RAB_MRSK_svod_INVEST.EE.PLAN.4.78(v0.3)" xfId="480"/>
    <cellStyle name="_Model_RAB_MRSK_svod_INVEST.EE.PLAN.4.78(v1.0)" xfId="481"/>
    <cellStyle name="_Model_RAB_MRSK_svod_INVEST.PLAN.4.78(v0.1)" xfId="482"/>
    <cellStyle name="_Model_RAB_MRSK_svod_INVEST.WARM.PLAN.4.78(v0.1)" xfId="483"/>
    <cellStyle name="_Model_RAB_MRSK_svod_INVEST_WARM_PLAN" xfId="484"/>
    <cellStyle name="_Model_RAB_MRSK_svod_NADB.JNVLS.APTEKA.2011(v1.3.3)" xfId="485"/>
    <cellStyle name="_Model_RAB_MRSK_svod_NADB.JNVLS.APTEKA.2011(v1.3.3)_46TE.2011(v1.0)" xfId="486"/>
    <cellStyle name="_Model_RAB_MRSK_svod_NADB.JNVLS.APTEKA.2011(v1.3.3)_INDEX.STATION.2012(v1.0)_" xfId="487"/>
    <cellStyle name="_Model_RAB_MRSK_svod_NADB.JNVLS.APTEKA.2011(v1.3.3)_INDEX.STATION.2012(v2.0)" xfId="488"/>
    <cellStyle name="_Model_RAB_MRSK_svod_NADB.JNVLS.APTEKA.2011(v1.3.3)_INDEX.STATION.2012(v2.1)" xfId="489"/>
    <cellStyle name="_Model_RAB_MRSK_svod_NADB.JNVLS.APTEKA.2011(v1.3.3)_TEPLO.PREDEL.2012.M(v1.1)_test" xfId="490"/>
    <cellStyle name="_Model_RAB_MRSK_svod_NADB.JNVLS.APTEKA.2011(v1.3.4)" xfId="491"/>
    <cellStyle name="_Model_RAB_MRSK_svod_NADB.JNVLS.APTEKA.2011(v1.3.4)_46TE.2011(v1.0)" xfId="492"/>
    <cellStyle name="_Model_RAB_MRSK_svod_NADB.JNVLS.APTEKA.2011(v1.3.4)_INDEX.STATION.2012(v1.0)_" xfId="493"/>
    <cellStyle name="_Model_RAB_MRSK_svod_NADB.JNVLS.APTEKA.2011(v1.3.4)_INDEX.STATION.2012(v2.0)" xfId="494"/>
    <cellStyle name="_Model_RAB_MRSK_svod_NADB.JNVLS.APTEKA.2011(v1.3.4)_INDEX.STATION.2012(v2.1)" xfId="495"/>
    <cellStyle name="_Model_RAB_MRSK_svod_NADB.JNVLS.APTEKA.2011(v1.3.4)_TEPLO.PREDEL.2012.M(v1.1)_test" xfId="496"/>
    <cellStyle name="_Model_RAB_MRSK_svod_PASSPORT.TEPLO.PROIZV(v2.1)" xfId="497"/>
    <cellStyle name="_Model_RAB_MRSK_svod_PR.PROG.WARM.NOTCOMBI.2012.2.16_v1.4(04.04.11) " xfId="498"/>
    <cellStyle name="_Model_RAB_MRSK_svod_PREDEL.JKH.UTV.2011(v1.0.1)" xfId="499"/>
    <cellStyle name="_Model_RAB_MRSK_svod_PREDEL.JKH.UTV.2011(v1.0.1)_46TE.2011(v1.0)" xfId="500"/>
    <cellStyle name="_Model_RAB_MRSK_svod_PREDEL.JKH.UTV.2011(v1.0.1)_INDEX.STATION.2012(v1.0)_" xfId="501"/>
    <cellStyle name="_Model_RAB_MRSK_svod_PREDEL.JKH.UTV.2011(v1.0.1)_INDEX.STATION.2012(v2.0)" xfId="502"/>
    <cellStyle name="_Model_RAB_MRSK_svod_PREDEL.JKH.UTV.2011(v1.0.1)_INDEX.STATION.2012(v2.1)" xfId="503"/>
    <cellStyle name="_Model_RAB_MRSK_svod_PREDEL.JKH.UTV.2011(v1.0.1)_TEPLO.PREDEL.2012.M(v1.1)_test" xfId="504"/>
    <cellStyle name="_Model_RAB_MRSK_svod_PREDEL.JKH.UTV.2011(v1.1)" xfId="505"/>
    <cellStyle name="_Model_RAB_MRSK_svod_REP.BLR.2012(v1.0)" xfId="506"/>
    <cellStyle name="_Model_RAB_MRSK_svod_TEPLO.PREDEL.2012.M(v1.1)" xfId="507"/>
    <cellStyle name="_Model_RAB_MRSK_svod_TEST.TEMPLATE" xfId="508"/>
    <cellStyle name="_Model_RAB_MRSK_svod_UPDATE.46EE.2011.TO.1.1" xfId="509"/>
    <cellStyle name="_Model_RAB_MRSK_svod_UPDATE.46TE.2011.TO.1.1" xfId="510"/>
    <cellStyle name="_Model_RAB_MRSK_svod_UPDATE.46TE.2011.TO.1.2" xfId="511"/>
    <cellStyle name="_Model_RAB_MRSK_svod_UPDATE.BALANCE.WARM.2011YEAR.TO.1.1" xfId="512"/>
    <cellStyle name="_Model_RAB_MRSK_svod_UPDATE.BALANCE.WARM.2011YEAR.TO.1.1_46TE.2011(v1.0)" xfId="513"/>
    <cellStyle name="_Model_RAB_MRSK_svod_UPDATE.BALANCE.WARM.2011YEAR.TO.1.1_INDEX.STATION.2012(v1.0)_" xfId="514"/>
    <cellStyle name="_Model_RAB_MRSK_svod_UPDATE.BALANCE.WARM.2011YEAR.TO.1.1_INDEX.STATION.2012(v2.0)" xfId="515"/>
    <cellStyle name="_Model_RAB_MRSK_svod_UPDATE.BALANCE.WARM.2011YEAR.TO.1.1_INDEX.STATION.2012(v2.1)" xfId="516"/>
    <cellStyle name="_Model_RAB_MRSK_svod_UPDATE.BALANCE.WARM.2011YEAR.TO.1.1_OREP.KU.2011.MONTHLY.02(v1.1)" xfId="517"/>
    <cellStyle name="_Model_RAB_MRSK_svod_UPDATE.BALANCE.WARM.2011YEAR.TO.1.1_TEPLO.PREDEL.2012.M(v1.1)_test" xfId="518"/>
    <cellStyle name="_Model_RAB_MRSK_svod_UPDATE.NADB.JNVLS.APTEKA.2011.TO.1.3.4" xfId="519"/>
    <cellStyle name="_Model_RAB_MRSK_svod_Книга2_PR.PROG.WARM.NOTCOMBI.2012.2.16_v1.4(04.04.11) " xfId="520"/>
    <cellStyle name="_Plug" xfId="521"/>
    <cellStyle name="_АРМ_БП_РСК_V6.1.unprotec" xfId="93"/>
    <cellStyle name="_ББюджетные формы.Инвестиции" xfId="94"/>
    <cellStyle name="_ББюджетные формы.Расходы" xfId="95"/>
    <cellStyle name="_БП свод 3 квартала" xfId="96"/>
    <cellStyle name="_БП свод 3 квартала (2)" xfId="97"/>
    <cellStyle name="_Бюджет2006_ПОКАЗАТЕЛИ СВОДНЫЕ" xfId="522"/>
    <cellStyle name="_Бюджетные формы. Закупки" xfId="98"/>
    <cellStyle name="_Бюджетные формы.Доходы" xfId="99"/>
    <cellStyle name="_Бюджетные формы.Расходы_19.10.07" xfId="100"/>
    <cellStyle name="_Бюджетные формы.Финансы" xfId="101"/>
    <cellStyle name="_Бюджетные формы.ФинБюджеты" xfId="102"/>
    <cellStyle name="_ВО ОП ТЭС-ОТ- 2007" xfId="523"/>
    <cellStyle name="_ВО ОП ТЭС-ОТ- 2007_Новая инструкция1_фст" xfId="524"/>
    <cellStyle name="_ВФ ОАО ТЭС-ОТ- 2009" xfId="525"/>
    <cellStyle name="_ВФ ОАО ТЭС-ОТ- 2009_Новая инструкция1_фст" xfId="526"/>
    <cellStyle name="_выручка по присоединениям2" xfId="103"/>
    <cellStyle name="_выручка по присоединениям2_Новая инструкция1_фст" xfId="527"/>
    <cellStyle name="_гкпз 2009" xfId="104"/>
    <cellStyle name="_Договор аренды ЯЭ с разбивкой" xfId="528"/>
    <cellStyle name="_Договор аренды ЯЭ с разбивкой_Новая инструкция1_фст" xfId="529"/>
    <cellStyle name="_Доходы, финансовые бюджеты" xfId="105"/>
    <cellStyle name="_Защита ФЗП" xfId="530"/>
    <cellStyle name="_Исходные данные для модели" xfId="106"/>
    <cellStyle name="_Исходные данные для модели_Новая инструкция1_фст" xfId="531"/>
    <cellStyle name="_итоговый файл 1" xfId="107"/>
    <cellStyle name="_Книга1" xfId="108"/>
    <cellStyle name="_Книга1 2" xfId="532"/>
    <cellStyle name="_Книга1_11 Прочие" xfId="533"/>
    <cellStyle name="_Книга1_Копия АРМ_БП_РСК_V10 0_20100213" xfId="109"/>
    <cellStyle name="_Книга1_Копия АРМ_БП_РСК_V10 0_20100213_11 Прочие" xfId="534"/>
    <cellStyle name="_Книга1_расчет по оплате услуг по сбору платежей " xfId="110"/>
    <cellStyle name="_Консолидация-2008-проект-new" xfId="535"/>
    <cellStyle name="_Копия Форматы УУ15" xfId="111"/>
    <cellStyle name="_Материалы на эксплуатацию для Г А " xfId="112"/>
    <cellStyle name="_МОДЕЛЬ_1 (2)" xfId="113"/>
    <cellStyle name="_МОДЕЛЬ_1 (2) 2" xfId="536"/>
    <cellStyle name="_МОДЕЛЬ_1 (2) 2_OREP.KU.2011.MONTHLY.02(v0.1)" xfId="537"/>
    <cellStyle name="_МОДЕЛЬ_1 (2) 2_OREP.KU.2011.MONTHLY.02(v0.4)" xfId="538"/>
    <cellStyle name="_МОДЕЛЬ_1 (2) 2_OREP.KU.2011.MONTHLY.11(v1.4)" xfId="539"/>
    <cellStyle name="_МОДЕЛЬ_1 (2) 2_UPDATE.OREP.KU.2011.MONTHLY.02.TO.1.2" xfId="540"/>
    <cellStyle name="_МОДЕЛЬ_1 (2)_46EE.2011(v1.0)" xfId="541"/>
    <cellStyle name="_МОДЕЛЬ_1 (2)_46EE.2011(v1.0)_46TE.2011(v1.0)" xfId="542"/>
    <cellStyle name="_МОДЕЛЬ_1 (2)_46EE.2011(v1.0)_INDEX.STATION.2012(v1.0)_" xfId="543"/>
    <cellStyle name="_МОДЕЛЬ_1 (2)_46EE.2011(v1.0)_INDEX.STATION.2012(v2.0)" xfId="544"/>
    <cellStyle name="_МОДЕЛЬ_1 (2)_46EE.2011(v1.0)_INDEX.STATION.2012(v2.1)" xfId="545"/>
    <cellStyle name="_МОДЕЛЬ_1 (2)_46EE.2011(v1.0)_TEPLO.PREDEL.2012.M(v1.1)_test" xfId="546"/>
    <cellStyle name="_МОДЕЛЬ_1 (2)_46EE.2011(v1.2)" xfId="547"/>
    <cellStyle name="_МОДЕЛЬ_1 (2)_46EP.2012(v0.1)" xfId="548"/>
    <cellStyle name="_МОДЕЛЬ_1 (2)_46TE.2011(v1.0)" xfId="549"/>
    <cellStyle name="_МОДЕЛЬ_1 (2)_ARMRAZR" xfId="550"/>
    <cellStyle name="_МОДЕЛЬ_1 (2)_BALANCE.WARM.2010.FACT(v1.0)" xfId="551"/>
    <cellStyle name="_МОДЕЛЬ_1 (2)_BALANCE.WARM.2010.PLAN" xfId="552"/>
    <cellStyle name="_МОДЕЛЬ_1 (2)_BALANCE.WARM.2011YEAR(v0.7)" xfId="553"/>
    <cellStyle name="_МОДЕЛЬ_1 (2)_BALANCE.WARM.2011YEAR.NEW.UPDATE.SCHEME" xfId="554"/>
    <cellStyle name="_МОДЕЛЬ_1 (2)_EE.2REK.P2011.4.78(v0.3)" xfId="555"/>
    <cellStyle name="_МОДЕЛЬ_1 (2)_FORM910.2012(v1.1)" xfId="556"/>
    <cellStyle name="_МОДЕЛЬ_1 (2)_INVEST.EE.PLAN.4.78(v0.1)" xfId="557"/>
    <cellStyle name="_МОДЕЛЬ_1 (2)_INVEST.EE.PLAN.4.78(v0.3)" xfId="558"/>
    <cellStyle name="_МОДЕЛЬ_1 (2)_INVEST.EE.PLAN.4.78(v1.0)" xfId="559"/>
    <cellStyle name="_МОДЕЛЬ_1 (2)_INVEST.PLAN.4.78(v0.1)" xfId="560"/>
    <cellStyle name="_МОДЕЛЬ_1 (2)_INVEST.WARM.PLAN.4.78(v0.1)" xfId="561"/>
    <cellStyle name="_МОДЕЛЬ_1 (2)_INVEST_WARM_PLAN" xfId="562"/>
    <cellStyle name="_МОДЕЛЬ_1 (2)_NADB.JNVLS.APTEKA.2011(v1.3.3)" xfId="563"/>
    <cellStyle name="_МОДЕЛЬ_1 (2)_NADB.JNVLS.APTEKA.2011(v1.3.3)_46TE.2011(v1.0)" xfId="564"/>
    <cellStyle name="_МОДЕЛЬ_1 (2)_NADB.JNVLS.APTEKA.2011(v1.3.3)_INDEX.STATION.2012(v1.0)_" xfId="565"/>
    <cellStyle name="_МОДЕЛЬ_1 (2)_NADB.JNVLS.APTEKA.2011(v1.3.3)_INDEX.STATION.2012(v2.0)" xfId="566"/>
    <cellStyle name="_МОДЕЛЬ_1 (2)_NADB.JNVLS.APTEKA.2011(v1.3.3)_INDEX.STATION.2012(v2.1)" xfId="567"/>
    <cellStyle name="_МОДЕЛЬ_1 (2)_NADB.JNVLS.APTEKA.2011(v1.3.3)_TEPLO.PREDEL.2012.M(v1.1)_test" xfId="568"/>
    <cellStyle name="_МОДЕЛЬ_1 (2)_NADB.JNVLS.APTEKA.2011(v1.3.4)" xfId="569"/>
    <cellStyle name="_МОДЕЛЬ_1 (2)_NADB.JNVLS.APTEKA.2011(v1.3.4)_46TE.2011(v1.0)" xfId="570"/>
    <cellStyle name="_МОДЕЛЬ_1 (2)_NADB.JNVLS.APTEKA.2011(v1.3.4)_INDEX.STATION.2012(v1.0)_" xfId="571"/>
    <cellStyle name="_МОДЕЛЬ_1 (2)_NADB.JNVLS.APTEKA.2011(v1.3.4)_INDEX.STATION.2012(v2.0)" xfId="572"/>
    <cellStyle name="_МОДЕЛЬ_1 (2)_NADB.JNVLS.APTEKA.2011(v1.3.4)_INDEX.STATION.2012(v2.1)" xfId="573"/>
    <cellStyle name="_МОДЕЛЬ_1 (2)_NADB.JNVLS.APTEKA.2011(v1.3.4)_TEPLO.PREDEL.2012.M(v1.1)_test" xfId="574"/>
    <cellStyle name="_МОДЕЛЬ_1 (2)_PASSPORT.TEPLO.PROIZV(v2.1)" xfId="575"/>
    <cellStyle name="_МОДЕЛЬ_1 (2)_PR.PROG.WARM.NOTCOMBI.2012.2.16_v1.4(04.04.11) " xfId="576"/>
    <cellStyle name="_МОДЕЛЬ_1 (2)_PREDEL.JKH.UTV.2011(v1.0.1)" xfId="577"/>
    <cellStyle name="_МОДЕЛЬ_1 (2)_PREDEL.JKH.UTV.2011(v1.0.1)_46TE.2011(v1.0)" xfId="578"/>
    <cellStyle name="_МОДЕЛЬ_1 (2)_PREDEL.JKH.UTV.2011(v1.0.1)_INDEX.STATION.2012(v1.0)_" xfId="579"/>
    <cellStyle name="_МОДЕЛЬ_1 (2)_PREDEL.JKH.UTV.2011(v1.0.1)_INDEX.STATION.2012(v2.0)" xfId="580"/>
    <cellStyle name="_МОДЕЛЬ_1 (2)_PREDEL.JKH.UTV.2011(v1.0.1)_INDEX.STATION.2012(v2.1)" xfId="581"/>
    <cellStyle name="_МОДЕЛЬ_1 (2)_PREDEL.JKH.UTV.2011(v1.0.1)_TEPLO.PREDEL.2012.M(v1.1)_test" xfId="582"/>
    <cellStyle name="_МОДЕЛЬ_1 (2)_PREDEL.JKH.UTV.2011(v1.1)" xfId="583"/>
    <cellStyle name="_МОДЕЛЬ_1 (2)_REP.BLR.2012(v1.0)" xfId="584"/>
    <cellStyle name="_МОДЕЛЬ_1 (2)_TEPLO.PREDEL.2012.M(v1.1)" xfId="585"/>
    <cellStyle name="_МОДЕЛЬ_1 (2)_TEST.TEMPLATE" xfId="586"/>
    <cellStyle name="_МОДЕЛЬ_1 (2)_UPDATE.46EE.2011.TO.1.1" xfId="587"/>
    <cellStyle name="_МОДЕЛЬ_1 (2)_UPDATE.46TE.2011.TO.1.1" xfId="588"/>
    <cellStyle name="_МОДЕЛЬ_1 (2)_UPDATE.46TE.2011.TO.1.2" xfId="589"/>
    <cellStyle name="_МОДЕЛЬ_1 (2)_UPDATE.BALANCE.WARM.2011YEAR.TO.1.1" xfId="590"/>
    <cellStyle name="_МОДЕЛЬ_1 (2)_UPDATE.BALANCE.WARM.2011YEAR.TO.1.1_46TE.2011(v1.0)" xfId="591"/>
    <cellStyle name="_МОДЕЛЬ_1 (2)_UPDATE.BALANCE.WARM.2011YEAR.TO.1.1_INDEX.STATION.2012(v1.0)_" xfId="592"/>
    <cellStyle name="_МОДЕЛЬ_1 (2)_UPDATE.BALANCE.WARM.2011YEAR.TO.1.1_INDEX.STATION.2012(v2.0)" xfId="593"/>
    <cellStyle name="_МОДЕЛЬ_1 (2)_UPDATE.BALANCE.WARM.2011YEAR.TO.1.1_INDEX.STATION.2012(v2.1)" xfId="594"/>
    <cellStyle name="_МОДЕЛЬ_1 (2)_UPDATE.BALANCE.WARM.2011YEAR.TO.1.1_OREP.KU.2011.MONTHLY.02(v1.1)" xfId="595"/>
    <cellStyle name="_МОДЕЛЬ_1 (2)_UPDATE.BALANCE.WARM.2011YEAR.TO.1.1_TEPLO.PREDEL.2012.M(v1.1)_test" xfId="596"/>
    <cellStyle name="_МОДЕЛЬ_1 (2)_UPDATE.NADB.JNVLS.APTEKA.2011.TO.1.3.4" xfId="597"/>
    <cellStyle name="_МОДЕЛЬ_1 (2)_Книга2_PR.PROG.WARM.NOTCOMBI.2012.2.16_v1.4(04.04.11) " xfId="598"/>
    <cellStyle name="_НВВ 2009 постатейно свод по филиалам_09_02_09" xfId="114"/>
    <cellStyle name="_НВВ 2009 постатейно свод по филиалам_09_02_09_Новая инструкция1_фст" xfId="599"/>
    <cellStyle name="_НВВ 2009 постатейно свод по филиалам_для Валентина" xfId="115"/>
    <cellStyle name="_НВВ 2009 постатейно свод по филиалам_для Валентина_Новая инструкция1_фст" xfId="600"/>
    <cellStyle name="_Омск" xfId="116"/>
    <cellStyle name="_Омск_Новая инструкция1_фст" xfId="601"/>
    <cellStyle name="_ОТ ИД 2009" xfId="602"/>
    <cellStyle name="_ОТ ИД 2009_Новая инструкция1_фст" xfId="603"/>
    <cellStyle name="_Перегруппировка" xfId="117"/>
    <cellStyle name="_пр 5 тариф RAB" xfId="118"/>
    <cellStyle name="_пр 5 тариф RAB 2" xfId="604"/>
    <cellStyle name="_пр 5 тариф RAB 2_OREP.KU.2011.MONTHLY.02(v0.1)" xfId="605"/>
    <cellStyle name="_пр 5 тариф RAB 2_OREP.KU.2011.MONTHLY.02(v0.4)" xfId="606"/>
    <cellStyle name="_пр 5 тариф RAB 2_OREP.KU.2011.MONTHLY.11(v1.4)" xfId="607"/>
    <cellStyle name="_пр 5 тариф RAB 2_UPDATE.OREP.KU.2011.MONTHLY.02.TO.1.2" xfId="608"/>
    <cellStyle name="_пр 5 тариф RAB_46EE.2011(v1.0)" xfId="609"/>
    <cellStyle name="_пр 5 тариф RAB_46EE.2011(v1.0)_46TE.2011(v1.0)" xfId="610"/>
    <cellStyle name="_пр 5 тариф RAB_46EE.2011(v1.0)_INDEX.STATION.2012(v1.0)_" xfId="611"/>
    <cellStyle name="_пр 5 тариф RAB_46EE.2011(v1.0)_INDEX.STATION.2012(v2.0)" xfId="612"/>
    <cellStyle name="_пр 5 тариф RAB_46EE.2011(v1.0)_INDEX.STATION.2012(v2.1)" xfId="613"/>
    <cellStyle name="_пр 5 тариф RAB_46EE.2011(v1.0)_TEPLO.PREDEL.2012.M(v1.1)_test" xfId="614"/>
    <cellStyle name="_пр 5 тариф RAB_46EE.2011(v1.2)" xfId="615"/>
    <cellStyle name="_пр 5 тариф RAB_46EP.2012(v0.1)" xfId="616"/>
    <cellStyle name="_пр 5 тариф RAB_46TE.2011(v1.0)" xfId="617"/>
    <cellStyle name="_пр 5 тариф RAB_ARMRAZR" xfId="618"/>
    <cellStyle name="_пр 5 тариф RAB_BALANCE.WARM.2010.FACT(v1.0)" xfId="619"/>
    <cellStyle name="_пр 5 тариф RAB_BALANCE.WARM.2010.PLAN" xfId="620"/>
    <cellStyle name="_пр 5 тариф RAB_BALANCE.WARM.2011YEAR(v0.7)" xfId="621"/>
    <cellStyle name="_пр 5 тариф RAB_BALANCE.WARM.2011YEAR.NEW.UPDATE.SCHEME" xfId="622"/>
    <cellStyle name="_пр 5 тариф RAB_EE.2REK.P2011.4.78(v0.3)" xfId="623"/>
    <cellStyle name="_пр 5 тариф RAB_FORM910.2012(v1.1)" xfId="624"/>
    <cellStyle name="_пр 5 тариф RAB_INVEST.EE.PLAN.4.78(v0.1)" xfId="625"/>
    <cellStyle name="_пр 5 тариф RAB_INVEST.EE.PLAN.4.78(v0.3)" xfId="626"/>
    <cellStyle name="_пр 5 тариф RAB_INVEST.EE.PLAN.4.78(v1.0)" xfId="627"/>
    <cellStyle name="_пр 5 тариф RAB_INVEST.PLAN.4.78(v0.1)" xfId="628"/>
    <cellStyle name="_пр 5 тариф RAB_INVEST.WARM.PLAN.4.78(v0.1)" xfId="629"/>
    <cellStyle name="_пр 5 тариф RAB_INVEST_WARM_PLAN" xfId="630"/>
    <cellStyle name="_пр 5 тариф RAB_NADB.JNVLS.APTEKA.2011(v1.3.3)" xfId="631"/>
    <cellStyle name="_пр 5 тариф RAB_NADB.JNVLS.APTEKA.2011(v1.3.3)_46TE.2011(v1.0)" xfId="632"/>
    <cellStyle name="_пр 5 тариф RAB_NADB.JNVLS.APTEKA.2011(v1.3.3)_INDEX.STATION.2012(v1.0)_" xfId="633"/>
    <cellStyle name="_пр 5 тариф RAB_NADB.JNVLS.APTEKA.2011(v1.3.3)_INDEX.STATION.2012(v2.0)" xfId="634"/>
    <cellStyle name="_пр 5 тариф RAB_NADB.JNVLS.APTEKA.2011(v1.3.3)_INDEX.STATION.2012(v2.1)" xfId="635"/>
    <cellStyle name="_пр 5 тариф RAB_NADB.JNVLS.APTEKA.2011(v1.3.3)_TEPLO.PREDEL.2012.M(v1.1)_test" xfId="636"/>
    <cellStyle name="_пр 5 тариф RAB_NADB.JNVLS.APTEKA.2011(v1.3.4)" xfId="637"/>
    <cellStyle name="_пр 5 тариф RAB_NADB.JNVLS.APTEKA.2011(v1.3.4)_46TE.2011(v1.0)" xfId="638"/>
    <cellStyle name="_пр 5 тариф RAB_NADB.JNVLS.APTEKA.2011(v1.3.4)_INDEX.STATION.2012(v1.0)_" xfId="639"/>
    <cellStyle name="_пр 5 тариф RAB_NADB.JNVLS.APTEKA.2011(v1.3.4)_INDEX.STATION.2012(v2.0)" xfId="640"/>
    <cellStyle name="_пр 5 тариф RAB_NADB.JNVLS.APTEKA.2011(v1.3.4)_INDEX.STATION.2012(v2.1)" xfId="641"/>
    <cellStyle name="_пр 5 тариф RAB_NADB.JNVLS.APTEKA.2011(v1.3.4)_TEPLO.PREDEL.2012.M(v1.1)_test" xfId="642"/>
    <cellStyle name="_пр 5 тариф RAB_PASSPORT.TEPLO.PROIZV(v2.1)" xfId="643"/>
    <cellStyle name="_пр 5 тариф RAB_PR.PROG.WARM.NOTCOMBI.2012.2.16_v1.4(04.04.11) " xfId="644"/>
    <cellStyle name="_пр 5 тариф RAB_PREDEL.JKH.UTV.2011(v1.0.1)" xfId="645"/>
    <cellStyle name="_пр 5 тариф RAB_PREDEL.JKH.UTV.2011(v1.0.1)_46TE.2011(v1.0)" xfId="646"/>
    <cellStyle name="_пр 5 тариф RAB_PREDEL.JKH.UTV.2011(v1.0.1)_INDEX.STATION.2012(v1.0)_" xfId="647"/>
    <cellStyle name="_пр 5 тариф RAB_PREDEL.JKH.UTV.2011(v1.0.1)_INDEX.STATION.2012(v2.0)" xfId="648"/>
    <cellStyle name="_пр 5 тариф RAB_PREDEL.JKH.UTV.2011(v1.0.1)_INDEX.STATION.2012(v2.1)" xfId="649"/>
    <cellStyle name="_пр 5 тариф RAB_PREDEL.JKH.UTV.2011(v1.0.1)_TEPLO.PREDEL.2012.M(v1.1)_test" xfId="650"/>
    <cellStyle name="_пр 5 тариф RAB_PREDEL.JKH.UTV.2011(v1.1)" xfId="651"/>
    <cellStyle name="_пр 5 тариф RAB_REP.BLR.2012(v1.0)" xfId="652"/>
    <cellStyle name="_пр 5 тариф RAB_TEPLO.PREDEL.2012.M(v1.1)" xfId="653"/>
    <cellStyle name="_пр 5 тариф RAB_TEST.TEMPLATE" xfId="654"/>
    <cellStyle name="_пр 5 тариф RAB_UPDATE.46EE.2011.TO.1.1" xfId="655"/>
    <cellStyle name="_пр 5 тариф RAB_UPDATE.46TE.2011.TO.1.1" xfId="656"/>
    <cellStyle name="_пр 5 тариф RAB_UPDATE.46TE.2011.TO.1.2" xfId="657"/>
    <cellStyle name="_пр 5 тариф RAB_UPDATE.BALANCE.WARM.2011YEAR.TO.1.1" xfId="658"/>
    <cellStyle name="_пр 5 тариф RAB_UPDATE.BALANCE.WARM.2011YEAR.TO.1.1_46TE.2011(v1.0)" xfId="659"/>
    <cellStyle name="_пр 5 тариф RAB_UPDATE.BALANCE.WARM.2011YEAR.TO.1.1_INDEX.STATION.2012(v1.0)_" xfId="660"/>
    <cellStyle name="_пр 5 тариф RAB_UPDATE.BALANCE.WARM.2011YEAR.TO.1.1_INDEX.STATION.2012(v2.0)" xfId="661"/>
    <cellStyle name="_пр 5 тариф RAB_UPDATE.BALANCE.WARM.2011YEAR.TO.1.1_INDEX.STATION.2012(v2.1)" xfId="662"/>
    <cellStyle name="_пр 5 тариф RAB_UPDATE.BALANCE.WARM.2011YEAR.TO.1.1_OREP.KU.2011.MONTHLY.02(v1.1)" xfId="663"/>
    <cellStyle name="_пр 5 тариф RAB_UPDATE.BALANCE.WARM.2011YEAR.TO.1.1_TEPLO.PREDEL.2012.M(v1.1)_test" xfId="664"/>
    <cellStyle name="_пр 5 тариф RAB_UPDATE.NADB.JNVLS.APTEKA.2011.TO.1.3.4" xfId="665"/>
    <cellStyle name="_пр 5 тариф RAB_Книга2_PR.PROG.WARM.NOTCOMBI.2012.2.16_v1.4(04.04.11) " xfId="666"/>
    <cellStyle name="_Предожение _ДБП_2009 г ( согласованные БП)  (2)" xfId="119"/>
    <cellStyle name="_Предожение _ДБП_2009 г ( согласованные БП)  (2)_Новая инструкция1_фст" xfId="667"/>
    <cellStyle name="_Прил 4_Формат-РСК_29.11.06_new finalприм" xfId="120"/>
    <cellStyle name="_Приложение 2 0806 факт" xfId="668"/>
    <cellStyle name="_Приложение МТС-3-КС" xfId="121"/>
    <cellStyle name="_Приложение МТС-3-КС_Новая инструкция1_фст" xfId="669"/>
    <cellStyle name="_Приложение-МТС--2-1" xfId="122"/>
    <cellStyle name="_Приложение-МТС--2-1_Новая инструкция1_фст" xfId="670"/>
    <cellStyle name="_Приложения к регламенту1" xfId="123"/>
    <cellStyle name="_Разбивка расходов 2009 года по кварталам v4" xfId="124"/>
    <cellStyle name="_Расходы" xfId="125"/>
    <cellStyle name="_Расходы по SAP" xfId="126"/>
    <cellStyle name="_Расчет RAB_22072008" xfId="127"/>
    <cellStyle name="_Расчет RAB_22072008 2" xfId="671"/>
    <cellStyle name="_Расчет RAB_22072008 2_OREP.KU.2011.MONTHLY.02(v0.1)" xfId="672"/>
    <cellStyle name="_Расчет RAB_22072008 2_OREP.KU.2011.MONTHLY.02(v0.4)" xfId="673"/>
    <cellStyle name="_Расчет RAB_22072008 2_OREP.KU.2011.MONTHLY.11(v1.4)" xfId="674"/>
    <cellStyle name="_Расчет RAB_22072008 2_UPDATE.OREP.KU.2011.MONTHLY.02.TO.1.2" xfId="675"/>
    <cellStyle name="_Расчет RAB_22072008_46EE.2011(v1.0)" xfId="676"/>
    <cellStyle name="_Расчет RAB_22072008_46EE.2011(v1.0)_46TE.2011(v1.0)" xfId="677"/>
    <cellStyle name="_Расчет RAB_22072008_46EE.2011(v1.0)_INDEX.STATION.2012(v1.0)_" xfId="678"/>
    <cellStyle name="_Расчет RAB_22072008_46EE.2011(v1.0)_INDEX.STATION.2012(v2.0)" xfId="679"/>
    <cellStyle name="_Расчет RAB_22072008_46EE.2011(v1.0)_INDEX.STATION.2012(v2.1)" xfId="680"/>
    <cellStyle name="_Расчет RAB_22072008_46EE.2011(v1.0)_TEPLO.PREDEL.2012.M(v1.1)_test" xfId="681"/>
    <cellStyle name="_Расчет RAB_22072008_46EE.2011(v1.2)" xfId="682"/>
    <cellStyle name="_Расчет RAB_22072008_46EP.2012(v0.1)" xfId="683"/>
    <cellStyle name="_Расчет RAB_22072008_46TE.2011(v1.0)" xfId="684"/>
    <cellStyle name="_Расчет RAB_22072008_ARMRAZR" xfId="685"/>
    <cellStyle name="_Расчет RAB_22072008_BALANCE.WARM.2010.FACT(v1.0)" xfId="686"/>
    <cellStyle name="_Расчет RAB_22072008_BALANCE.WARM.2010.PLAN" xfId="687"/>
    <cellStyle name="_Расчет RAB_22072008_BALANCE.WARM.2011YEAR(v0.7)" xfId="688"/>
    <cellStyle name="_Расчет RAB_22072008_BALANCE.WARM.2011YEAR.NEW.UPDATE.SCHEME" xfId="689"/>
    <cellStyle name="_Расчет RAB_22072008_EE.2REK.P2011.4.78(v0.3)" xfId="690"/>
    <cellStyle name="_Расчет RAB_22072008_FORM910.2012(v1.1)" xfId="691"/>
    <cellStyle name="_Расчет RAB_22072008_INVEST.EE.PLAN.4.78(v0.1)" xfId="692"/>
    <cellStyle name="_Расчет RAB_22072008_INVEST.EE.PLAN.4.78(v0.3)" xfId="693"/>
    <cellStyle name="_Расчет RAB_22072008_INVEST.EE.PLAN.4.78(v1.0)" xfId="694"/>
    <cellStyle name="_Расчет RAB_22072008_INVEST.PLAN.4.78(v0.1)" xfId="695"/>
    <cellStyle name="_Расчет RAB_22072008_INVEST.WARM.PLAN.4.78(v0.1)" xfId="696"/>
    <cellStyle name="_Расчет RAB_22072008_INVEST_WARM_PLAN" xfId="697"/>
    <cellStyle name="_Расчет RAB_22072008_NADB.JNVLS.APTEKA.2011(v1.3.3)" xfId="698"/>
    <cellStyle name="_Расчет RAB_22072008_NADB.JNVLS.APTEKA.2011(v1.3.3)_46TE.2011(v1.0)" xfId="699"/>
    <cellStyle name="_Расчет RAB_22072008_NADB.JNVLS.APTEKA.2011(v1.3.3)_INDEX.STATION.2012(v1.0)_" xfId="700"/>
    <cellStyle name="_Расчет RAB_22072008_NADB.JNVLS.APTEKA.2011(v1.3.3)_INDEX.STATION.2012(v2.0)" xfId="701"/>
    <cellStyle name="_Расчет RAB_22072008_NADB.JNVLS.APTEKA.2011(v1.3.3)_INDEX.STATION.2012(v2.1)" xfId="702"/>
    <cellStyle name="_Расчет RAB_22072008_NADB.JNVLS.APTEKA.2011(v1.3.3)_TEPLO.PREDEL.2012.M(v1.1)_test" xfId="703"/>
    <cellStyle name="_Расчет RAB_22072008_NADB.JNVLS.APTEKA.2011(v1.3.4)" xfId="704"/>
    <cellStyle name="_Расчет RAB_22072008_NADB.JNVLS.APTEKA.2011(v1.3.4)_46TE.2011(v1.0)" xfId="705"/>
    <cellStyle name="_Расчет RAB_22072008_NADB.JNVLS.APTEKA.2011(v1.3.4)_INDEX.STATION.2012(v1.0)_" xfId="706"/>
    <cellStyle name="_Расчет RAB_22072008_NADB.JNVLS.APTEKA.2011(v1.3.4)_INDEX.STATION.2012(v2.0)" xfId="707"/>
    <cellStyle name="_Расчет RAB_22072008_NADB.JNVLS.APTEKA.2011(v1.3.4)_INDEX.STATION.2012(v2.1)" xfId="708"/>
    <cellStyle name="_Расчет RAB_22072008_NADB.JNVLS.APTEKA.2011(v1.3.4)_TEPLO.PREDEL.2012.M(v1.1)_test" xfId="709"/>
    <cellStyle name="_Расчет RAB_22072008_PASSPORT.TEPLO.PROIZV(v2.1)" xfId="710"/>
    <cellStyle name="_Расчет RAB_22072008_PR.PROG.WARM.NOTCOMBI.2012.2.16_v1.4(04.04.11) " xfId="711"/>
    <cellStyle name="_Расчет RAB_22072008_PREDEL.JKH.UTV.2011(v1.0.1)" xfId="712"/>
    <cellStyle name="_Расчет RAB_22072008_PREDEL.JKH.UTV.2011(v1.0.1)_46TE.2011(v1.0)" xfId="713"/>
    <cellStyle name="_Расчет RAB_22072008_PREDEL.JKH.UTV.2011(v1.0.1)_INDEX.STATION.2012(v1.0)_" xfId="714"/>
    <cellStyle name="_Расчет RAB_22072008_PREDEL.JKH.UTV.2011(v1.0.1)_INDEX.STATION.2012(v2.0)" xfId="715"/>
    <cellStyle name="_Расчет RAB_22072008_PREDEL.JKH.UTV.2011(v1.0.1)_INDEX.STATION.2012(v2.1)" xfId="716"/>
    <cellStyle name="_Расчет RAB_22072008_PREDEL.JKH.UTV.2011(v1.0.1)_TEPLO.PREDEL.2012.M(v1.1)_test" xfId="717"/>
    <cellStyle name="_Расчет RAB_22072008_PREDEL.JKH.UTV.2011(v1.1)" xfId="718"/>
    <cellStyle name="_Расчет RAB_22072008_REP.BLR.2012(v1.0)" xfId="719"/>
    <cellStyle name="_Расчет RAB_22072008_TEPLO.PREDEL.2012.M(v1.1)" xfId="720"/>
    <cellStyle name="_Расчет RAB_22072008_TEST.TEMPLATE" xfId="721"/>
    <cellStyle name="_Расчет RAB_22072008_UPDATE.46EE.2011.TO.1.1" xfId="722"/>
    <cellStyle name="_Расчет RAB_22072008_UPDATE.46TE.2011.TO.1.1" xfId="723"/>
    <cellStyle name="_Расчет RAB_22072008_UPDATE.46TE.2011.TO.1.2" xfId="724"/>
    <cellStyle name="_Расчет RAB_22072008_UPDATE.BALANCE.WARM.2011YEAR.TO.1.1" xfId="725"/>
    <cellStyle name="_Расчет RAB_22072008_UPDATE.BALANCE.WARM.2011YEAR.TO.1.1_46TE.2011(v1.0)" xfId="726"/>
    <cellStyle name="_Расчет RAB_22072008_UPDATE.BALANCE.WARM.2011YEAR.TO.1.1_INDEX.STATION.2012(v1.0)_" xfId="727"/>
    <cellStyle name="_Расчет RAB_22072008_UPDATE.BALANCE.WARM.2011YEAR.TO.1.1_INDEX.STATION.2012(v2.0)" xfId="728"/>
    <cellStyle name="_Расчет RAB_22072008_UPDATE.BALANCE.WARM.2011YEAR.TO.1.1_INDEX.STATION.2012(v2.1)" xfId="729"/>
    <cellStyle name="_Расчет RAB_22072008_UPDATE.BALANCE.WARM.2011YEAR.TO.1.1_OREP.KU.2011.MONTHLY.02(v1.1)" xfId="730"/>
    <cellStyle name="_Расчет RAB_22072008_UPDATE.BALANCE.WARM.2011YEAR.TO.1.1_TEPLO.PREDEL.2012.M(v1.1)_test" xfId="731"/>
    <cellStyle name="_Расчет RAB_22072008_UPDATE.NADB.JNVLS.APTEKA.2011.TO.1.3.4" xfId="732"/>
    <cellStyle name="_Расчет RAB_22072008_Книга2_PR.PROG.WARM.NOTCOMBI.2012.2.16_v1.4(04.04.11) " xfId="733"/>
    <cellStyle name="_Расчет RAB_Лен и МОЭСК_с 2010 года_14.04.2009_со сглаж_version 3.0_без ФСК" xfId="128"/>
    <cellStyle name="_Расчет RAB_Лен и МОЭСК_с 2010 года_14.04.2009_со сглаж_version 3.0_без ФСК 2" xfId="734"/>
    <cellStyle name="_Расчет RAB_Лен и МОЭСК_с 2010 года_14.04.2009_со сглаж_version 3.0_без ФСК 2_OREP.KU.2011.MONTHLY.02(v0.1)" xfId="735"/>
    <cellStyle name="_Расчет RAB_Лен и МОЭСК_с 2010 года_14.04.2009_со сглаж_version 3.0_без ФСК 2_OREP.KU.2011.MONTHLY.02(v0.4)" xfId="736"/>
    <cellStyle name="_Расчет RAB_Лен и МОЭСК_с 2010 года_14.04.2009_со сглаж_version 3.0_без ФСК 2_OREP.KU.2011.MONTHLY.11(v1.4)" xfId="737"/>
    <cellStyle name="_Расчет RAB_Лен и МОЭСК_с 2010 года_14.04.2009_со сглаж_version 3.0_без ФСК 2_UPDATE.OREP.KU.2011.MONTHLY.02.TO.1.2" xfId="738"/>
    <cellStyle name="_Расчет RAB_Лен и МОЭСК_с 2010 года_14.04.2009_со сглаж_version 3.0_без ФСК_46EE.2011(v1.0)" xfId="739"/>
    <cellStyle name="_Расчет RAB_Лен и МОЭСК_с 2010 года_14.04.2009_со сглаж_version 3.0_без ФСК_46EE.2011(v1.0)_46TE.2011(v1.0)" xfId="740"/>
    <cellStyle name="_Расчет RAB_Лен и МОЭСК_с 2010 года_14.04.2009_со сглаж_version 3.0_без ФСК_46EE.2011(v1.0)_INDEX.STATION.2012(v1.0)_" xfId="741"/>
    <cellStyle name="_Расчет RAB_Лен и МОЭСК_с 2010 года_14.04.2009_со сглаж_version 3.0_без ФСК_46EE.2011(v1.0)_INDEX.STATION.2012(v2.0)" xfId="742"/>
    <cellStyle name="_Расчет RAB_Лен и МОЭСК_с 2010 года_14.04.2009_со сглаж_version 3.0_без ФСК_46EE.2011(v1.0)_INDEX.STATION.2012(v2.1)" xfId="743"/>
    <cellStyle name="_Расчет RAB_Лен и МОЭСК_с 2010 года_14.04.2009_со сглаж_version 3.0_без ФСК_46EE.2011(v1.0)_TEPLO.PREDEL.2012.M(v1.1)_test" xfId="744"/>
    <cellStyle name="_Расчет RAB_Лен и МОЭСК_с 2010 года_14.04.2009_со сглаж_version 3.0_без ФСК_46EE.2011(v1.2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ARMRAZR" xfId="748"/>
    <cellStyle name="_Расчет RAB_Лен и МОЭСК_с 2010 года_14.04.2009_со сглаж_version 3.0_без ФСК_BALANCE.WARM.2010.FACT(v1.0)" xfId="749"/>
    <cellStyle name="_Расчет RAB_Лен и МОЭСК_с 2010 года_14.04.2009_со сглаж_version 3.0_без ФСК_BALANCE.WARM.2010.PLAN" xfId="750"/>
    <cellStyle name="_Расчет RAB_Лен и МОЭСК_с 2010 года_14.04.2009_со сглаж_version 3.0_без ФСК_BALANCE.WARM.2011YEAR(v0.7)" xfId="751"/>
    <cellStyle name="_Расчет RAB_Лен и МОЭСК_с 2010 года_14.04.2009_со сглаж_version 3.0_без ФСК_BALANCE.WARM.2011YEAR.NEW.UPDATE.SCHEME" xfId="752"/>
    <cellStyle name="_Расчет RAB_Лен и МОЭСК_с 2010 года_14.04.2009_со сглаж_version 3.0_без ФСК_EE.2REK.P2011.4.78(v0.3)" xfId="753"/>
    <cellStyle name="_Расчет RAB_Лен и МОЭСК_с 2010 года_14.04.2009_со сглаж_version 3.0_без ФСК_FORM910.2012(v1.1)" xfId="754"/>
    <cellStyle name="_Расчет RAB_Лен и МОЭСК_с 2010 года_14.04.2009_со сглаж_version 3.0_без ФСК_INVEST.EE.PLAN.4.78(v0.1)" xfId="755"/>
    <cellStyle name="_Расчет RAB_Лен и МОЭСК_с 2010 года_14.04.2009_со сглаж_version 3.0_без ФСК_INVEST.EE.PLAN.4.78(v0.3)" xfId="756"/>
    <cellStyle name="_Расчет RAB_Лен и МОЭСК_с 2010 года_14.04.2009_со сглаж_version 3.0_без ФСК_INVEST.EE.PLAN.4.78(v1.0)" xfId="757"/>
    <cellStyle name="_Расчет RAB_Лен и МОЭСК_с 2010 года_14.04.2009_со сглаж_version 3.0_без ФСК_INVEST.PLAN.4.78(v0.1)" xfId="758"/>
    <cellStyle name="_Расчет RAB_Лен и МОЭСК_с 2010 года_14.04.2009_со сглаж_version 3.0_без ФСК_INVEST.WARM.PLAN.4.78(v0.1)" xfId="759"/>
    <cellStyle name="_Расчет RAB_Лен и МОЭСК_с 2010 года_14.04.2009_со сглаж_version 3.0_без ФСК_INVEST_WARM_PLAN" xfId="760"/>
    <cellStyle name="_Расчет RAB_Лен и МОЭСК_с 2010 года_14.04.2009_со сглаж_version 3.0_без ФСК_NADB.JNVLS.APTEKA.2011(v1.3.3)" xfId="761"/>
    <cellStyle name="_Расчет RAB_Лен и МОЭСК_с 2010 года_14.04.2009_со сглаж_version 3.0_без ФСК_NADB.JNVLS.APTEKA.2011(v1.3.3)_46TE.2011(v1.0)" xfId="762"/>
    <cellStyle name="_Расчет RAB_Лен и МОЭСК_с 2010 года_14.04.2009_со сглаж_version 3.0_без ФСК_NADB.JNVLS.APTEKA.2011(v1.3.3)_INDEX.STATION.2012(v1.0)_" xfId="763"/>
    <cellStyle name="_Расчет RAB_Лен и МОЭСК_с 2010 года_14.04.2009_со сглаж_version 3.0_без ФСК_NADB.JNVLS.APTEKA.2011(v1.3.3)_INDEX.STATION.2012(v2.0)" xfId="764"/>
    <cellStyle name="_Расчет RAB_Лен и МОЭСК_с 2010 года_14.04.2009_со сглаж_version 3.0_без ФСК_NADB.JNVLS.APTEKA.2011(v1.3.3)_INDEX.STATION.2012(v2.1)" xfId="765"/>
    <cellStyle name="_Расчет RAB_Лен и МОЭСК_с 2010 года_14.04.2009_со сглаж_version 3.0_без ФСК_NADB.JNVLS.APTEKA.2011(v1.3.3)_TEPLO.PREDEL.2012.M(v1.1)_test" xfId="766"/>
    <cellStyle name="_Расчет RAB_Лен и МОЭСК_с 2010 года_14.04.2009_со сглаж_version 3.0_без ФСК_NADB.JNVLS.APTEKA.2011(v1.3.4)" xfId="767"/>
    <cellStyle name="_Расчет RAB_Лен и МОЭСК_с 2010 года_14.04.2009_со сглаж_version 3.0_без ФСК_NADB.JNVLS.APTEKA.2011(v1.3.4)_46TE.2011(v1.0)" xfId="768"/>
    <cellStyle name="_Расчет RAB_Лен и МОЭСК_с 2010 года_14.04.2009_со сглаж_version 3.0_без ФСК_NADB.JNVLS.APTEKA.2011(v1.3.4)_INDEX.STATION.2012(v1.0)_" xfId="769"/>
    <cellStyle name="_Расчет RAB_Лен и МОЭСК_с 2010 года_14.04.2009_со сглаж_version 3.0_без ФСК_NADB.JNVLS.APTEKA.2011(v1.3.4)_INDEX.STATION.2012(v2.0)" xfId="770"/>
    <cellStyle name="_Расчет RAB_Лен и МОЭСК_с 2010 года_14.04.2009_со сглаж_version 3.0_без ФСК_NADB.JNVLS.APTEKA.2011(v1.3.4)_INDEX.STATION.2012(v2.1)" xfId="771"/>
    <cellStyle name="_Расчет RAB_Лен и МОЭСК_с 2010 года_14.04.2009_со сглаж_version 3.0_без ФСК_NADB.JNVLS.APTEKA.2011(v1.3.4)_TEPLO.PREDEL.2012.M(v1.1)_test" xfId="772"/>
    <cellStyle name="_Расчет RAB_Лен и МОЭСК_с 2010 года_14.04.2009_со сглаж_version 3.0_без ФСК_PASSPORT.TEPLO.PROIZV(v2.1)" xfId="773"/>
    <cellStyle name="_Расчет RAB_Лен и МОЭСК_с 2010 года_14.04.2009_со сглаж_version 3.0_без ФСК_PR.PROG.WARM.NOTCOMBI.2012.2.16_v1.4(04.04.11) " xfId="774"/>
    <cellStyle name="_Расчет RAB_Лен и МОЭСК_с 2010 года_14.04.2009_со сглаж_version 3.0_без ФСК_PREDEL.JKH.UTV.2011(v1.0.1)" xfId="775"/>
    <cellStyle name="_Расчет RAB_Лен и МОЭСК_с 2010 года_14.04.2009_со сглаж_version 3.0_без ФСК_PREDEL.JKH.UTV.2011(v1.0.1)_46TE.2011(v1.0)" xfId="776"/>
    <cellStyle name="_Расчет RAB_Лен и МОЭСК_с 2010 года_14.04.2009_со сглаж_version 3.0_без ФСК_PREDEL.JKH.UTV.2011(v1.0.1)_INDEX.STATION.2012(v1.0)_" xfId="777"/>
    <cellStyle name="_Расчет RAB_Лен и МОЭСК_с 2010 года_14.04.2009_со сглаж_version 3.0_без ФСК_PREDEL.JKH.UTV.2011(v1.0.1)_INDEX.STATION.2012(v2.0)" xfId="778"/>
    <cellStyle name="_Расчет RAB_Лен и МОЭСК_с 2010 года_14.04.2009_со сглаж_version 3.0_без ФСК_PREDEL.JKH.UTV.2011(v1.0.1)_INDEX.STATION.2012(v2.1)" xfId="779"/>
    <cellStyle name="_Расчет RAB_Лен и МОЭСК_с 2010 года_14.04.2009_со сглаж_version 3.0_без ФСК_PREDEL.JKH.UTV.2011(v1.0.1)_TEPLO.PREDEL.2012.M(v1.1)_test" xfId="780"/>
    <cellStyle name="_Расчет RAB_Лен и МОЭСК_с 2010 года_14.04.2009_со сглаж_version 3.0_без ФСК_PREDEL.JKH.UTV.2011(v1.1)" xfId="781"/>
    <cellStyle name="_Расчет RAB_Лен и МОЭСК_с 2010 года_14.04.2009_со сглаж_version 3.0_без ФСК_REP.BLR.2012(v1.0)" xfId="782"/>
    <cellStyle name="_Расчет RAB_Лен и МОЭСК_с 2010 года_14.04.2009_со сглаж_version 3.0_без ФСК_TEPLO.PREDEL.2012.M(v1.1)" xfId="783"/>
    <cellStyle name="_Расчет RAB_Лен и МОЭСК_с 2010 года_14.04.2009_со сглаж_version 3.0_без ФСК_TEST.TEMPLATE" xfId="784"/>
    <cellStyle name="_Расчет RAB_Лен и МОЭСК_с 2010 года_14.04.2009_со сглаж_version 3.0_без ФСК_UPDATE.46EE.2011.TO.1.1" xfId="785"/>
    <cellStyle name="_Расчет RAB_Лен и МОЭСК_с 2010 года_14.04.2009_со сглаж_version 3.0_без ФСК_UPDATE.46TE.2011.TO.1.1" xfId="786"/>
    <cellStyle name="_Расчет RAB_Лен и МОЭСК_с 2010 года_14.04.2009_со сглаж_version 3.0_без ФСК_UPDATE.46TE.2011.TO.1.2" xfId="787"/>
    <cellStyle name="_Расчет RAB_Лен и МОЭСК_с 2010 года_14.04.2009_со сглаж_version 3.0_без ФСК_UPDATE.BALANCE.WARM.2011YEAR.TO.1.1" xfId="788"/>
    <cellStyle name="_Расчет RAB_Лен и МОЭСК_с 2010 года_14.04.2009_со сглаж_version 3.0_без ФСК_UPDATE.BALANCE.WARM.2011YEAR.TO.1.1_46TE.2011(v1.0)" xfId="789"/>
    <cellStyle name="_Расчет RAB_Лен и МОЭСК_с 2010 года_14.04.2009_со сглаж_version 3.0_без ФСК_UPDATE.BALANCE.WARM.2011YEAR.TO.1.1_INDEX.STATION.2012(v1.0)_" xfId="790"/>
    <cellStyle name="_Расчет RAB_Лен и МОЭСК_с 2010 года_14.04.2009_со сглаж_version 3.0_без ФСК_UPDATE.BALANCE.WARM.2011YEAR.TO.1.1_INDEX.STATION.2012(v2.0)" xfId="791"/>
    <cellStyle name="_Расчет RAB_Лен и МОЭСК_с 2010 года_14.04.2009_со сглаж_version 3.0_без ФСК_UPDATE.BALANCE.WARM.2011YEAR.TO.1.1_INDEX.STATION.2012(v2.1)" xfId="792"/>
    <cellStyle name="_Расчет RAB_Лен и МОЭСК_с 2010 года_14.04.2009_со сглаж_version 3.0_без ФСК_UPDATE.BALANCE.WARM.2011YEAR.TO.1.1_OREP.KU.2011.MONTHLY.02(v1.1)" xfId="793"/>
    <cellStyle name="_Расчет RAB_Лен и МОЭСК_с 2010 года_14.04.2009_со сглаж_version 3.0_без ФСК_UPDATE.BALANCE.WARM.2011YEAR.TO.1.1_TEPLO.PREDEL.2012.M(v1.1)_test" xfId="794"/>
    <cellStyle name="_Расчет RAB_Лен и МОЭСК_с 2010 года_14.04.2009_со сглаж_version 3.0_без ФСК_UPDATE.NADB.JNVLS.APTEKA.2011.TO.1.3.4" xfId="795"/>
    <cellStyle name="_Расчет RAB_Лен и МОЭСК_с 2010 года_14.04.2009_со сглаж_version 3.0_без ФСК_Книга2_PR.PROG.WARM.NOTCOMBI.2012.2.16_v1.4(04.04.11) " xfId="796"/>
    <cellStyle name="_расчет по оплате услуг по сбору платежей " xfId="129"/>
    <cellStyle name="_РИТ КЭС " xfId="2321"/>
    <cellStyle name="_Свод по ИПР (2)" xfId="130"/>
    <cellStyle name="_Свод по ИПР (2)_Новая инструкция1_фст" xfId="797"/>
    <cellStyle name="_Справочник затрат_ЛХ_20.10.05" xfId="798"/>
    <cellStyle name="_таблицы для расчетов28-04-08_2006-2009_прибыль корр_по ИА" xfId="131"/>
    <cellStyle name="_таблицы для расчетов28-04-08_2006-2009_прибыль корр_по ИА_Новая инструкция1_фст" xfId="799"/>
    <cellStyle name="_таблицы для расчетов28-04-08_2006-2009с ИА" xfId="132"/>
    <cellStyle name="_таблицы для расчетов28-04-08_2006-2009с ИА_Новая инструкция1_фст" xfId="800"/>
    <cellStyle name="_Товарка_СВОД_01.08г" xfId="133"/>
    <cellStyle name="_ТЭП по планированию доходов на передачу ээ" xfId="134"/>
    <cellStyle name="_Факт  годовая 2007 " xfId="2322"/>
    <cellStyle name="_Форма 6  РТК.xls(отчет по Адр пр. ЛО)" xfId="135"/>
    <cellStyle name="_Форма 6  РТК.xls(отчет по Адр пр. ЛО)_Новая инструкция1_фст" xfId="801"/>
    <cellStyle name="_Формат разбивки по МРСК_РСК" xfId="136"/>
    <cellStyle name="_Формат разбивки по МРСК_РСК_Новая инструкция1_фст" xfId="802"/>
    <cellStyle name="_Формат_для Согласования" xfId="137"/>
    <cellStyle name="_Формат_для Согласования_Новая инструкция1_фст" xfId="803"/>
    <cellStyle name="_Форматы УУ_12 _1_1_1_1" xfId="138"/>
    <cellStyle name="_Форматы УУ_резерв" xfId="139"/>
    <cellStyle name="_формы Ленэнерго -изменения2" xfId="140"/>
    <cellStyle name="_фск, выручка, потери" xfId="141"/>
    <cellStyle name="_ХХХ Прил 2 Формы бюджетных документов 2007" xfId="804"/>
    <cellStyle name="_шаблон по ЕГЭС" xfId="142"/>
    <cellStyle name="_Шаблон Расчет тарифов  Ессентуки на 2009 год" xfId="143"/>
    <cellStyle name="_шаблон сети от системщиков(дима)" xfId="3"/>
    <cellStyle name="_экон.форм-т ВО 1 с разбивкой" xfId="805"/>
    <cellStyle name="_экон.форм-т ВО 1 с разбивкой_Новая инструкция1_фст" xfId="806"/>
    <cellStyle name="’К‰Э [0.00]" xfId="807"/>
    <cellStyle name="”€ќђќ‘ћ‚›‰" xfId="808"/>
    <cellStyle name="”€љ‘€ђћ‚ђќќ›‰" xfId="809"/>
    <cellStyle name="”ќђќ‘ћ‚›‰" xfId="144"/>
    <cellStyle name="”љ‘ђћ‚ђќќ›‰" xfId="145"/>
    <cellStyle name="„…ќ…†ќ›‰" xfId="146"/>
    <cellStyle name="€’ћѓћ‚›‰" xfId="810"/>
    <cellStyle name="‡ђѓћ‹ћ‚ћљ1" xfId="147"/>
    <cellStyle name="‡ђѓћ‹ћ‚ћљ2" xfId="148"/>
    <cellStyle name="’ћѓћ‚›‰" xfId="149"/>
    <cellStyle name="1" xfId="4"/>
    <cellStyle name="1 2" xfId="811"/>
    <cellStyle name="1_EKSPERT" xfId="5"/>
    <cellStyle name="1_EKSPERT 2" xfId="812"/>
    <cellStyle name="1_EKSPERT_Xl0000642" xfId="813"/>
    <cellStyle name="1_EKSPERT_расчет по оплате услуг по сбору платежей " xfId="150"/>
    <cellStyle name="1_EKSPERT_ШР_СКЭ_с_01.11.2012" xfId="814"/>
    <cellStyle name="1_Xl0000642" xfId="815"/>
    <cellStyle name="1_расчет по оплате услуг по сбору платежей " xfId="151"/>
    <cellStyle name="1_Расчет тарифов на 2008 - 2009 год c ГЭС" xfId="6"/>
    <cellStyle name="1_ШР_СКЭ_с_01.11.2012" xfId="816"/>
    <cellStyle name="1Normal" xfId="817"/>
    <cellStyle name="20% - Accent1" xfId="152"/>
    <cellStyle name="20% - Accent1 2" xfId="818"/>
    <cellStyle name="20% - Accent1 3" xfId="819"/>
    <cellStyle name="20% - Accent1_46EE.2011(v1.0)" xfId="820"/>
    <cellStyle name="20% - Accent2" xfId="153"/>
    <cellStyle name="20% - Accent2 2" xfId="821"/>
    <cellStyle name="20% - Accent2 3" xfId="822"/>
    <cellStyle name="20% - Accent2_46EE.2011(v1.0)" xfId="823"/>
    <cellStyle name="20% - Accent3" xfId="154"/>
    <cellStyle name="20% - Accent3 2" xfId="824"/>
    <cellStyle name="20% - Accent3 3" xfId="825"/>
    <cellStyle name="20% - Accent3_46EE.2011(v1.0)" xfId="826"/>
    <cellStyle name="20% - Accent4" xfId="155"/>
    <cellStyle name="20% - Accent4 2" xfId="827"/>
    <cellStyle name="20% - Accent4 3" xfId="828"/>
    <cellStyle name="20% - Accent4_46EE.2011(v1.0)" xfId="829"/>
    <cellStyle name="20% - Accent5" xfId="156"/>
    <cellStyle name="20% - Accent5 2" xfId="830"/>
    <cellStyle name="20% - Accent5 3" xfId="831"/>
    <cellStyle name="20% - Accent5_46EE.2011(v1.0)" xfId="832"/>
    <cellStyle name="20% - Accent6" xfId="157"/>
    <cellStyle name="20% - Accent6 2" xfId="833"/>
    <cellStyle name="20% - Accent6 3" xfId="834"/>
    <cellStyle name="20% - Accent6_46EE.2011(v1.0)" xfId="835"/>
    <cellStyle name="20% - Акцент1 10" xfId="836"/>
    <cellStyle name="20% - Акцент1 2" xfId="7"/>
    <cellStyle name="20% - Акцент1 2 2" xfId="837"/>
    <cellStyle name="20% - Акцент1 2 3" xfId="838"/>
    <cellStyle name="20% - Акцент1 2_46EE.2011(v1.0)" xfId="839"/>
    <cellStyle name="20% - Акцент1 3" xfId="840"/>
    <cellStyle name="20% - Акцент1 3 2" xfId="841"/>
    <cellStyle name="20% - Акцент1 3 3" xfId="842"/>
    <cellStyle name="20% - Акцент1 3_46EE.2011(v1.0)" xfId="843"/>
    <cellStyle name="20% - Акцент1 4" xfId="844"/>
    <cellStyle name="20% - Акцент1 4 2" xfId="845"/>
    <cellStyle name="20% - Акцент1 4 3" xfId="846"/>
    <cellStyle name="20% - Акцент1 4_46EE.2011(v1.0)" xfId="847"/>
    <cellStyle name="20% - Акцент1 5" xfId="848"/>
    <cellStyle name="20% - Акцент1 5 2" xfId="849"/>
    <cellStyle name="20% - Акцент1 5 3" xfId="850"/>
    <cellStyle name="20% - Акцент1 5_46EE.2011(v1.0)" xfId="851"/>
    <cellStyle name="20% - Акцент1 6" xfId="852"/>
    <cellStyle name="20% - Акцент1 6 2" xfId="853"/>
    <cellStyle name="20% - Акцент1 6 3" xfId="854"/>
    <cellStyle name="20% - Акцент1 6_46EE.2011(v1.0)" xfId="855"/>
    <cellStyle name="20% - Акцент1 7" xfId="856"/>
    <cellStyle name="20% - Акцент1 7 2" xfId="857"/>
    <cellStyle name="20% - Акцент1 7 3" xfId="858"/>
    <cellStyle name="20% - Акцент1 7_46EE.2011(v1.0)" xfId="859"/>
    <cellStyle name="20% - Акцент1 8" xfId="860"/>
    <cellStyle name="20% - Акцент1 8 2" xfId="861"/>
    <cellStyle name="20% - Акцент1 8 3" xfId="862"/>
    <cellStyle name="20% - Акцент1 8_46EE.2011(v1.0)" xfId="863"/>
    <cellStyle name="20% - Акцент1 9" xfId="864"/>
    <cellStyle name="20% - Акцент1 9 2" xfId="865"/>
    <cellStyle name="20% - Акцент1 9 3" xfId="866"/>
    <cellStyle name="20% - Акцент1 9_46EE.2011(v1.0)" xfId="867"/>
    <cellStyle name="20% - Акцент2 10" xfId="868"/>
    <cellStyle name="20% - Акцент2 2" xfId="8"/>
    <cellStyle name="20% - Акцент2 2 2" xfId="869"/>
    <cellStyle name="20% - Акцент2 2 3" xfId="870"/>
    <cellStyle name="20% - Акцент2 2_46EE.2011(v1.0)" xfId="871"/>
    <cellStyle name="20% - Акцент2 3" xfId="872"/>
    <cellStyle name="20% - Акцент2 3 2" xfId="873"/>
    <cellStyle name="20% - Акцент2 3 3" xfId="874"/>
    <cellStyle name="20% - Акцент2 3_46EE.2011(v1.0)" xfId="875"/>
    <cellStyle name="20% - Акцент2 4" xfId="876"/>
    <cellStyle name="20% - Акцент2 4 2" xfId="877"/>
    <cellStyle name="20% - Акцент2 4 3" xfId="878"/>
    <cellStyle name="20% - Акцент2 4_46EE.2011(v1.0)" xfId="879"/>
    <cellStyle name="20% - Акцент2 5" xfId="880"/>
    <cellStyle name="20% - Акцент2 5 2" xfId="881"/>
    <cellStyle name="20% - Акцент2 5 3" xfId="882"/>
    <cellStyle name="20% - Акцент2 5_46EE.2011(v1.0)" xfId="883"/>
    <cellStyle name="20% - Акцент2 6" xfId="884"/>
    <cellStyle name="20% - Акцент2 6 2" xfId="885"/>
    <cellStyle name="20% - Акцент2 6 3" xfId="886"/>
    <cellStyle name="20% - Акцент2 6_46EE.2011(v1.0)" xfId="887"/>
    <cellStyle name="20% - Акцент2 7" xfId="888"/>
    <cellStyle name="20% - Акцент2 7 2" xfId="889"/>
    <cellStyle name="20% - Акцент2 7 3" xfId="890"/>
    <cellStyle name="20% - Акцент2 7_46EE.2011(v1.0)" xfId="891"/>
    <cellStyle name="20% - Акцент2 8" xfId="892"/>
    <cellStyle name="20% - Акцент2 8 2" xfId="893"/>
    <cellStyle name="20% - Акцент2 8 3" xfId="894"/>
    <cellStyle name="20% - Акцент2 8_46EE.2011(v1.0)" xfId="895"/>
    <cellStyle name="20% - Акцент2 9" xfId="896"/>
    <cellStyle name="20% - Акцент2 9 2" xfId="897"/>
    <cellStyle name="20% - Акцент2 9 3" xfId="898"/>
    <cellStyle name="20% - Акцент2 9_46EE.2011(v1.0)" xfId="899"/>
    <cellStyle name="20% - Акцент3 10" xfId="900"/>
    <cellStyle name="20% - Акцент3 2" xfId="9"/>
    <cellStyle name="20% - Акцент3 2 2" xfId="901"/>
    <cellStyle name="20% - Акцент3 2 3" xfId="902"/>
    <cellStyle name="20% - Акцент3 2_46EE.2011(v1.0)" xfId="903"/>
    <cellStyle name="20% - Акцент3 3" xfId="904"/>
    <cellStyle name="20% - Акцент3 3 2" xfId="905"/>
    <cellStyle name="20% - Акцент3 3 3" xfId="906"/>
    <cellStyle name="20% - Акцент3 3_46EE.2011(v1.0)" xfId="907"/>
    <cellStyle name="20% - Акцент3 4" xfId="908"/>
    <cellStyle name="20% - Акцент3 4 2" xfId="909"/>
    <cellStyle name="20% - Акцент3 4 3" xfId="910"/>
    <cellStyle name="20% - Акцент3 4_46EE.2011(v1.0)" xfId="911"/>
    <cellStyle name="20% - Акцент3 5" xfId="912"/>
    <cellStyle name="20% - Акцент3 5 2" xfId="913"/>
    <cellStyle name="20% - Акцент3 5 3" xfId="914"/>
    <cellStyle name="20% - Акцент3 5_46EE.2011(v1.0)" xfId="915"/>
    <cellStyle name="20% - Акцент3 6" xfId="916"/>
    <cellStyle name="20% - Акцент3 6 2" xfId="917"/>
    <cellStyle name="20% - Акцент3 6 3" xfId="918"/>
    <cellStyle name="20% - Акцент3 6_46EE.2011(v1.0)" xfId="919"/>
    <cellStyle name="20% - Акцент3 7" xfId="920"/>
    <cellStyle name="20% - Акцент3 7 2" xfId="921"/>
    <cellStyle name="20% - Акцент3 7 3" xfId="922"/>
    <cellStyle name="20% - Акцент3 7_46EE.2011(v1.0)" xfId="923"/>
    <cellStyle name="20% - Акцент3 8" xfId="924"/>
    <cellStyle name="20% - Акцент3 8 2" xfId="925"/>
    <cellStyle name="20% - Акцент3 8 3" xfId="926"/>
    <cellStyle name="20% - Акцент3 8_46EE.2011(v1.0)" xfId="927"/>
    <cellStyle name="20% - Акцент3 9" xfId="928"/>
    <cellStyle name="20% - Акцент3 9 2" xfId="929"/>
    <cellStyle name="20% - Акцент3 9 3" xfId="930"/>
    <cellStyle name="20% - Акцент3 9_46EE.2011(v1.0)" xfId="931"/>
    <cellStyle name="20% - Акцент4 10" xfId="932"/>
    <cellStyle name="20% - Акцент4 2" xfId="10"/>
    <cellStyle name="20% - Акцент4 2 2" xfId="933"/>
    <cellStyle name="20% - Акцент4 2 3" xfId="934"/>
    <cellStyle name="20% - Акцент4 2_46EE.2011(v1.0)" xfId="935"/>
    <cellStyle name="20% - Акцент4 3" xfId="936"/>
    <cellStyle name="20% - Акцент4 3 2" xfId="937"/>
    <cellStyle name="20% - Акцент4 3 3" xfId="938"/>
    <cellStyle name="20% - Акцент4 3_46EE.2011(v1.0)" xfId="939"/>
    <cellStyle name="20% - Акцент4 4" xfId="940"/>
    <cellStyle name="20% - Акцент4 4 2" xfId="941"/>
    <cellStyle name="20% - Акцент4 4 3" xfId="942"/>
    <cellStyle name="20% - Акцент4 4_46EE.2011(v1.0)" xfId="943"/>
    <cellStyle name="20% - Акцент4 5" xfId="944"/>
    <cellStyle name="20% - Акцент4 5 2" xfId="945"/>
    <cellStyle name="20% - Акцент4 5 3" xfId="946"/>
    <cellStyle name="20% - Акцент4 5_46EE.2011(v1.0)" xfId="947"/>
    <cellStyle name="20% - Акцент4 6" xfId="948"/>
    <cellStyle name="20% - Акцент4 6 2" xfId="949"/>
    <cellStyle name="20% - Акцент4 6 3" xfId="950"/>
    <cellStyle name="20% - Акцент4 6_46EE.2011(v1.0)" xfId="951"/>
    <cellStyle name="20% - Акцент4 7" xfId="952"/>
    <cellStyle name="20% - Акцент4 7 2" xfId="953"/>
    <cellStyle name="20% - Акцент4 7 3" xfId="954"/>
    <cellStyle name="20% - Акцент4 7_46EE.2011(v1.0)" xfId="955"/>
    <cellStyle name="20% - Акцент4 8" xfId="956"/>
    <cellStyle name="20% - Акцент4 8 2" xfId="957"/>
    <cellStyle name="20% - Акцент4 8 3" xfId="958"/>
    <cellStyle name="20% - Акцент4 8_46EE.2011(v1.0)" xfId="959"/>
    <cellStyle name="20% - Акцент4 9" xfId="960"/>
    <cellStyle name="20% - Акцент4 9 2" xfId="961"/>
    <cellStyle name="20% - Акцент4 9 3" xfId="962"/>
    <cellStyle name="20% - Акцент4 9_46EE.2011(v1.0)" xfId="963"/>
    <cellStyle name="20% - Акцент5 10" xfId="964"/>
    <cellStyle name="20% - Акцент5 2" xfId="11"/>
    <cellStyle name="20% - Акцент5 2 2" xfId="965"/>
    <cellStyle name="20% - Акцент5 2 3" xfId="966"/>
    <cellStyle name="20% - Акцент5 2_46EE.2011(v1.0)" xfId="967"/>
    <cellStyle name="20% - Акцент5 3" xfId="968"/>
    <cellStyle name="20% - Акцент5 3 2" xfId="969"/>
    <cellStyle name="20% - Акцент5 3 3" xfId="970"/>
    <cellStyle name="20% - Акцент5 3_46EE.2011(v1.0)" xfId="971"/>
    <cellStyle name="20% - Акцент5 4" xfId="972"/>
    <cellStyle name="20% - Акцент5 4 2" xfId="973"/>
    <cellStyle name="20% - Акцент5 4 3" xfId="974"/>
    <cellStyle name="20% - Акцент5 4_46EE.2011(v1.0)" xfId="975"/>
    <cellStyle name="20% - Акцент5 5" xfId="976"/>
    <cellStyle name="20% - Акцент5 5 2" xfId="977"/>
    <cellStyle name="20% - Акцент5 5 3" xfId="978"/>
    <cellStyle name="20% - Акцент5 5_46EE.2011(v1.0)" xfId="979"/>
    <cellStyle name="20% - Акцент5 6" xfId="980"/>
    <cellStyle name="20% - Акцент5 6 2" xfId="981"/>
    <cellStyle name="20% - Акцент5 6 3" xfId="982"/>
    <cellStyle name="20% - Акцент5 6_46EE.2011(v1.0)" xfId="983"/>
    <cellStyle name="20% - Акцент5 7" xfId="984"/>
    <cellStyle name="20% - Акцент5 7 2" xfId="985"/>
    <cellStyle name="20% - Акцент5 7 3" xfId="986"/>
    <cellStyle name="20% - Акцент5 7_46EE.2011(v1.0)" xfId="987"/>
    <cellStyle name="20% - Акцент5 8" xfId="988"/>
    <cellStyle name="20% - Акцент5 8 2" xfId="989"/>
    <cellStyle name="20% - Акцент5 8 3" xfId="990"/>
    <cellStyle name="20% - Акцент5 8_46EE.2011(v1.0)" xfId="991"/>
    <cellStyle name="20% - Акцент5 9" xfId="992"/>
    <cellStyle name="20% - Акцент5 9 2" xfId="993"/>
    <cellStyle name="20% - Акцент5 9 3" xfId="994"/>
    <cellStyle name="20% - Акцент5 9_46EE.2011(v1.0)" xfId="995"/>
    <cellStyle name="20% - Акцент6 10" xfId="996"/>
    <cellStyle name="20% - Акцент6 2" xfId="12"/>
    <cellStyle name="20% - Акцент6 2 2" xfId="997"/>
    <cellStyle name="20% - Акцент6 2 3" xfId="998"/>
    <cellStyle name="20% - Акцент6 2_46EE.2011(v1.0)" xfId="999"/>
    <cellStyle name="20% - Акцент6 3" xfId="1000"/>
    <cellStyle name="20% - Акцент6 3 2" xfId="1001"/>
    <cellStyle name="20% - Акцент6 3 3" xfId="1002"/>
    <cellStyle name="20% - Акцент6 3_46EE.2011(v1.0)" xfId="1003"/>
    <cellStyle name="20% - Акцент6 4" xfId="1004"/>
    <cellStyle name="20% - Акцент6 4 2" xfId="1005"/>
    <cellStyle name="20% - Акцент6 4 3" xfId="1006"/>
    <cellStyle name="20% - Акцент6 4_46EE.2011(v1.0)" xfId="1007"/>
    <cellStyle name="20% - Акцент6 5" xfId="1008"/>
    <cellStyle name="20% - Акцент6 5 2" xfId="1009"/>
    <cellStyle name="20% - Акцент6 5 3" xfId="1010"/>
    <cellStyle name="20% - Акцент6 5_46EE.2011(v1.0)" xfId="1011"/>
    <cellStyle name="20% - Акцент6 6" xfId="1012"/>
    <cellStyle name="20% - Акцент6 6 2" xfId="1013"/>
    <cellStyle name="20% - Акцент6 6 3" xfId="1014"/>
    <cellStyle name="20% - Акцент6 6_46EE.2011(v1.0)" xfId="1015"/>
    <cellStyle name="20% - Акцент6 7" xfId="1016"/>
    <cellStyle name="20% - Акцент6 7 2" xfId="1017"/>
    <cellStyle name="20% - Акцент6 7 3" xfId="1018"/>
    <cellStyle name="20% - Акцент6 7_46EE.2011(v1.0)" xfId="1019"/>
    <cellStyle name="20% - Акцент6 8" xfId="1020"/>
    <cellStyle name="20% - Акцент6 8 2" xfId="1021"/>
    <cellStyle name="20% - Акцент6 8 3" xfId="1022"/>
    <cellStyle name="20% - Акцент6 8_46EE.2011(v1.0)" xfId="1023"/>
    <cellStyle name="20% - Акцент6 9" xfId="1024"/>
    <cellStyle name="20% - Акцент6 9 2" xfId="1025"/>
    <cellStyle name="20% - Акцент6 9 3" xfId="1026"/>
    <cellStyle name="20% - Акцент6 9_46EE.2011(v1.0)" xfId="1027"/>
    <cellStyle name="40% - Accent1" xfId="158"/>
    <cellStyle name="40% - Accent1 2" xfId="1028"/>
    <cellStyle name="40% - Accent1 3" xfId="1029"/>
    <cellStyle name="40% - Accent1_46EE.2011(v1.0)" xfId="1030"/>
    <cellStyle name="40% - Accent2" xfId="159"/>
    <cellStyle name="40% - Accent2 2" xfId="1031"/>
    <cellStyle name="40% - Accent2 3" xfId="1032"/>
    <cellStyle name="40% - Accent2_46EE.2011(v1.0)" xfId="1033"/>
    <cellStyle name="40% - Accent3" xfId="160"/>
    <cellStyle name="40% - Accent3 2" xfId="1034"/>
    <cellStyle name="40% - Accent3 3" xfId="1035"/>
    <cellStyle name="40% - Accent3_46EE.2011(v1.0)" xfId="1036"/>
    <cellStyle name="40% - Accent4" xfId="161"/>
    <cellStyle name="40% - Accent4 2" xfId="1037"/>
    <cellStyle name="40% - Accent4 3" xfId="1038"/>
    <cellStyle name="40% - Accent4_46EE.2011(v1.0)" xfId="1039"/>
    <cellStyle name="40% - Accent5" xfId="162"/>
    <cellStyle name="40% - Accent5 2" xfId="1040"/>
    <cellStyle name="40% - Accent5 3" xfId="1041"/>
    <cellStyle name="40% - Accent5_46EE.2011(v1.0)" xfId="1042"/>
    <cellStyle name="40% - Accent6" xfId="163"/>
    <cellStyle name="40% - Accent6 2" xfId="1043"/>
    <cellStyle name="40% - Accent6 3" xfId="1044"/>
    <cellStyle name="40% - Accent6_46EE.2011(v1.0)" xfId="1045"/>
    <cellStyle name="40% - Акцент1 10" xfId="1046"/>
    <cellStyle name="40% - Акцент1 2" xfId="13"/>
    <cellStyle name="40% - Акцент1 2 2" xfId="1047"/>
    <cellStyle name="40% - Акцент1 2 3" xfId="1048"/>
    <cellStyle name="40% - Акцент1 2_46EE.2011(v1.0)" xfId="1049"/>
    <cellStyle name="40% - Акцент1 3" xfId="1050"/>
    <cellStyle name="40% - Акцент1 3 2" xfId="1051"/>
    <cellStyle name="40% - Акцент1 3 3" xfId="1052"/>
    <cellStyle name="40% - Акцент1 3_46EE.2011(v1.0)" xfId="1053"/>
    <cellStyle name="40% - Акцент1 4" xfId="1054"/>
    <cellStyle name="40% - Акцент1 4 2" xfId="1055"/>
    <cellStyle name="40% - Акцент1 4 3" xfId="1056"/>
    <cellStyle name="40% - Акцент1 4_46EE.2011(v1.0)" xfId="1057"/>
    <cellStyle name="40% - Акцент1 5" xfId="1058"/>
    <cellStyle name="40% - Акцент1 5 2" xfId="1059"/>
    <cellStyle name="40% - Акцент1 5 3" xfId="1060"/>
    <cellStyle name="40% - Акцент1 5_46EE.2011(v1.0)" xfId="1061"/>
    <cellStyle name="40% - Акцент1 6" xfId="1062"/>
    <cellStyle name="40% - Акцент1 6 2" xfId="1063"/>
    <cellStyle name="40% - Акцент1 6 3" xfId="1064"/>
    <cellStyle name="40% - Акцент1 6_46EE.2011(v1.0)" xfId="1065"/>
    <cellStyle name="40% - Акцент1 7" xfId="1066"/>
    <cellStyle name="40% - Акцент1 7 2" xfId="1067"/>
    <cellStyle name="40% - Акцент1 7 3" xfId="1068"/>
    <cellStyle name="40% - Акцент1 7_46EE.2011(v1.0)" xfId="1069"/>
    <cellStyle name="40% - Акцент1 8" xfId="1070"/>
    <cellStyle name="40% - Акцент1 8 2" xfId="1071"/>
    <cellStyle name="40% - Акцент1 8 3" xfId="1072"/>
    <cellStyle name="40% - Акцент1 8_46EE.2011(v1.0)" xfId="1073"/>
    <cellStyle name="40% - Акцент1 9" xfId="1074"/>
    <cellStyle name="40% - Акцент1 9 2" xfId="1075"/>
    <cellStyle name="40% - Акцент1 9 3" xfId="1076"/>
    <cellStyle name="40% - Акцент1 9_46EE.2011(v1.0)" xfId="1077"/>
    <cellStyle name="40% - Акцент2 10" xfId="1078"/>
    <cellStyle name="40% - Акцент2 2" xfId="14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 10" xfId="1110"/>
    <cellStyle name="40% - Акцент3 2" xfId="15"/>
    <cellStyle name="40% - Акцент3 2 2" xfId="1111"/>
    <cellStyle name="40% - Акцент3 2 3" xfId="1112"/>
    <cellStyle name="40% - Акцент3 2_46EE.2011(v1.0)" xfId="1113"/>
    <cellStyle name="40% - Акцент3 3" xfId="1114"/>
    <cellStyle name="40% - Акцент3 3 2" xfId="1115"/>
    <cellStyle name="40% - Акцент3 3 3" xfId="1116"/>
    <cellStyle name="40% - Акцент3 3_46EE.2011(v1.0)" xfId="1117"/>
    <cellStyle name="40% - Акцент3 4" xfId="1118"/>
    <cellStyle name="40% - Акцент3 4 2" xfId="1119"/>
    <cellStyle name="40% - Акцент3 4 3" xfId="1120"/>
    <cellStyle name="40% - Акцент3 4_46EE.2011(v1.0)" xfId="1121"/>
    <cellStyle name="40% - Акцент3 5" xfId="1122"/>
    <cellStyle name="40% - Акцент3 5 2" xfId="1123"/>
    <cellStyle name="40% - Акцент3 5 3" xfId="1124"/>
    <cellStyle name="40% - Акцент3 5_46EE.2011(v1.0)" xfId="1125"/>
    <cellStyle name="40% - Акцент3 6" xfId="1126"/>
    <cellStyle name="40% - Акцент3 6 2" xfId="1127"/>
    <cellStyle name="40% - Акцент3 6 3" xfId="1128"/>
    <cellStyle name="40% - Акцент3 6_46EE.2011(v1.0)" xfId="1129"/>
    <cellStyle name="40% - Акцент3 7" xfId="1130"/>
    <cellStyle name="40% - Акцент3 7 2" xfId="1131"/>
    <cellStyle name="40% - Акцент3 7 3" xfId="1132"/>
    <cellStyle name="40% - Акцент3 7_46EE.2011(v1.0)" xfId="1133"/>
    <cellStyle name="40% - Акцент3 8" xfId="1134"/>
    <cellStyle name="40% - Акцент3 8 2" xfId="1135"/>
    <cellStyle name="40% - Акцент3 8 3" xfId="1136"/>
    <cellStyle name="40% - Акцент3 8_46EE.2011(v1.0)" xfId="1137"/>
    <cellStyle name="40% - Акцент3 9" xfId="1138"/>
    <cellStyle name="40% - Акцент3 9 2" xfId="1139"/>
    <cellStyle name="40% - Акцент3 9 3" xfId="1140"/>
    <cellStyle name="40% - Акцент3 9_46EE.2011(v1.0)" xfId="1141"/>
    <cellStyle name="40% - Акцент4 10" xfId="1142"/>
    <cellStyle name="40% - Акцент4 2" xfId="16"/>
    <cellStyle name="40% - Акцент4 2 2" xfId="1143"/>
    <cellStyle name="40% - Акцент4 2 3" xfId="1144"/>
    <cellStyle name="40% - Акцент4 2_46EE.2011(v1.0)" xfId="1145"/>
    <cellStyle name="40% - Акцент4 3" xfId="1146"/>
    <cellStyle name="40% - Акцент4 3 2" xfId="1147"/>
    <cellStyle name="40% - Акцент4 3 3" xfId="1148"/>
    <cellStyle name="40% - Акцент4 3_46EE.2011(v1.0)" xfId="1149"/>
    <cellStyle name="40% - Акцент4 4" xfId="1150"/>
    <cellStyle name="40% - Акцент4 4 2" xfId="1151"/>
    <cellStyle name="40% - Акцент4 4 3" xfId="1152"/>
    <cellStyle name="40% - Акцент4 4_46EE.2011(v1.0)" xfId="1153"/>
    <cellStyle name="40% - Акцент4 5" xfId="1154"/>
    <cellStyle name="40% - Акцент4 5 2" xfId="1155"/>
    <cellStyle name="40% - Акцент4 5 3" xfId="1156"/>
    <cellStyle name="40% - Акцент4 5_46EE.2011(v1.0)" xfId="1157"/>
    <cellStyle name="40% - Акцент4 6" xfId="1158"/>
    <cellStyle name="40% - Акцент4 6 2" xfId="1159"/>
    <cellStyle name="40% - Акцент4 6 3" xfId="1160"/>
    <cellStyle name="40% - Акцент4 6_46EE.2011(v1.0)" xfId="1161"/>
    <cellStyle name="40% - Акцент4 7" xfId="1162"/>
    <cellStyle name="40% - Акцент4 7 2" xfId="1163"/>
    <cellStyle name="40% - Акцент4 7 3" xfId="1164"/>
    <cellStyle name="40% - Акцент4 7_46EE.2011(v1.0)" xfId="1165"/>
    <cellStyle name="40% - Акцент4 8" xfId="1166"/>
    <cellStyle name="40% - Акцент4 8 2" xfId="1167"/>
    <cellStyle name="40% - Акцент4 8 3" xfId="1168"/>
    <cellStyle name="40% - Акцент4 8_46EE.2011(v1.0)" xfId="1169"/>
    <cellStyle name="40% - Акцент4 9" xfId="1170"/>
    <cellStyle name="40% - Акцент4 9 2" xfId="1171"/>
    <cellStyle name="40% - Акцент4 9 3" xfId="1172"/>
    <cellStyle name="40% - Акцент4 9_46EE.2011(v1.0)" xfId="1173"/>
    <cellStyle name="40% - Акцент5 10" xfId="1174"/>
    <cellStyle name="40% - Акцент5 2" xfId="17"/>
    <cellStyle name="40% - Акцент5 2 2" xfId="1175"/>
    <cellStyle name="40% - Акцент5 2 3" xfId="1176"/>
    <cellStyle name="40% - Акцент5 2_46EE.2011(v1.0)" xfId="1177"/>
    <cellStyle name="40% - Акцент5 3" xfId="1178"/>
    <cellStyle name="40% - Акцент5 3 2" xfId="1179"/>
    <cellStyle name="40% - Акцент5 3 3" xfId="1180"/>
    <cellStyle name="40% - Акцент5 3_46EE.2011(v1.0)" xfId="1181"/>
    <cellStyle name="40% - Акцент5 4" xfId="1182"/>
    <cellStyle name="40% - Акцент5 4 2" xfId="1183"/>
    <cellStyle name="40% - Акцент5 4 3" xfId="1184"/>
    <cellStyle name="40% - Акцент5 4_46EE.2011(v1.0)" xfId="1185"/>
    <cellStyle name="40% - Акцент5 5" xfId="1186"/>
    <cellStyle name="40% - Акцент5 5 2" xfId="1187"/>
    <cellStyle name="40% - Акцент5 5 3" xfId="1188"/>
    <cellStyle name="40% - Акцент5 5_46EE.2011(v1.0)" xfId="1189"/>
    <cellStyle name="40% - Акцент5 6" xfId="1190"/>
    <cellStyle name="40% - Акцент5 6 2" xfId="1191"/>
    <cellStyle name="40% - Акцент5 6 3" xfId="1192"/>
    <cellStyle name="40% - Акцент5 6_46EE.2011(v1.0)" xfId="1193"/>
    <cellStyle name="40% - Акцент5 7" xfId="1194"/>
    <cellStyle name="40% - Акцент5 7 2" xfId="1195"/>
    <cellStyle name="40% - Акцент5 7 3" xfId="1196"/>
    <cellStyle name="40% - Акцент5 7_46EE.2011(v1.0)" xfId="1197"/>
    <cellStyle name="40% - Акцент5 8" xfId="1198"/>
    <cellStyle name="40% - Акцент5 8 2" xfId="1199"/>
    <cellStyle name="40% - Акцент5 8 3" xfId="1200"/>
    <cellStyle name="40% - Акцент5 8_46EE.2011(v1.0)" xfId="1201"/>
    <cellStyle name="40% - Акцент5 9" xfId="1202"/>
    <cellStyle name="40% - Акцент5 9 2" xfId="1203"/>
    <cellStyle name="40% - Акцент5 9 3" xfId="1204"/>
    <cellStyle name="40% - Акцент5 9_46EE.2011(v1.0)" xfId="1205"/>
    <cellStyle name="40% - Акцент6 10" xfId="1206"/>
    <cellStyle name="40% - Акцент6 2" xfId="18"/>
    <cellStyle name="40% - Акцент6 2 2" xfId="1207"/>
    <cellStyle name="40% - Акцент6 2 3" xfId="1208"/>
    <cellStyle name="40% - Акцент6 2_46EE.2011(v1.0)" xfId="1209"/>
    <cellStyle name="40% - Акцент6 3" xfId="1210"/>
    <cellStyle name="40% - Акцент6 3 2" xfId="1211"/>
    <cellStyle name="40% - Акцент6 3 3" xfId="1212"/>
    <cellStyle name="40% - Акцент6 3_46EE.2011(v1.0)" xfId="1213"/>
    <cellStyle name="40% - Акцент6 4" xfId="1214"/>
    <cellStyle name="40% - Акцент6 4 2" xfId="1215"/>
    <cellStyle name="40% - Акцент6 4 3" xfId="1216"/>
    <cellStyle name="40% - Акцент6 4_46EE.2011(v1.0)" xfId="1217"/>
    <cellStyle name="40% - Акцент6 5" xfId="1218"/>
    <cellStyle name="40% - Акцент6 5 2" xfId="1219"/>
    <cellStyle name="40% - Акцент6 5 3" xfId="1220"/>
    <cellStyle name="40% - Акцент6 5_46EE.2011(v1.0)" xfId="1221"/>
    <cellStyle name="40% - Акцент6 6" xfId="1222"/>
    <cellStyle name="40% - Акцент6 6 2" xfId="1223"/>
    <cellStyle name="40% - Акцент6 6 3" xfId="1224"/>
    <cellStyle name="40% - Акцент6 6_46EE.2011(v1.0)" xfId="1225"/>
    <cellStyle name="40% - Акцент6 7" xfId="1226"/>
    <cellStyle name="40% - Акцент6 7 2" xfId="1227"/>
    <cellStyle name="40% - Акцент6 7 3" xfId="1228"/>
    <cellStyle name="40% - Акцент6 7_46EE.2011(v1.0)" xfId="1229"/>
    <cellStyle name="40% - Акцент6 8" xfId="1230"/>
    <cellStyle name="40% - Акцент6 8 2" xfId="1231"/>
    <cellStyle name="40% - Акцент6 8 3" xfId="1232"/>
    <cellStyle name="40% - Акцент6 8_46EE.2011(v1.0)" xfId="1233"/>
    <cellStyle name="40% - Акцент6 9" xfId="1234"/>
    <cellStyle name="40% - Акцент6 9 2" xfId="1235"/>
    <cellStyle name="40% - Акцент6 9 3" xfId="1236"/>
    <cellStyle name="40% - Акцент6 9_46EE.2011(v1.0)" xfId="1237"/>
    <cellStyle name="60% - Accent1" xfId="164"/>
    <cellStyle name="60% - Accent2" xfId="165"/>
    <cellStyle name="60% - Accent3" xfId="166"/>
    <cellStyle name="60% - Accent4" xfId="167"/>
    <cellStyle name="60% - Accent5" xfId="168"/>
    <cellStyle name="60% - Accent6" xfId="169"/>
    <cellStyle name="60% - Акцент1 2" xfId="19"/>
    <cellStyle name="60% - Акцент1 2 2" xfId="1238"/>
    <cellStyle name="60% - Акцент1 3" xfId="1239"/>
    <cellStyle name="60% - Акцент1 3 2" xfId="1240"/>
    <cellStyle name="60% - Акцент1 4" xfId="1241"/>
    <cellStyle name="60% - Акцент1 4 2" xfId="1242"/>
    <cellStyle name="60% - Акцент1 5" xfId="1243"/>
    <cellStyle name="60% - Акцент1 5 2" xfId="1244"/>
    <cellStyle name="60% - Акцент1 6" xfId="1245"/>
    <cellStyle name="60% - Акцент1 6 2" xfId="1246"/>
    <cellStyle name="60% - Акцент1 7" xfId="1247"/>
    <cellStyle name="60% - Акцент1 7 2" xfId="1248"/>
    <cellStyle name="60% - Акцент1 8" xfId="1249"/>
    <cellStyle name="60% - Акцент1 8 2" xfId="1250"/>
    <cellStyle name="60% - Акцент1 9" xfId="1251"/>
    <cellStyle name="60% - Акцент1 9 2" xfId="1252"/>
    <cellStyle name="60% - Акцент2 2" xfId="20"/>
    <cellStyle name="60% - Акцент2 2 2" xfId="1253"/>
    <cellStyle name="60% - Акцент2 3" xfId="1254"/>
    <cellStyle name="60% - Акцент2 3 2" xfId="1255"/>
    <cellStyle name="60% - Акцент2 4" xfId="1256"/>
    <cellStyle name="60% - Акцент2 4 2" xfId="1257"/>
    <cellStyle name="60% - Акцент2 5" xfId="1258"/>
    <cellStyle name="60% - Акцент2 5 2" xfId="1259"/>
    <cellStyle name="60% - Акцент2 6" xfId="1260"/>
    <cellStyle name="60% - Акцент2 6 2" xfId="1261"/>
    <cellStyle name="60% - Акцент2 7" xfId="1262"/>
    <cellStyle name="60% - Акцент2 7 2" xfId="1263"/>
    <cellStyle name="60% - Акцент2 8" xfId="1264"/>
    <cellStyle name="60% - Акцент2 8 2" xfId="1265"/>
    <cellStyle name="60% - Акцент2 9" xfId="1266"/>
    <cellStyle name="60% - Акцент2 9 2" xfId="1267"/>
    <cellStyle name="60% - Акцент3 2" xfId="21"/>
    <cellStyle name="60% - Акцент3 2 2" xfId="1268"/>
    <cellStyle name="60% - Акцент3 3" xfId="1269"/>
    <cellStyle name="60% - Акцент3 3 2" xfId="1270"/>
    <cellStyle name="60% - Акцент3 4" xfId="1271"/>
    <cellStyle name="60% - Акцент3 4 2" xfId="1272"/>
    <cellStyle name="60% - Акцент3 5" xfId="1273"/>
    <cellStyle name="60% - Акцент3 5 2" xfId="1274"/>
    <cellStyle name="60% - Акцент3 6" xfId="1275"/>
    <cellStyle name="60% - Акцент3 6 2" xfId="1276"/>
    <cellStyle name="60% - Акцент3 7" xfId="1277"/>
    <cellStyle name="60% - Акцент3 7 2" xfId="1278"/>
    <cellStyle name="60% - Акцент3 8" xfId="1279"/>
    <cellStyle name="60% - Акцент3 8 2" xfId="1280"/>
    <cellStyle name="60% - Акцент3 9" xfId="1281"/>
    <cellStyle name="60% - Акцент3 9 2" xfId="1282"/>
    <cellStyle name="60% - Акцент4 2" xfId="22"/>
    <cellStyle name="60% - Акцент4 2 2" xfId="1283"/>
    <cellStyle name="60% - Акцент4 3" xfId="1284"/>
    <cellStyle name="60% - Акцент4 3 2" xfId="1285"/>
    <cellStyle name="60% - Акцент4 4" xfId="1286"/>
    <cellStyle name="60% - Акцент4 4 2" xfId="1287"/>
    <cellStyle name="60% - Акцент4 5" xfId="1288"/>
    <cellStyle name="60% - Акцент4 5 2" xfId="1289"/>
    <cellStyle name="60% - Акцент4 6" xfId="1290"/>
    <cellStyle name="60% - Акцент4 6 2" xfId="1291"/>
    <cellStyle name="60% - Акцент4 7" xfId="1292"/>
    <cellStyle name="60% - Акцент4 7 2" xfId="1293"/>
    <cellStyle name="60% - Акцент4 8" xfId="1294"/>
    <cellStyle name="60% - Акцент4 8 2" xfId="1295"/>
    <cellStyle name="60% - Акцент4 9" xfId="1296"/>
    <cellStyle name="60% - Акцент4 9 2" xfId="1297"/>
    <cellStyle name="60% - Акцент5 2" xfId="23"/>
    <cellStyle name="60% - Акцент5 2 2" xfId="1298"/>
    <cellStyle name="60% - Акцент5 3" xfId="1299"/>
    <cellStyle name="60% - Акцент5 3 2" xfId="1300"/>
    <cellStyle name="60% - Акцент5 4" xfId="1301"/>
    <cellStyle name="60% - Акцент5 4 2" xfId="1302"/>
    <cellStyle name="60% - Акцент5 5" xfId="1303"/>
    <cellStyle name="60% - Акцент5 5 2" xfId="1304"/>
    <cellStyle name="60% - Акцент5 6" xfId="1305"/>
    <cellStyle name="60% - Акцент5 6 2" xfId="1306"/>
    <cellStyle name="60% - Акцент5 7" xfId="1307"/>
    <cellStyle name="60% - Акцент5 7 2" xfId="1308"/>
    <cellStyle name="60% - Акцент5 8" xfId="1309"/>
    <cellStyle name="60% - Акцент5 8 2" xfId="1310"/>
    <cellStyle name="60% - Акцент5 9" xfId="1311"/>
    <cellStyle name="60% - Акцент5 9 2" xfId="1312"/>
    <cellStyle name="60% - Акцент6 2" xfId="24"/>
    <cellStyle name="60% - Акцент6 2 2" xfId="1313"/>
    <cellStyle name="60% - Акцент6 3" xfId="1314"/>
    <cellStyle name="60% - Акцент6 3 2" xfId="1315"/>
    <cellStyle name="60% - Акцент6 4" xfId="1316"/>
    <cellStyle name="60% - Акцент6 4 2" xfId="1317"/>
    <cellStyle name="60% - Акцент6 5" xfId="1318"/>
    <cellStyle name="60% - Акцент6 5 2" xfId="1319"/>
    <cellStyle name="60% - Акцент6 6" xfId="1320"/>
    <cellStyle name="60% - Акцент6 6 2" xfId="1321"/>
    <cellStyle name="60% - Акцент6 7" xfId="1322"/>
    <cellStyle name="60% - Акцент6 7 2" xfId="1323"/>
    <cellStyle name="60% - Акцент6 8" xfId="1324"/>
    <cellStyle name="60% - Акцент6 8 2" xfId="1325"/>
    <cellStyle name="60% - Акцент6 9" xfId="1326"/>
    <cellStyle name="60% - Акцент6 9 2" xfId="1327"/>
    <cellStyle name="Accent1" xfId="170"/>
    <cellStyle name="Accent1 - 20%" xfId="171"/>
    <cellStyle name="Accent1 - 40%" xfId="172"/>
    <cellStyle name="Accent1 - 60%" xfId="173"/>
    <cellStyle name="Accent1 2" xfId="1328"/>
    <cellStyle name="Accent1 3" xfId="1329"/>
    <cellStyle name="Accent1_расчет по оплате услуг по сбору платежей " xfId="174"/>
    <cellStyle name="Accent2" xfId="175"/>
    <cellStyle name="Accent2 - 20%" xfId="176"/>
    <cellStyle name="Accent2 - 40%" xfId="177"/>
    <cellStyle name="Accent2 - 60%" xfId="178"/>
    <cellStyle name="Accent2 2" xfId="1330"/>
    <cellStyle name="Accent2 3" xfId="1331"/>
    <cellStyle name="Accent2_расчет по оплате услуг по сбору платежей " xfId="179"/>
    <cellStyle name="Accent3" xfId="180"/>
    <cellStyle name="Accent3 - 20%" xfId="181"/>
    <cellStyle name="Accent3 - 40%" xfId="182"/>
    <cellStyle name="Accent3 - 60%" xfId="183"/>
    <cellStyle name="Accent3 2" xfId="1332"/>
    <cellStyle name="Accent3 3" xfId="1333"/>
    <cellStyle name="Accent3_расчет по оплате услуг по сбору платежей " xfId="184"/>
    <cellStyle name="Accent4" xfId="185"/>
    <cellStyle name="Accent4 - 20%" xfId="186"/>
    <cellStyle name="Accent4 - 40%" xfId="187"/>
    <cellStyle name="Accent4 - 60%" xfId="188"/>
    <cellStyle name="Accent4 2" xfId="1334"/>
    <cellStyle name="Accent4 3" xfId="1335"/>
    <cellStyle name="Accent4_расчет по оплате услуг по сбору платежей " xfId="189"/>
    <cellStyle name="Accent5" xfId="190"/>
    <cellStyle name="Accent5 - 20%" xfId="191"/>
    <cellStyle name="Accent5 - 40%" xfId="192"/>
    <cellStyle name="Accent5 - 60%" xfId="193"/>
    <cellStyle name="Accent5 2" xfId="1336"/>
    <cellStyle name="Accent5 3" xfId="1337"/>
    <cellStyle name="Accent5_расчет по оплате услуг по сбору платежей " xfId="194"/>
    <cellStyle name="Accent6" xfId="195"/>
    <cellStyle name="Accent6 - 20%" xfId="196"/>
    <cellStyle name="Accent6 - 40%" xfId="197"/>
    <cellStyle name="Accent6 - 60%" xfId="198"/>
    <cellStyle name="Accent6 2" xfId="1338"/>
    <cellStyle name="Accent6 3" xfId="1339"/>
    <cellStyle name="Accent6_расчет по оплате услуг по сбору платежей " xfId="199"/>
    <cellStyle name="account" xfId="200"/>
    <cellStyle name="Accounting" xfId="201"/>
    <cellStyle name="Ăčďĺđńńűëęŕ" xfId="25"/>
    <cellStyle name="Ăčďĺđńńűëęŕ 2" xfId="202"/>
    <cellStyle name="AFE" xfId="1340"/>
    <cellStyle name="Áĺççŕůčňíűé" xfId="26"/>
    <cellStyle name="Äĺíĺćíűé [0]_(ňŕá 3č)" xfId="27"/>
    <cellStyle name="Äĺíĺćíűé_(ňŕá 3č)" xfId="28"/>
    <cellStyle name="Anna" xfId="203"/>
    <cellStyle name="AP_AR_UPS" xfId="204"/>
    <cellStyle name="BackGround_General" xfId="205"/>
    <cellStyle name="Bad" xfId="206"/>
    <cellStyle name="Bad 2" xfId="1341"/>
    <cellStyle name="blank" xfId="207"/>
    <cellStyle name="Blue" xfId="1342"/>
    <cellStyle name="Body_$Dollars" xfId="1343"/>
    <cellStyle name="Calculation" xfId="208"/>
    <cellStyle name="Calculation 2" xfId="1344"/>
    <cellStyle name="Cells 2" xfId="1345"/>
    <cellStyle name="Check" xfId="209"/>
    <cellStyle name="Check Cell" xfId="210"/>
    <cellStyle name="Check Cell 2" xfId="1346"/>
    <cellStyle name="Chek" xfId="1347"/>
    <cellStyle name="Comma [0]" xfId="2323"/>
    <cellStyle name="Comma 0" xfId="1348"/>
    <cellStyle name="Comma 0*" xfId="1349"/>
    <cellStyle name="Comma 2" xfId="1350"/>
    <cellStyle name="Comma 3*" xfId="1351"/>
    <cellStyle name="Comma_Adjusted FS 1299" xfId="1352"/>
    <cellStyle name="Comma0" xfId="211"/>
    <cellStyle name="Çŕůčňíűé" xfId="29"/>
    <cellStyle name="Currency [0]" xfId="30"/>
    <cellStyle name="Currency [0] 2" xfId="1353"/>
    <cellStyle name="Currency [0] 2 2" xfId="1354"/>
    <cellStyle name="Currency [0] 2 3" xfId="1355"/>
    <cellStyle name="Currency [0] 2 4" xfId="1356"/>
    <cellStyle name="Currency [0] 2 5" xfId="1357"/>
    <cellStyle name="Currency [0] 2 6" xfId="1358"/>
    <cellStyle name="Currency [0] 2 7" xfId="1359"/>
    <cellStyle name="Currency [0] 2 8" xfId="1360"/>
    <cellStyle name="Currency [0] 2 9" xfId="1361"/>
    <cellStyle name="Currency [0] 3" xfId="1362"/>
    <cellStyle name="Currency [0] 3 2" xfId="1363"/>
    <cellStyle name="Currency [0] 3 3" xfId="1364"/>
    <cellStyle name="Currency [0] 3 4" xfId="1365"/>
    <cellStyle name="Currency [0] 3 5" xfId="1366"/>
    <cellStyle name="Currency [0] 3 6" xfId="1367"/>
    <cellStyle name="Currency [0] 3 7" xfId="1368"/>
    <cellStyle name="Currency [0] 3 8" xfId="1369"/>
    <cellStyle name="Currency [0] 3 9" xfId="1370"/>
    <cellStyle name="Currency [0] 4" xfId="1371"/>
    <cellStyle name="Currency [0] 4 2" xfId="1372"/>
    <cellStyle name="Currency [0] 4 3" xfId="1373"/>
    <cellStyle name="Currency [0] 4 4" xfId="1374"/>
    <cellStyle name="Currency [0] 4 5" xfId="1375"/>
    <cellStyle name="Currency [0] 4 6" xfId="1376"/>
    <cellStyle name="Currency [0] 4 7" xfId="1377"/>
    <cellStyle name="Currency [0] 4 8" xfId="1378"/>
    <cellStyle name="Currency [0] 4 9" xfId="1379"/>
    <cellStyle name="Currency [0] 5" xfId="1380"/>
    <cellStyle name="Currency [0] 5 2" xfId="1381"/>
    <cellStyle name="Currency [0] 5 3" xfId="1382"/>
    <cellStyle name="Currency [0] 5 4" xfId="1383"/>
    <cellStyle name="Currency [0] 5 5" xfId="1384"/>
    <cellStyle name="Currency [0] 5 6" xfId="1385"/>
    <cellStyle name="Currency [0] 5 7" xfId="1386"/>
    <cellStyle name="Currency [0] 5 8" xfId="1387"/>
    <cellStyle name="Currency [0] 5 9" xfId="1388"/>
    <cellStyle name="Currency [0] 6" xfId="1389"/>
    <cellStyle name="Currency [0] 6 2" xfId="1390"/>
    <cellStyle name="Currency [0] 6 3" xfId="1391"/>
    <cellStyle name="Currency [0] 7" xfId="1392"/>
    <cellStyle name="Currency [0] 7 2" xfId="1393"/>
    <cellStyle name="Currency [0] 7 3" xfId="1394"/>
    <cellStyle name="Currency [0] 8" xfId="1395"/>
    <cellStyle name="Currency [0] 8 2" xfId="1396"/>
    <cellStyle name="Currency [0] 8 3" xfId="1397"/>
    <cellStyle name="Currency 0" xfId="1398"/>
    <cellStyle name="Currency 2" xfId="1399"/>
    <cellStyle name="Currency_06_9m" xfId="1400"/>
    <cellStyle name="Currency0" xfId="212"/>
    <cellStyle name="currency1" xfId="2317"/>
    <cellStyle name="Currency2" xfId="1401"/>
    <cellStyle name="currency3" xfId="2318"/>
    <cellStyle name="currency4" xfId="2319"/>
    <cellStyle name="date" xfId="213"/>
    <cellStyle name="Date Aligned" xfId="1402"/>
    <cellStyle name="Dates" xfId="214"/>
    <cellStyle name="Dezimal [0]_Compiling Utility Macros" xfId="215"/>
    <cellStyle name="Dezimal_Compiling Utility Macros" xfId="216"/>
    <cellStyle name="Dotted Line" xfId="1403"/>
    <cellStyle name="E&amp;Y House" xfId="1404"/>
    <cellStyle name="E-mail" xfId="217"/>
    <cellStyle name="E-mail 2" xfId="1405"/>
    <cellStyle name="E-mail_46EP.2012(v0.1)" xfId="1406"/>
    <cellStyle name="Emphasis 1" xfId="218"/>
    <cellStyle name="Emphasis 2" xfId="219"/>
    <cellStyle name="Emphasis 3" xfId="220"/>
    <cellStyle name="Euro" xfId="221"/>
    <cellStyle name="Euro 2" xfId="1407"/>
    <cellStyle name="ew" xfId="1408"/>
    <cellStyle name="Explanatory Text" xfId="222"/>
    <cellStyle name="F2" xfId="1409"/>
    <cellStyle name="F3" xfId="1410"/>
    <cellStyle name="F4" xfId="1411"/>
    <cellStyle name="F5" xfId="1412"/>
    <cellStyle name="F6" xfId="1413"/>
    <cellStyle name="F7" xfId="1414"/>
    <cellStyle name="F8" xfId="1415"/>
    <cellStyle name="Fixed" xfId="223"/>
    <cellStyle name="fo]_x000d__x000a_UserName=Murat Zelef_x000d__x000a_UserCompany=Bumerang_x000d__x000a__x000d__x000a_[File Paths]_x000d__x000a_WorkingDirectory=C:\EQUIS\DLWIN_x000d__x000a_DownLoader=C" xfId="1416"/>
    <cellStyle name="Followed Hyperlink" xfId="1417"/>
    <cellStyle name="Footnote" xfId="1418"/>
    <cellStyle name="Footnotes" xfId="224"/>
    <cellStyle name="General_Ledger" xfId="225"/>
    <cellStyle name="Good" xfId="226"/>
    <cellStyle name="Good 2" xfId="1419"/>
    <cellStyle name="hard no" xfId="1420"/>
    <cellStyle name="Hard Percent" xfId="1421"/>
    <cellStyle name="hardno" xfId="1422"/>
    <cellStyle name="Header" xfId="1423"/>
    <cellStyle name="Header 3" xfId="1424"/>
    <cellStyle name="Heading" xfId="227"/>
    <cellStyle name="Heading 1" xfId="228"/>
    <cellStyle name="Heading 1 2" xfId="1425"/>
    <cellStyle name="Heading 2" xfId="229"/>
    <cellStyle name="Heading 2 2" xfId="1426"/>
    <cellStyle name="Heading 3" xfId="230"/>
    <cellStyle name="Heading 3 2" xfId="1427"/>
    <cellStyle name="Heading 4" xfId="231"/>
    <cellStyle name="Heading 4 2" xfId="1428"/>
    <cellStyle name="Heading_GP.ITOG.4.78(v1.0) - для разделения" xfId="1429"/>
    <cellStyle name="Heading2" xfId="232"/>
    <cellStyle name="Heading2 2" xfId="1430"/>
    <cellStyle name="Heading2_46EP.2012(v0.1)" xfId="1431"/>
    <cellStyle name="Hidden" xfId="233"/>
    <cellStyle name="Hyperlink" xfId="1432"/>
    <cellStyle name="Îáű÷íűé__FES" xfId="31"/>
    <cellStyle name="Îáû÷íûé_cogs" xfId="1433"/>
    <cellStyle name="Îňęđűâŕâřŕ˙ń˙ ăčďĺđńńűëęŕ" xfId="32"/>
    <cellStyle name="Îňęđűâŕâřŕ˙ń˙ ăčďĺđńńűëęŕ 2" xfId="234"/>
    <cellStyle name="Info" xfId="1434"/>
    <cellStyle name="Input" xfId="235"/>
    <cellStyle name="Input 2" xfId="1435"/>
    <cellStyle name="InputCurrency" xfId="1436"/>
    <cellStyle name="InputCurrency2" xfId="1437"/>
    <cellStyle name="InputMultiple1" xfId="1438"/>
    <cellStyle name="InputPercent1" xfId="1439"/>
    <cellStyle name="Inputs" xfId="236"/>
    <cellStyle name="Inputs (const)" xfId="237"/>
    <cellStyle name="Inputs (const) 2" xfId="1440"/>
    <cellStyle name="Inputs (const)_46EP.2012(v0.1)" xfId="1441"/>
    <cellStyle name="Inputs 2" xfId="1442"/>
    <cellStyle name="Inputs Co" xfId="238"/>
    <cellStyle name="Inputs_46EE.2011(v1.0)" xfId="1443"/>
    <cellStyle name="Just_Table" xfId="239"/>
    <cellStyle name="LeftTitle" xfId="240"/>
    <cellStyle name="Linked Cell" xfId="241"/>
    <cellStyle name="Linked Cell 2" xfId="1444"/>
    <cellStyle name="Millares [0]_RESULTS" xfId="1445"/>
    <cellStyle name="Millares_RESULTS" xfId="1446"/>
    <cellStyle name="Milliers [0]_RESULTS" xfId="1447"/>
    <cellStyle name="Milliers_RESULTS" xfId="1448"/>
    <cellStyle name="mnb" xfId="1449"/>
    <cellStyle name="Moneda [0]_RESULTS" xfId="1450"/>
    <cellStyle name="Moneda_RESULTS" xfId="1451"/>
    <cellStyle name="Monétaire [0]_RESULTS" xfId="1452"/>
    <cellStyle name="Monétaire_RESULTS" xfId="1453"/>
    <cellStyle name="Multiple" xfId="1454"/>
    <cellStyle name="Multiple1" xfId="1455"/>
    <cellStyle name="MultipleBelow" xfId="1456"/>
    <cellStyle name="namber" xfId="1457"/>
    <cellStyle name="Neutral" xfId="242"/>
    <cellStyle name="Neutral 2" xfId="1458"/>
    <cellStyle name="No_Input" xfId="243"/>
    <cellStyle name="Norma11l" xfId="1459"/>
    <cellStyle name="normal" xfId="1460"/>
    <cellStyle name="Normal - Style1" xfId="1461"/>
    <cellStyle name="normal 10" xfId="1462"/>
    <cellStyle name="Normal 2" xfId="1463"/>
    <cellStyle name="Normal 2 2" xfId="1464"/>
    <cellStyle name="Normal 2 3" xfId="1465"/>
    <cellStyle name="normal 3" xfId="1466"/>
    <cellStyle name="normal 4" xfId="1467"/>
    <cellStyle name="normal 5" xfId="1468"/>
    <cellStyle name="normal 6" xfId="1469"/>
    <cellStyle name="normal 7" xfId="1470"/>
    <cellStyle name="normal 8" xfId="1471"/>
    <cellStyle name="normal 9" xfId="1472"/>
    <cellStyle name="Normal 9 3 2" xfId="81"/>
    <cellStyle name="Normal 9 3 2 2" xfId="380"/>
    <cellStyle name="Normal." xfId="1473"/>
    <cellStyle name="Normal_06_9m" xfId="1474"/>
    <cellStyle name="Normal1" xfId="33"/>
    <cellStyle name="Normal2" xfId="1475"/>
    <cellStyle name="NormalGB" xfId="1476"/>
    <cellStyle name="Normalny_24. 02. 97." xfId="1477"/>
    <cellStyle name="normбlnм_laroux" xfId="1478"/>
    <cellStyle name="Note" xfId="244"/>
    <cellStyle name="Note 2" xfId="1479"/>
    <cellStyle name="number" xfId="1480"/>
    <cellStyle name="Ôčíŕíńîâűé [0]_(ňŕá 3č)" xfId="34"/>
    <cellStyle name="Ôčíŕíńîâűé_(ňŕá 3č)" xfId="35"/>
    <cellStyle name="Option" xfId="1481"/>
    <cellStyle name="Òûñÿ÷è [0]_cogs" xfId="1482"/>
    <cellStyle name="Òûñÿ÷è_cogs" xfId="1483"/>
    <cellStyle name="Output" xfId="245"/>
    <cellStyle name="Output 2" xfId="1484"/>
    <cellStyle name="Page Number" xfId="1485"/>
    <cellStyle name="PageHeading" xfId="246"/>
    <cellStyle name="pb_page_heading_LS" xfId="1486"/>
    <cellStyle name="Percent_RS_Lianozovo-Samara_9m01" xfId="1487"/>
    <cellStyle name="Percent1" xfId="1488"/>
    <cellStyle name="Piug" xfId="1489"/>
    <cellStyle name="Plug" xfId="1490"/>
    <cellStyle name="Price_Body" xfId="36"/>
    <cellStyle name="prochrek" xfId="1491"/>
    <cellStyle name="Protected" xfId="1492"/>
    <cellStyle name="QTitle" xfId="247"/>
    <cellStyle name="range" xfId="248"/>
    <cellStyle name="Salomon Logo" xfId="1493"/>
    <cellStyle name="SAPBEXaggData" xfId="249"/>
    <cellStyle name="SAPBEXaggDataEmph" xfId="250"/>
    <cellStyle name="SAPBEXaggDataEmph 2" xfId="1494"/>
    <cellStyle name="SAPBEXaggItem" xfId="251"/>
    <cellStyle name="SAPBEXaggItem 2" xfId="1495"/>
    <cellStyle name="SAPBEXaggItemX" xfId="252"/>
    <cellStyle name="SAPBEXaggItemX 2" xfId="1496"/>
    <cellStyle name="SAPBEXchaText" xfId="253"/>
    <cellStyle name="SAPBEXchaText 2" xfId="1497"/>
    <cellStyle name="SAPBEXexcBad7" xfId="254"/>
    <cellStyle name="SAPBEXexcBad8" xfId="255"/>
    <cellStyle name="SAPBEXexcBad9" xfId="256"/>
    <cellStyle name="SAPBEXexcCritical4" xfId="257"/>
    <cellStyle name="SAPBEXexcCritical5" xfId="258"/>
    <cellStyle name="SAPBEXexcCritical5 2" xfId="1498"/>
    <cellStyle name="SAPBEXexcCritical6" xfId="259"/>
    <cellStyle name="SAPBEXexcGood1" xfId="260"/>
    <cellStyle name="SAPBEXexcGood2" xfId="261"/>
    <cellStyle name="SAPBEXexcGood3" xfId="262"/>
    <cellStyle name="SAPBEXexcGood3 2" xfId="1499"/>
    <cellStyle name="SAPBEXfilterDrill" xfId="263"/>
    <cellStyle name="SAPBEXfilterItem" xfId="264"/>
    <cellStyle name="SAPBEXfilterText" xfId="265"/>
    <cellStyle name="SAPBEXfilterText 2" xfId="1500"/>
    <cellStyle name="SAPBEXformats" xfId="266"/>
    <cellStyle name="SAPBEXheaderItem" xfId="267"/>
    <cellStyle name="SAPBEXheaderText" xfId="268"/>
    <cellStyle name="SAPBEXheaderText 2" xfId="1501"/>
    <cellStyle name="SAPBEXHLevel0" xfId="269"/>
    <cellStyle name="SAPBEXHLevel0 2" xfId="1502"/>
    <cellStyle name="SAPBEXHLevel0X" xfId="270"/>
    <cellStyle name="SAPBEXHLevel0X 2" xfId="1503"/>
    <cellStyle name="SAPBEXHLevel1" xfId="271"/>
    <cellStyle name="SAPBEXHLevel1 2" xfId="1504"/>
    <cellStyle name="SAPBEXHLevel1X" xfId="272"/>
    <cellStyle name="SAPBEXHLevel1X 2" xfId="1505"/>
    <cellStyle name="SAPBEXHLevel2" xfId="273"/>
    <cellStyle name="SAPBEXHLevel2 2" xfId="1506"/>
    <cellStyle name="SAPBEXHLevel2X" xfId="274"/>
    <cellStyle name="SAPBEXHLevel2X 2" xfId="1507"/>
    <cellStyle name="SAPBEXHLevel3" xfId="275"/>
    <cellStyle name="SAPBEXHLevel3 2" xfId="1508"/>
    <cellStyle name="SAPBEXHLevel3X" xfId="276"/>
    <cellStyle name="SAPBEXHLevel3X 2" xfId="1509"/>
    <cellStyle name="SAPBEXinputData" xfId="277"/>
    <cellStyle name="SAPBEXinputData 2" xfId="1510"/>
    <cellStyle name="SAPBEXresData" xfId="278"/>
    <cellStyle name="SAPBEXresData 2" xfId="1511"/>
    <cellStyle name="SAPBEXresDataEmph" xfId="279"/>
    <cellStyle name="SAPBEXresDataEmph 2" xfId="1512"/>
    <cellStyle name="SAPBEXresItem" xfId="280"/>
    <cellStyle name="SAPBEXresItem 2" xfId="1513"/>
    <cellStyle name="SAPBEXresItemX" xfId="281"/>
    <cellStyle name="SAPBEXresItemX 2" xfId="1514"/>
    <cellStyle name="SAPBEXstdData" xfId="282"/>
    <cellStyle name="SAPBEXstdDataEmph" xfId="283"/>
    <cellStyle name="SAPBEXstdItem" xfId="284"/>
    <cellStyle name="SAPBEXstdItemX" xfId="285"/>
    <cellStyle name="SAPBEXstdItemX 2" xfId="1515"/>
    <cellStyle name="SAPBEXtitle" xfId="286"/>
    <cellStyle name="SAPBEXundefined" xfId="287"/>
    <cellStyle name="SEM-BPS-data" xfId="288"/>
    <cellStyle name="SEM-BPS-head" xfId="289"/>
    <cellStyle name="SEM-BPS-headdata" xfId="290"/>
    <cellStyle name="SEM-BPS-headkey" xfId="291"/>
    <cellStyle name="SEM-BPS-input-on" xfId="292"/>
    <cellStyle name="SEM-BPS-key" xfId="293"/>
    <cellStyle name="SEM-BPS-sub1" xfId="294"/>
    <cellStyle name="SEM-BPS-sub2" xfId="295"/>
    <cellStyle name="SEM-BPS-total" xfId="296"/>
    <cellStyle name="Sheet Title" xfId="297"/>
    <cellStyle name="Show_Sell" xfId="298"/>
    <cellStyle name="st1" xfId="1516"/>
    <cellStyle name="Standard_Anpassen der Amortisation" xfId="299"/>
    <cellStyle name="Style 1" xfId="1517"/>
    <cellStyle name="Table" xfId="300"/>
    <cellStyle name="Table Head" xfId="1518"/>
    <cellStyle name="Table Head Aligned" xfId="1519"/>
    <cellStyle name="Table Head Blue" xfId="1520"/>
    <cellStyle name="Table Head Green" xfId="1521"/>
    <cellStyle name="Table Head_Val_Sum_Graph" xfId="1522"/>
    <cellStyle name="Table Heading" xfId="301"/>
    <cellStyle name="Table Heading 2" xfId="1523"/>
    <cellStyle name="Table Heading_46EP.2012(v0.1)" xfId="1524"/>
    <cellStyle name="Table Text" xfId="1525"/>
    <cellStyle name="Table Title" xfId="1526"/>
    <cellStyle name="Table Units" xfId="1527"/>
    <cellStyle name="Table_2011 Доп.формат ДБП (МРСК)" xfId="302"/>
    <cellStyle name="Text" xfId="1528"/>
    <cellStyle name="Text 1" xfId="1529"/>
    <cellStyle name="Text Head" xfId="1530"/>
    <cellStyle name="Text Head 1" xfId="1531"/>
    <cellStyle name="Title" xfId="303"/>
    <cellStyle name="Title 4" xfId="1532"/>
    <cellStyle name="Total" xfId="304"/>
    <cellStyle name="Total 2" xfId="1533"/>
    <cellStyle name="TotalCurrency" xfId="1534"/>
    <cellStyle name="Underline_Single" xfId="1535"/>
    <cellStyle name="Unit" xfId="1536"/>
    <cellStyle name="Validation" xfId="305"/>
    <cellStyle name="Warning Text" xfId="306"/>
    <cellStyle name="Warning Text 2" xfId="1537"/>
    <cellStyle name="white" xfId="307"/>
    <cellStyle name="Wдhrung [0]_Compiling Utility Macros" xfId="308"/>
    <cellStyle name="Wдhrung_Compiling Utility Macros" xfId="309"/>
    <cellStyle name="year" xfId="1538"/>
    <cellStyle name="YelNumbersCurr" xfId="310"/>
    <cellStyle name="Акцент1 2" xfId="37"/>
    <cellStyle name="Акцент1 2 2" xfId="1539"/>
    <cellStyle name="Акцент1 3" xfId="1540"/>
    <cellStyle name="Акцент1 3 2" xfId="1541"/>
    <cellStyle name="Акцент1 4" xfId="1542"/>
    <cellStyle name="Акцент1 4 2" xfId="1543"/>
    <cellStyle name="Акцент1 5" xfId="1544"/>
    <cellStyle name="Акцент1 5 2" xfId="1545"/>
    <cellStyle name="Акцент1 6" xfId="1546"/>
    <cellStyle name="Акцент1 6 2" xfId="1547"/>
    <cellStyle name="Акцент1 7" xfId="1548"/>
    <cellStyle name="Акцент1 7 2" xfId="1549"/>
    <cellStyle name="Акцент1 8" xfId="1550"/>
    <cellStyle name="Акцент1 8 2" xfId="1551"/>
    <cellStyle name="Акцент1 9" xfId="1552"/>
    <cellStyle name="Акцент1 9 2" xfId="1553"/>
    <cellStyle name="Акцент2 2" xfId="38"/>
    <cellStyle name="Акцент2 2 2" xfId="1554"/>
    <cellStyle name="Акцент2 3" xfId="1555"/>
    <cellStyle name="Акцент2 3 2" xfId="1556"/>
    <cellStyle name="Акцент2 4" xfId="1557"/>
    <cellStyle name="Акцент2 4 2" xfId="1558"/>
    <cellStyle name="Акцент2 5" xfId="1559"/>
    <cellStyle name="Акцент2 5 2" xfId="1560"/>
    <cellStyle name="Акцент2 6" xfId="1561"/>
    <cellStyle name="Акцент2 6 2" xfId="1562"/>
    <cellStyle name="Акцент2 7" xfId="1563"/>
    <cellStyle name="Акцент2 7 2" xfId="1564"/>
    <cellStyle name="Акцент2 8" xfId="1565"/>
    <cellStyle name="Акцент2 8 2" xfId="1566"/>
    <cellStyle name="Акцент2 9" xfId="1567"/>
    <cellStyle name="Акцент2 9 2" xfId="1568"/>
    <cellStyle name="Акцент3 2" xfId="39"/>
    <cellStyle name="Акцент3 2 2" xfId="1569"/>
    <cellStyle name="Акцент3 3" xfId="1570"/>
    <cellStyle name="Акцент3 3 2" xfId="1571"/>
    <cellStyle name="Акцент3 4" xfId="1572"/>
    <cellStyle name="Акцент3 4 2" xfId="1573"/>
    <cellStyle name="Акцент3 5" xfId="1574"/>
    <cellStyle name="Акцент3 5 2" xfId="1575"/>
    <cellStyle name="Акцент3 6" xfId="1576"/>
    <cellStyle name="Акцент3 6 2" xfId="1577"/>
    <cellStyle name="Акцент3 7" xfId="1578"/>
    <cellStyle name="Акцент3 7 2" xfId="1579"/>
    <cellStyle name="Акцент3 8" xfId="1580"/>
    <cellStyle name="Акцент3 8 2" xfId="1581"/>
    <cellStyle name="Акцент3 9" xfId="1582"/>
    <cellStyle name="Акцент3 9 2" xfId="1583"/>
    <cellStyle name="Акцент4 2" xfId="40"/>
    <cellStyle name="Акцент4 2 2" xfId="1584"/>
    <cellStyle name="Акцент4 3" xfId="1585"/>
    <cellStyle name="Акцент4 3 2" xfId="1586"/>
    <cellStyle name="Акцент4 4" xfId="1587"/>
    <cellStyle name="Акцент4 4 2" xfId="1588"/>
    <cellStyle name="Акцент4 5" xfId="1589"/>
    <cellStyle name="Акцент4 5 2" xfId="1590"/>
    <cellStyle name="Акцент4 6" xfId="1591"/>
    <cellStyle name="Акцент4 6 2" xfId="1592"/>
    <cellStyle name="Акцент4 7" xfId="1593"/>
    <cellStyle name="Акцент4 7 2" xfId="1594"/>
    <cellStyle name="Акцент4 8" xfId="1595"/>
    <cellStyle name="Акцент4 8 2" xfId="1596"/>
    <cellStyle name="Акцент4 9" xfId="1597"/>
    <cellStyle name="Акцент4 9 2" xfId="1598"/>
    <cellStyle name="Акцент5 2" xfId="41"/>
    <cellStyle name="Акцент5 2 2" xfId="1599"/>
    <cellStyle name="Акцент5 3" xfId="1600"/>
    <cellStyle name="Акцент5 3 2" xfId="1601"/>
    <cellStyle name="Акцент5 4" xfId="1602"/>
    <cellStyle name="Акцент5 4 2" xfId="1603"/>
    <cellStyle name="Акцент5 5" xfId="1604"/>
    <cellStyle name="Акцент5 5 2" xfId="1605"/>
    <cellStyle name="Акцент5 6" xfId="1606"/>
    <cellStyle name="Акцент5 6 2" xfId="1607"/>
    <cellStyle name="Акцент5 7" xfId="1608"/>
    <cellStyle name="Акцент5 7 2" xfId="1609"/>
    <cellStyle name="Акцент5 8" xfId="1610"/>
    <cellStyle name="Акцент5 8 2" xfId="1611"/>
    <cellStyle name="Акцент5 9" xfId="1612"/>
    <cellStyle name="Акцент5 9 2" xfId="1613"/>
    <cellStyle name="Акцент6 2" xfId="42"/>
    <cellStyle name="Акцент6 2 2" xfId="1614"/>
    <cellStyle name="Акцент6 3" xfId="1615"/>
    <cellStyle name="Акцент6 3 2" xfId="1616"/>
    <cellStyle name="Акцент6 4" xfId="1617"/>
    <cellStyle name="Акцент6 4 2" xfId="1618"/>
    <cellStyle name="Акцент6 5" xfId="1619"/>
    <cellStyle name="Акцент6 5 2" xfId="1620"/>
    <cellStyle name="Акцент6 6" xfId="1621"/>
    <cellStyle name="Акцент6 6 2" xfId="1622"/>
    <cellStyle name="Акцент6 7" xfId="1623"/>
    <cellStyle name="Акцент6 7 2" xfId="1624"/>
    <cellStyle name="Акцент6 8" xfId="1625"/>
    <cellStyle name="Акцент6 8 2" xfId="1626"/>
    <cellStyle name="Акцент6 9" xfId="1627"/>
    <cellStyle name="Акцент6 9 2" xfId="1628"/>
    <cellStyle name="Беззащитный" xfId="43"/>
    <cellStyle name="Ввод  10" xfId="1629"/>
    <cellStyle name="Ввод  2" xfId="44"/>
    <cellStyle name="Ввод  2 2" xfId="1630"/>
    <cellStyle name="Ввод  2_46EE.2011(v1.0)" xfId="1631"/>
    <cellStyle name="Ввод  3" xfId="1632"/>
    <cellStyle name="Ввод  3 2" xfId="1633"/>
    <cellStyle name="Ввод  3_46EE.2011(v1.0)" xfId="1634"/>
    <cellStyle name="Ввод  4" xfId="1635"/>
    <cellStyle name="Ввод  4 2" xfId="1636"/>
    <cellStyle name="Ввод  4_46EE.2011(v1.0)" xfId="1637"/>
    <cellStyle name="Ввод  5" xfId="1638"/>
    <cellStyle name="Ввод  5 2" xfId="1639"/>
    <cellStyle name="Ввод  5_46EE.2011(v1.0)" xfId="1640"/>
    <cellStyle name="Ввод  6" xfId="1641"/>
    <cellStyle name="Ввод  6 2" xfId="1642"/>
    <cellStyle name="Ввод  6_46EE.2011(v1.0)" xfId="1643"/>
    <cellStyle name="Ввод  7" xfId="1644"/>
    <cellStyle name="Ввод  7 2" xfId="1645"/>
    <cellStyle name="Ввод  7_46EE.2011(v1.0)" xfId="1646"/>
    <cellStyle name="Ввод  8" xfId="1647"/>
    <cellStyle name="Ввод  8 2" xfId="1648"/>
    <cellStyle name="Ввод  8_46EE.2011(v1.0)" xfId="1649"/>
    <cellStyle name="Ввод  9" xfId="1650"/>
    <cellStyle name="Ввод  9 2" xfId="1651"/>
    <cellStyle name="Ввод  9_46EE.2011(v1.0)" xfId="1652"/>
    <cellStyle name="Верт. заголовок" xfId="1653"/>
    <cellStyle name="Вес_продукта" xfId="1654"/>
    <cellStyle name="Вывод 2" xfId="45"/>
    <cellStyle name="Вывод 2 2" xfId="1655"/>
    <cellStyle name="Вывод 2_46EE.2011(v1.0)" xfId="1656"/>
    <cellStyle name="Вывод 3" xfId="1657"/>
    <cellStyle name="Вывод 3 2" xfId="1658"/>
    <cellStyle name="Вывод 3_46EE.2011(v1.0)" xfId="1659"/>
    <cellStyle name="Вывод 4" xfId="1660"/>
    <cellStyle name="Вывод 4 2" xfId="1661"/>
    <cellStyle name="Вывод 4_46EE.2011(v1.0)" xfId="1662"/>
    <cellStyle name="Вывод 5" xfId="1663"/>
    <cellStyle name="Вывод 5 2" xfId="1664"/>
    <cellStyle name="Вывод 5_46EE.2011(v1.0)" xfId="1665"/>
    <cellStyle name="Вывод 6" xfId="1666"/>
    <cellStyle name="Вывод 6 2" xfId="1667"/>
    <cellStyle name="Вывод 6_46EE.2011(v1.0)" xfId="1668"/>
    <cellStyle name="Вывод 7" xfId="1669"/>
    <cellStyle name="Вывод 7 2" xfId="1670"/>
    <cellStyle name="Вывод 7_46EE.2011(v1.0)" xfId="1671"/>
    <cellStyle name="Вывод 8" xfId="1672"/>
    <cellStyle name="Вывод 8 2" xfId="1673"/>
    <cellStyle name="Вывод 8_46EE.2011(v1.0)" xfId="1674"/>
    <cellStyle name="Вывод 9" xfId="1675"/>
    <cellStyle name="Вывод 9 2" xfId="1676"/>
    <cellStyle name="Вывод 9_46EE.2011(v1.0)" xfId="1677"/>
    <cellStyle name="Вычисление 2" xfId="46"/>
    <cellStyle name="Вычисление 2 2" xfId="1678"/>
    <cellStyle name="Вычисление 2_46EE.2011(v1.0)" xfId="1679"/>
    <cellStyle name="Вычисление 3" xfId="1680"/>
    <cellStyle name="Вычисление 3 2" xfId="1681"/>
    <cellStyle name="Вычисление 3_46EE.2011(v1.0)" xfId="1682"/>
    <cellStyle name="Вычисление 4" xfId="1683"/>
    <cellStyle name="Вычисление 4 2" xfId="1684"/>
    <cellStyle name="Вычисление 4_46EE.2011(v1.0)" xfId="1685"/>
    <cellStyle name="Вычисление 5" xfId="1686"/>
    <cellStyle name="Вычисление 5 2" xfId="1687"/>
    <cellStyle name="Вычисление 5_46EE.2011(v1.0)" xfId="1688"/>
    <cellStyle name="Вычисление 6" xfId="1689"/>
    <cellStyle name="Вычисление 6 2" xfId="1690"/>
    <cellStyle name="Вычисление 6_46EE.2011(v1.0)" xfId="1691"/>
    <cellStyle name="Вычисление 7" xfId="1692"/>
    <cellStyle name="Вычисление 7 2" xfId="1693"/>
    <cellStyle name="Вычисление 7_46EE.2011(v1.0)" xfId="1694"/>
    <cellStyle name="Вычисление 8" xfId="1695"/>
    <cellStyle name="Вычисление 8 2" xfId="1696"/>
    <cellStyle name="Вычисление 8_46EE.2011(v1.0)" xfId="1697"/>
    <cellStyle name="Вычисление 9" xfId="1698"/>
    <cellStyle name="Вычисление 9 2" xfId="1699"/>
    <cellStyle name="Вычисление 9_46EE.2011(v1.0)" xfId="1700"/>
    <cellStyle name="Гиперссылка" xfId="2315" builtinId="8"/>
    <cellStyle name="Гиперссылка 2" xfId="1701"/>
    <cellStyle name="Гиперссылка 2 2" xfId="1702"/>
    <cellStyle name="Гиперссылка 2 2 2" xfId="1703"/>
    <cellStyle name="Гиперссылка 2 3" xfId="1704"/>
    <cellStyle name="Гиперссылка 3" xfId="1705"/>
    <cellStyle name="Гиперссылка 4" xfId="1706"/>
    <cellStyle name="Гиперссылка 4 6" xfId="1707"/>
    <cellStyle name="Группа" xfId="1708"/>
    <cellStyle name="Группа 0" xfId="1709"/>
    <cellStyle name="Группа 1" xfId="1710"/>
    <cellStyle name="Группа 2" xfId="1711"/>
    <cellStyle name="Группа 3" xfId="1712"/>
    <cellStyle name="Группа 4" xfId="1713"/>
    <cellStyle name="Группа 5" xfId="1714"/>
    <cellStyle name="Группа 6" xfId="1715"/>
    <cellStyle name="Группа 7" xfId="1716"/>
    <cellStyle name="Группа 8" xfId="1717"/>
    <cellStyle name="Группа_additional slides_04.12.03 _1" xfId="1718"/>
    <cellStyle name="ДАТА" xfId="1719"/>
    <cellStyle name="ДАТА 2" xfId="1720"/>
    <cellStyle name="ДАТА 3" xfId="1721"/>
    <cellStyle name="ДАТА 4" xfId="1722"/>
    <cellStyle name="ДАТА 5" xfId="1723"/>
    <cellStyle name="ДАТА 6" xfId="1724"/>
    <cellStyle name="ДАТА 7" xfId="1725"/>
    <cellStyle name="ДАТА 8" xfId="1726"/>
    <cellStyle name="ДАТА 9" xfId="1727"/>
    <cellStyle name="ДАТА_1" xfId="1728"/>
    <cellStyle name="Денежный 2" xfId="311"/>
    <cellStyle name="Денежный 2 2" xfId="1729"/>
    <cellStyle name="Денежный 2_INDEX.STATION.2012(v1.0)_" xfId="1730"/>
    <cellStyle name="Заголовок" xfId="47"/>
    <cellStyle name="Заголовок 1 1" xfId="312"/>
    <cellStyle name="Заголовок 1 2" xfId="48"/>
    <cellStyle name="Заголовок 1 2 2" xfId="1731"/>
    <cellStyle name="Заголовок 1 2_46EE.2011(v1.0)" xfId="1732"/>
    <cellStyle name="Заголовок 1 3" xfId="1733"/>
    <cellStyle name="Заголовок 1 3 2" xfId="1734"/>
    <cellStyle name="Заголовок 1 3_46EE.2011(v1.0)" xfId="1735"/>
    <cellStyle name="Заголовок 1 4" xfId="1736"/>
    <cellStyle name="Заголовок 1 4 2" xfId="1737"/>
    <cellStyle name="Заголовок 1 4_46EE.2011(v1.0)" xfId="1738"/>
    <cellStyle name="Заголовок 1 5" xfId="1739"/>
    <cellStyle name="Заголовок 1 5 2" xfId="1740"/>
    <cellStyle name="Заголовок 1 5_46EE.2011(v1.0)" xfId="1741"/>
    <cellStyle name="Заголовок 1 6" xfId="1742"/>
    <cellStyle name="Заголовок 1 6 2" xfId="1743"/>
    <cellStyle name="Заголовок 1 6_46EE.2011(v1.0)" xfId="1744"/>
    <cellStyle name="Заголовок 1 7" xfId="1745"/>
    <cellStyle name="Заголовок 1 7 2" xfId="1746"/>
    <cellStyle name="Заголовок 1 7_46EE.2011(v1.0)" xfId="1747"/>
    <cellStyle name="Заголовок 1 8" xfId="1748"/>
    <cellStyle name="Заголовок 1 8 2" xfId="1749"/>
    <cellStyle name="Заголовок 1 8_46EE.2011(v1.0)" xfId="1750"/>
    <cellStyle name="Заголовок 1 9" xfId="1751"/>
    <cellStyle name="Заголовок 1 9 2" xfId="1752"/>
    <cellStyle name="Заголовок 1 9_46EE.2011(v1.0)" xfId="1753"/>
    <cellStyle name="Заголовок 2 2" xfId="49"/>
    <cellStyle name="Заголовок 2 2 2" xfId="1754"/>
    <cellStyle name="Заголовок 2 2_46EE.2011(v1.0)" xfId="1755"/>
    <cellStyle name="Заголовок 2 3" xfId="1756"/>
    <cellStyle name="Заголовок 2 3 2" xfId="1757"/>
    <cellStyle name="Заголовок 2 3_46EE.2011(v1.0)" xfId="1758"/>
    <cellStyle name="Заголовок 2 4" xfId="1759"/>
    <cellStyle name="Заголовок 2 4 2" xfId="1760"/>
    <cellStyle name="Заголовок 2 4_46EE.2011(v1.0)" xfId="1761"/>
    <cellStyle name="Заголовок 2 5" xfId="1762"/>
    <cellStyle name="Заголовок 2 5 2" xfId="1763"/>
    <cellStyle name="Заголовок 2 5_46EE.2011(v1.0)" xfId="1764"/>
    <cellStyle name="Заголовок 2 6" xfId="1765"/>
    <cellStyle name="Заголовок 2 6 2" xfId="1766"/>
    <cellStyle name="Заголовок 2 6_46EE.2011(v1.0)" xfId="1767"/>
    <cellStyle name="Заголовок 2 7" xfId="1768"/>
    <cellStyle name="Заголовок 2 7 2" xfId="1769"/>
    <cellStyle name="Заголовок 2 7_46EE.2011(v1.0)" xfId="1770"/>
    <cellStyle name="Заголовок 2 8" xfId="1771"/>
    <cellStyle name="Заголовок 2 8 2" xfId="1772"/>
    <cellStyle name="Заголовок 2 8_46EE.2011(v1.0)" xfId="1773"/>
    <cellStyle name="Заголовок 2 9" xfId="1774"/>
    <cellStyle name="Заголовок 2 9 2" xfId="1775"/>
    <cellStyle name="Заголовок 2 9_46EE.2011(v1.0)" xfId="1776"/>
    <cellStyle name="Заголовок 3 2" xfId="50"/>
    <cellStyle name="Заголовок 3 2 2" xfId="1777"/>
    <cellStyle name="Заголовок 3 2_46EE.2011(v1.0)" xfId="1778"/>
    <cellStyle name="Заголовок 3 3" xfId="1779"/>
    <cellStyle name="Заголовок 3 3 2" xfId="1780"/>
    <cellStyle name="Заголовок 3 3_46EE.2011(v1.0)" xfId="1781"/>
    <cellStyle name="Заголовок 3 4" xfId="1782"/>
    <cellStyle name="Заголовок 3 4 2" xfId="1783"/>
    <cellStyle name="Заголовок 3 4_46EE.2011(v1.0)" xfId="1784"/>
    <cellStyle name="Заголовок 3 5" xfId="1785"/>
    <cellStyle name="Заголовок 3 5 2" xfId="1786"/>
    <cellStyle name="Заголовок 3 5_46EE.2011(v1.0)" xfId="1787"/>
    <cellStyle name="Заголовок 3 6" xfId="1788"/>
    <cellStyle name="Заголовок 3 6 2" xfId="1789"/>
    <cellStyle name="Заголовок 3 6_46EE.2011(v1.0)" xfId="1790"/>
    <cellStyle name="Заголовок 3 7" xfId="1791"/>
    <cellStyle name="Заголовок 3 7 2" xfId="1792"/>
    <cellStyle name="Заголовок 3 7_46EE.2011(v1.0)" xfId="1793"/>
    <cellStyle name="Заголовок 3 8" xfId="1794"/>
    <cellStyle name="Заголовок 3 8 2" xfId="1795"/>
    <cellStyle name="Заголовок 3 8_46EE.2011(v1.0)" xfId="1796"/>
    <cellStyle name="Заголовок 3 9" xfId="1797"/>
    <cellStyle name="Заголовок 3 9 2" xfId="1798"/>
    <cellStyle name="Заголовок 3 9_46EE.2011(v1.0)" xfId="1799"/>
    <cellStyle name="Заголовок 4 2" xfId="51"/>
    <cellStyle name="Заголовок 4 2 2" xfId="1800"/>
    <cellStyle name="Заголовок 4 3" xfId="1801"/>
    <cellStyle name="Заголовок 4 3 2" xfId="1802"/>
    <cellStyle name="Заголовок 4 4" xfId="1803"/>
    <cellStyle name="Заголовок 4 4 2" xfId="1804"/>
    <cellStyle name="Заголовок 4 5" xfId="1805"/>
    <cellStyle name="Заголовок 4 5 2" xfId="1806"/>
    <cellStyle name="Заголовок 4 6" xfId="1807"/>
    <cellStyle name="Заголовок 4 6 2" xfId="1808"/>
    <cellStyle name="Заголовок 4 7" xfId="1809"/>
    <cellStyle name="Заголовок 4 7 2" xfId="1810"/>
    <cellStyle name="Заголовок 4 8" xfId="1811"/>
    <cellStyle name="Заголовок 4 8 2" xfId="1812"/>
    <cellStyle name="Заголовок 4 9" xfId="1813"/>
    <cellStyle name="Заголовок 4 9 2" xfId="1814"/>
    <cellStyle name="ЗАГОЛОВОК1" xfId="1815"/>
    <cellStyle name="ЗАГОЛОВОК2" xfId="1816"/>
    <cellStyle name="ЗаголовокСтолбца" xfId="52"/>
    <cellStyle name="Защитный" xfId="53"/>
    <cellStyle name="Значение" xfId="54"/>
    <cellStyle name="Значение 2" xfId="1817"/>
    <cellStyle name="Зоголовок" xfId="313"/>
    <cellStyle name="зфпуруфвштп" xfId="314"/>
    <cellStyle name="Итог 2" xfId="55"/>
    <cellStyle name="Итог 2 2" xfId="1818"/>
    <cellStyle name="Итог 2_46EE.2011(v1.0)" xfId="1819"/>
    <cellStyle name="Итог 3" xfId="1820"/>
    <cellStyle name="Итог 3 2" xfId="1821"/>
    <cellStyle name="Итог 3_46EE.2011(v1.0)" xfId="1822"/>
    <cellStyle name="Итог 4" xfId="1823"/>
    <cellStyle name="Итог 4 2" xfId="1824"/>
    <cellStyle name="Итог 4_46EE.2011(v1.0)" xfId="1825"/>
    <cellStyle name="Итог 5" xfId="1826"/>
    <cellStyle name="Итог 5 2" xfId="1827"/>
    <cellStyle name="Итог 5_46EE.2011(v1.0)" xfId="1828"/>
    <cellStyle name="Итог 6" xfId="1829"/>
    <cellStyle name="Итог 6 2" xfId="1830"/>
    <cellStyle name="Итог 6_46EE.2011(v1.0)" xfId="1831"/>
    <cellStyle name="Итог 7" xfId="1832"/>
    <cellStyle name="Итог 7 2" xfId="1833"/>
    <cellStyle name="Итог 7_46EE.2011(v1.0)" xfId="1834"/>
    <cellStyle name="Итог 8" xfId="1835"/>
    <cellStyle name="Итог 8 2" xfId="1836"/>
    <cellStyle name="Итог 8_46EE.2011(v1.0)" xfId="1837"/>
    <cellStyle name="Итог 9" xfId="1838"/>
    <cellStyle name="Итог 9 2" xfId="1839"/>
    <cellStyle name="Итог 9_46EE.2011(v1.0)" xfId="1840"/>
    <cellStyle name="Итого" xfId="316"/>
    <cellStyle name="ИТОГОВЫЙ" xfId="1841"/>
    <cellStyle name="ИТОГОВЫЙ 2" xfId="1842"/>
    <cellStyle name="ИТОГОВЫЙ 3" xfId="1843"/>
    <cellStyle name="ИТОГОВЫЙ 4" xfId="1844"/>
    <cellStyle name="ИТОГОВЫЙ 5" xfId="1845"/>
    <cellStyle name="ИТОГОВЫЙ 6" xfId="1846"/>
    <cellStyle name="ИТОГОВЫЙ 7" xfId="1847"/>
    <cellStyle name="ИТОГОВЫЙ 8" xfId="1848"/>
    <cellStyle name="ИТОГОВЫЙ 9" xfId="1849"/>
    <cellStyle name="ИТОГОВЫЙ_1" xfId="1850"/>
    <cellStyle name="йешеду" xfId="315"/>
    <cellStyle name="Контрольная ячейка 2" xfId="56"/>
    <cellStyle name="Контрольная ячейка 2 2" xfId="1851"/>
    <cellStyle name="Контрольная ячейка 2_46EE.2011(v1.0)" xfId="1852"/>
    <cellStyle name="Контрольная ячейка 3" xfId="1853"/>
    <cellStyle name="Контрольная ячейка 3 2" xfId="1854"/>
    <cellStyle name="Контрольная ячейка 3_46EE.2011(v1.0)" xfId="1855"/>
    <cellStyle name="Контрольная ячейка 4" xfId="1856"/>
    <cellStyle name="Контрольная ячейка 4 2" xfId="1857"/>
    <cellStyle name="Контрольная ячейка 4_46EE.2011(v1.0)" xfId="1858"/>
    <cellStyle name="Контрольная ячейка 5" xfId="1859"/>
    <cellStyle name="Контрольная ячейка 5 2" xfId="1860"/>
    <cellStyle name="Контрольная ячейка 5_46EE.2011(v1.0)" xfId="1861"/>
    <cellStyle name="Контрольная ячейка 6" xfId="1862"/>
    <cellStyle name="Контрольная ячейка 6 2" xfId="1863"/>
    <cellStyle name="Контрольная ячейка 6_46EE.2011(v1.0)" xfId="1864"/>
    <cellStyle name="Контрольная ячейка 7" xfId="1865"/>
    <cellStyle name="Контрольная ячейка 7 2" xfId="1866"/>
    <cellStyle name="Контрольная ячейка 7_46EE.2011(v1.0)" xfId="1867"/>
    <cellStyle name="Контрольная ячейка 8" xfId="1868"/>
    <cellStyle name="Контрольная ячейка 8 2" xfId="1869"/>
    <cellStyle name="Контрольная ячейка 8_46EE.2011(v1.0)" xfId="1870"/>
    <cellStyle name="Контрольная ячейка 9" xfId="1871"/>
    <cellStyle name="Контрольная ячейка 9 2" xfId="1872"/>
    <cellStyle name="Контрольная ячейка 9_46EE.2011(v1.0)" xfId="1873"/>
    <cellStyle name="Миша (бланки отчетности)" xfId="1874"/>
    <cellStyle name="Мои наименования показателей" xfId="59"/>
    <cellStyle name="Мои наименования показателей 2" xfId="1877"/>
    <cellStyle name="Мои наименования показателей 2 2" xfId="1878"/>
    <cellStyle name="Мои наименования показателей 2 3" xfId="1879"/>
    <cellStyle name="Мои наименования показателей 2 4" xfId="1880"/>
    <cellStyle name="Мои наименования показателей 2 5" xfId="1881"/>
    <cellStyle name="Мои наименования показателей 2 6" xfId="1882"/>
    <cellStyle name="Мои наименования показателей 2 7" xfId="1883"/>
    <cellStyle name="Мои наименования показателей 2 8" xfId="1884"/>
    <cellStyle name="Мои наименования показателей 2 9" xfId="1885"/>
    <cellStyle name="Мои наименования показателей 2_1" xfId="1886"/>
    <cellStyle name="Мои наименования показателей 3" xfId="1887"/>
    <cellStyle name="Мои наименования показателей 3 2" xfId="1888"/>
    <cellStyle name="Мои наименования показателей 3 3" xfId="1889"/>
    <cellStyle name="Мои наименования показателей 3 4" xfId="1890"/>
    <cellStyle name="Мои наименования показателей 3 5" xfId="1891"/>
    <cellStyle name="Мои наименования показателей 3 6" xfId="1892"/>
    <cellStyle name="Мои наименования показателей 3 7" xfId="1893"/>
    <cellStyle name="Мои наименования показателей 3 8" xfId="1894"/>
    <cellStyle name="Мои наименования показателей 3 9" xfId="1895"/>
    <cellStyle name="Мои наименования показателей 3_1" xfId="1896"/>
    <cellStyle name="Мои наименования показателей 4" xfId="1897"/>
    <cellStyle name="Мои наименования показателей 4 2" xfId="1898"/>
    <cellStyle name="Мои наименования показателей 4 3" xfId="1899"/>
    <cellStyle name="Мои наименования показателей 4 4" xfId="1900"/>
    <cellStyle name="Мои наименования показателей 4 5" xfId="1901"/>
    <cellStyle name="Мои наименования показателей 4 6" xfId="1902"/>
    <cellStyle name="Мои наименования показателей 4 7" xfId="1903"/>
    <cellStyle name="Мои наименования показателей 4 8" xfId="1904"/>
    <cellStyle name="Мои наименования показателей 4 9" xfId="1905"/>
    <cellStyle name="Мои наименования показателей 4_1" xfId="1906"/>
    <cellStyle name="Мои наименования показателей 5" xfId="1907"/>
    <cellStyle name="Мои наименования показателей 5 2" xfId="1908"/>
    <cellStyle name="Мои наименования показателей 5 3" xfId="1909"/>
    <cellStyle name="Мои наименования показателей 5 4" xfId="1910"/>
    <cellStyle name="Мои наименования показателей 5 5" xfId="1911"/>
    <cellStyle name="Мои наименования показателей 5 6" xfId="1912"/>
    <cellStyle name="Мои наименования показателей 5 7" xfId="1913"/>
    <cellStyle name="Мои наименования показателей 5 8" xfId="1914"/>
    <cellStyle name="Мои наименования показателей 5 9" xfId="1915"/>
    <cellStyle name="Мои наименования показателей 5_1" xfId="1916"/>
    <cellStyle name="Мои наименования показателей 6" xfId="1917"/>
    <cellStyle name="Мои наименования показателей 6 2" xfId="1918"/>
    <cellStyle name="Мои наименования показателей 6 3" xfId="1919"/>
    <cellStyle name="Мои наименования показателей 6_46EE.2011(v1.0)" xfId="1920"/>
    <cellStyle name="Мои наименования показателей 7" xfId="1921"/>
    <cellStyle name="Мои наименования показателей 7 2" xfId="1922"/>
    <cellStyle name="Мои наименования показателей 7 3" xfId="1923"/>
    <cellStyle name="Мои наименования показателей 7_46EE.2011(v1.0)" xfId="1924"/>
    <cellStyle name="Мои наименования показателей 8" xfId="1925"/>
    <cellStyle name="Мои наименования показателей 8 2" xfId="1926"/>
    <cellStyle name="Мои наименования показателей 8 3" xfId="1927"/>
    <cellStyle name="Мои наименования показателей 8_46EE.2011(v1.0)" xfId="1928"/>
    <cellStyle name="Мои наименования показателей_46EE.2011" xfId="1929"/>
    <cellStyle name="Мой заголовок" xfId="57"/>
    <cellStyle name="Мой заголовок листа" xfId="58"/>
    <cellStyle name="Мой заголовок листа 2" xfId="1875"/>
    <cellStyle name="Мой заголовок_Новая инструкция1_фст" xfId="1876"/>
    <cellStyle name="назв фил" xfId="1930"/>
    <cellStyle name="Название 2" xfId="60"/>
    <cellStyle name="Название 2 2" xfId="1931"/>
    <cellStyle name="Название 3" xfId="1932"/>
    <cellStyle name="Название 3 2" xfId="1933"/>
    <cellStyle name="Название 4" xfId="1934"/>
    <cellStyle name="Название 4 2" xfId="1935"/>
    <cellStyle name="Название 5" xfId="1936"/>
    <cellStyle name="Название 5 2" xfId="1937"/>
    <cellStyle name="Название 6" xfId="1938"/>
    <cellStyle name="Название 6 2" xfId="1939"/>
    <cellStyle name="Название 7" xfId="1940"/>
    <cellStyle name="Название 7 2" xfId="1941"/>
    <cellStyle name="Название 8" xfId="1942"/>
    <cellStyle name="Название 8 2" xfId="1943"/>
    <cellStyle name="Название 9" xfId="1944"/>
    <cellStyle name="Название 9 2" xfId="1945"/>
    <cellStyle name="Невидимый" xfId="1946"/>
    <cellStyle name="Нейтральный 2" xfId="61"/>
    <cellStyle name="Нейтральный 2 2" xfId="1947"/>
    <cellStyle name="Нейтральный 3" xfId="1948"/>
    <cellStyle name="Нейтральный 3 2" xfId="1949"/>
    <cellStyle name="Нейтральный 4" xfId="1950"/>
    <cellStyle name="Нейтральный 4 2" xfId="1951"/>
    <cellStyle name="Нейтральный 5" xfId="1952"/>
    <cellStyle name="Нейтральный 5 2" xfId="1953"/>
    <cellStyle name="Нейтральный 6" xfId="1954"/>
    <cellStyle name="Нейтральный 6 2" xfId="1955"/>
    <cellStyle name="Нейтральный 7" xfId="1956"/>
    <cellStyle name="Нейтральный 7 2" xfId="1957"/>
    <cellStyle name="Нейтральный 8" xfId="1958"/>
    <cellStyle name="Нейтральный 8 2" xfId="1959"/>
    <cellStyle name="Нейтральный 9" xfId="1960"/>
    <cellStyle name="Нейтральный 9 2" xfId="1961"/>
    <cellStyle name="Низ1" xfId="1962"/>
    <cellStyle name="Низ2" xfId="1963"/>
    <cellStyle name="Обычнsй" xfId="62"/>
    <cellStyle name="Обычнsй 2" xfId="1964"/>
    <cellStyle name="Обычный" xfId="0" builtinId="0"/>
    <cellStyle name="Обычный 10" xfId="317"/>
    <cellStyle name="Обычный 10 2" xfId="318"/>
    <cellStyle name="Обычный 10 2 2" xfId="1965"/>
    <cellStyle name="Обычный 10 2 3" xfId="1966"/>
    <cellStyle name="Обычный 11" xfId="319"/>
    <cellStyle name="Обычный 11 2" xfId="1967"/>
    <cellStyle name="Обычный 11 3" xfId="1968"/>
    <cellStyle name="Обычный 11_46EE.2011(v1.2)" xfId="1969"/>
    <cellStyle name="Обычный 12" xfId="320"/>
    <cellStyle name="Обычный 12 2" xfId="1970"/>
    <cellStyle name="Обычный 12 3 2" xfId="1971"/>
    <cellStyle name="Обычный 13" xfId="321"/>
    <cellStyle name="Обычный 14" xfId="322"/>
    <cellStyle name="Обычный 14 2" xfId="1972"/>
    <cellStyle name="Обычный 15" xfId="323"/>
    <cellStyle name="Обычный 16" xfId="1973"/>
    <cellStyle name="Обычный 16 2" xfId="1974"/>
    <cellStyle name="Обычный 17" xfId="1975"/>
    <cellStyle name="Обычный 17 3" xfId="324"/>
    <cellStyle name="Обычный 18" xfId="1976"/>
    <cellStyle name="Обычный 19" xfId="1977"/>
    <cellStyle name="Обычный 19 2" xfId="1978"/>
    <cellStyle name="Обычный 2" xfId="1"/>
    <cellStyle name="Обычный 2 10" xfId="325"/>
    <cellStyle name="Обычный 2 10 2" xfId="1979"/>
    <cellStyle name="Обычный 2 11" xfId="381"/>
    <cellStyle name="Обычный 2 11 2" xfId="2314"/>
    <cellStyle name="Обычный 2 14" xfId="1980"/>
    <cellStyle name="Обычный 2 2" xfId="63"/>
    <cellStyle name="Обычный 2 2 2" xfId="1981"/>
    <cellStyle name="Обычный 2 2 2 2" xfId="1982"/>
    <cellStyle name="Обычный 2 2 2 3" xfId="1983"/>
    <cellStyle name="Обычный 2 2 3" xfId="1984"/>
    <cellStyle name="Обычный 2 2 4" xfId="1985"/>
    <cellStyle name="Обычный 2 2_46EE.2011(v1.0)" xfId="1986"/>
    <cellStyle name="Обычный 2 3" xfId="64"/>
    <cellStyle name="Обычный 2 3 2" xfId="1987"/>
    <cellStyle name="Обычный 2 3 3" xfId="1988"/>
    <cellStyle name="Обычный 2 3_46EE.2011(v1.0)" xfId="1989"/>
    <cellStyle name="Обычный 2 4" xfId="326"/>
    <cellStyle name="Обычный 2 4 2" xfId="1990"/>
    <cellStyle name="Обычный 2 4 3" xfId="1991"/>
    <cellStyle name="Обычный 2 4_46EE.2011(v1.0)" xfId="1992"/>
    <cellStyle name="Обычный 2 5" xfId="327"/>
    <cellStyle name="Обычный 2 5 2" xfId="1993"/>
    <cellStyle name="Обычный 2 5 3" xfId="1994"/>
    <cellStyle name="Обычный 2 5_46EE.2011(v1.0)" xfId="1995"/>
    <cellStyle name="Обычный 2 6" xfId="328"/>
    <cellStyle name="Обычный 2 6 2" xfId="1996"/>
    <cellStyle name="Обычный 2 6 3" xfId="1997"/>
    <cellStyle name="Обычный 2 6_46EE.2011(v1.0)" xfId="1998"/>
    <cellStyle name="Обычный 2 7" xfId="329"/>
    <cellStyle name="Обычный 2 7 2" xfId="1999"/>
    <cellStyle name="Обычный 2 8" xfId="330"/>
    <cellStyle name="Обычный 2 8 2" xfId="2000"/>
    <cellStyle name="Обычный 2 9" xfId="331"/>
    <cellStyle name="Обычный 2 9 2" xfId="2001"/>
    <cellStyle name="Обычный 2__8 Резерв по сомнит долгам " xfId="332"/>
    <cellStyle name="Обычный 20" xfId="2002"/>
    <cellStyle name="Обычный 21" xfId="2003"/>
    <cellStyle name="Обычный 22" xfId="2004"/>
    <cellStyle name="Обычный 23" xfId="2005"/>
    <cellStyle name="Обычный 24" xfId="2006"/>
    <cellStyle name="Обычный 25" xfId="2007"/>
    <cellStyle name="Обычный 26" xfId="2008"/>
    <cellStyle name="Обычный 27" xfId="2009"/>
    <cellStyle name="Обычный 3" xfId="65"/>
    <cellStyle name="Обычный 3 2" xfId="333"/>
    <cellStyle name="Обычный 3 2 2" xfId="2010"/>
    <cellStyle name="Обычный 3 2 3" xfId="2011"/>
    <cellStyle name="Обычный 3 2 4" xfId="2012"/>
    <cellStyle name="Обычный 3 2 5" xfId="2013"/>
    <cellStyle name="Обычный 3 2 6" xfId="2320"/>
    <cellStyle name="Обычный 3 3" xfId="334"/>
    <cellStyle name="Обычный 3 3 2" xfId="2014"/>
    <cellStyle name="Обычный 3 3 3" xfId="2316"/>
    <cellStyle name="Обычный 3 4" xfId="335"/>
    <cellStyle name="Обычный 3_11 Прочие" xfId="2015"/>
    <cellStyle name="Обычный 4" xfId="336"/>
    <cellStyle name="Обычный 4 2" xfId="337"/>
    <cellStyle name="Обычный 4 2 2" xfId="2016"/>
    <cellStyle name="Обычный 4 2_BALANCE.WARM.2011YEAR(v1.5)" xfId="2017"/>
    <cellStyle name="Обычный 4 3" xfId="338"/>
    <cellStyle name="Обычный 4 3 2" xfId="2018"/>
    <cellStyle name="Обычный 4 4" xfId="2019"/>
    <cellStyle name="Обычный 4_11 Прочие" xfId="2020"/>
    <cellStyle name="Обычный 5" xfId="339"/>
    <cellStyle name="Обычный 5 2" xfId="2021"/>
    <cellStyle name="Обычный 5 3" xfId="2022"/>
    <cellStyle name="Обычный 6" xfId="82"/>
    <cellStyle name="Обычный 6 2" xfId="340"/>
    <cellStyle name="Обычный 6 3" xfId="2023"/>
    <cellStyle name="Обычный 7" xfId="341"/>
    <cellStyle name="Обычный 7 2" xfId="342"/>
    <cellStyle name="Обычный 7_11 Прочие" xfId="2024"/>
    <cellStyle name="Обычный 8" xfId="343"/>
    <cellStyle name="Обычный 8 2" xfId="2025"/>
    <cellStyle name="Обычный 8 3" xfId="2026"/>
    <cellStyle name="Обычный 9" xfId="344"/>
    <cellStyle name="Обычный 9 2" xfId="2027"/>
    <cellStyle name="Обычный_стр.1_5" xfId="2313"/>
    <cellStyle name="Ошибка" xfId="2028"/>
    <cellStyle name="Перенос_слов" xfId="66"/>
    <cellStyle name="Плохой 2" xfId="67"/>
    <cellStyle name="Плохой 2 2" xfId="2029"/>
    <cellStyle name="Плохой 3" xfId="2030"/>
    <cellStyle name="Плохой 3 2" xfId="2031"/>
    <cellStyle name="Плохой 4" xfId="2032"/>
    <cellStyle name="Плохой 4 2" xfId="2033"/>
    <cellStyle name="Плохой 5" xfId="2034"/>
    <cellStyle name="Плохой 5 2" xfId="2035"/>
    <cellStyle name="Плохой 6" xfId="2036"/>
    <cellStyle name="Плохой 6 2" xfId="2037"/>
    <cellStyle name="Плохой 7" xfId="2038"/>
    <cellStyle name="Плохой 7 2" xfId="2039"/>
    <cellStyle name="Плохой 8" xfId="2040"/>
    <cellStyle name="Плохой 8 2" xfId="2041"/>
    <cellStyle name="Плохой 9" xfId="2042"/>
    <cellStyle name="Плохой 9 2" xfId="2043"/>
    <cellStyle name="По центру с переносом" xfId="345"/>
    <cellStyle name="По ширине с переносом" xfId="346"/>
    <cellStyle name="Подгруппа" xfId="2044"/>
    <cellStyle name="Поле ввода" xfId="347"/>
    <cellStyle name="Пояснение 2" xfId="68"/>
    <cellStyle name="Пояснение 2 2" xfId="2045"/>
    <cellStyle name="Пояснение 3" xfId="2046"/>
    <cellStyle name="Пояснение 3 2" xfId="2047"/>
    <cellStyle name="Пояснение 4" xfId="2048"/>
    <cellStyle name="Пояснение 4 2" xfId="2049"/>
    <cellStyle name="Пояснение 5" xfId="2050"/>
    <cellStyle name="Пояснение 5 2" xfId="2051"/>
    <cellStyle name="Пояснение 6" xfId="2052"/>
    <cellStyle name="Пояснение 6 2" xfId="2053"/>
    <cellStyle name="Пояснение 7" xfId="2054"/>
    <cellStyle name="Пояснение 7 2" xfId="2055"/>
    <cellStyle name="Пояснение 8" xfId="2056"/>
    <cellStyle name="Пояснение 8 2" xfId="2057"/>
    <cellStyle name="Пояснение 9" xfId="2058"/>
    <cellStyle name="Пояснение 9 2" xfId="2059"/>
    <cellStyle name="Примечание 10" xfId="2060"/>
    <cellStyle name="Примечание 10 2" xfId="2061"/>
    <cellStyle name="Примечание 10 3" xfId="2062"/>
    <cellStyle name="Примечание 10_46EE.2011(v1.0)" xfId="2063"/>
    <cellStyle name="Примечание 11" xfId="2064"/>
    <cellStyle name="Примечание 11 2" xfId="2065"/>
    <cellStyle name="Примечание 11 3" xfId="2066"/>
    <cellStyle name="Примечание 11_46EE.2011(v1.0)" xfId="2067"/>
    <cellStyle name="Примечание 12" xfId="2068"/>
    <cellStyle name="Примечание 12 2" xfId="2069"/>
    <cellStyle name="Примечание 12 3" xfId="2070"/>
    <cellStyle name="Примечание 12_46EE.2011(v1.0)" xfId="2071"/>
    <cellStyle name="Примечание 13" xfId="2072"/>
    <cellStyle name="Примечание 2" xfId="69"/>
    <cellStyle name="Примечание 2 2" xfId="348"/>
    <cellStyle name="Примечание 2 3" xfId="2073"/>
    <cellStyle name="Примечание 2 4" xfId="2074"/>
    <cellStyle name="Примечание 2 5" xfId="2075"/>
    <cellStyle name="Примечание 2 6" xfId="2076"/>
    <cellStyle name="Примечание 2 7" xfId="2077"/>
    <cellStyle name="Примечание 2 8" xfId="2078"/>
    <cellStyle name="Примечание 2 9" xfId="2079"/>
    <cellStyle name="Примечание 2_46EE.2011(v1.0)" xfId="2080"/>
    <cellStyle name="Примечание 3" xfId="2081"/>
    <cellStyle name="Примечание 3 2" xfId="2082"/>
    <cellStyle name="Примечание 3 3" xfId="2083"/>
    <cellStyle name="Примечание 3 4" xfId="2084"/>
    <cellStyle name="Примечание 3 5" xfId="2085"/>
    <cellStyle name="Примечание 3 6" xfId="2086"/>
    <cellStyle name="Примечание 3 7" xfId="2087"/>
    <cellStyle name="Примечание 3 8" xfId="2088"/>
    <cellStyle name="Примечание 3 9" xfId="2089"/>
    <cellStyle name="Примечание 3_46EE.2011(v1.0)" xfId="2090"/>
    <cellStyle name="Примечание 4" xfId="2091"/>
    <cellStyle name="Примечание 4 2" xfId="2092"/>
    <cellStyle name="Примечание 4 3" xfId="2093"/>
    <cellStyle name="Примечание 4 4" xfId="2094"/>
    <cellStyle name="Примечание 4 5" xfId="2095"/>
    <cellStyle name="Примечание 4 6" xfId="2096"/>
    <cellStyle name="Примечание 4 7" xfId="2097"/>
    <cellStyle name="Примечание 4 8" xfId="2098"/>
    <cellStyle name="Примечание 4 9" xfId="2099"/>
    <cellStyle name="Примечание 4_46EE.2011(v1.0)" xfId="2100"/>
    <cellStyle name="Примечание 5" xfId="2101"/>
    <cellStyle name="Примечание 5 2" xfId="2102"/>
    <cellStyle name="Примечание 5 3" xfId="2103"/>
    <cellStyle name="Примечание 5 4" xfId="2104"/>
    <cellStyle name="Примечание 5 5" xfId="2105"/>
    <cellStyle name="Примечание 5 6" xfId="2106"/>
    <cellStyle name="Примечание 5 7" xfId="2107"/>
    <cellStyle name="Примечание 5 8" xfId="2108"/>
    <cellStyle name="Примечание 5 9" xfId="2109"/>
    <cellStyle name="Примечание 5_46EE.2011(v1.0)" xfId="2110"/>
    <cellStyle name="Примечание 6" xfId="2111"/>
    <cellStyle name="Примечание 6 2" xfId="2112"/>
    <cellStyle name="Примечание 6_46EE.2011(v1.0)" xfId="2113"/>
    <cellStyle name="Примечание 7" xfId="2114"/>
    <cellStyle name="Примечание 7 2" xfId="2115"/>
    <cellStyle name="Примечание 7_46EE.2011(v1.0)" xfId="2116"/>
    <cellStyle name="Примечание 8" xfId="2117"/>
    <cellStyle name="Примечание 8 2" xfId="2118"/>
    <cellStyle name="Примечание 8_46EE.2011(v1.0)" xfId="2119"/>
    <cellStyle name="Примечание 9" xfId="2120"/>
    <cellStyle name="Примечание 9 2" xfId="2121"/>
    <cellStyle name="Примечание 9_46EE.2011(v1.0)" xfId="2122"/>
    <cellStyle name="Продукт" xfId="2123"/>
    <cellStyle name="Процентный 10" xfId="2124"/>
    <cellStyle name="Процентный 2" xfId="70"/>
    <cellStyle name="Процентный 2 2" xfId="349"/>
    <cellStyle name="Процентный 2 2 2" xfId="2125"/>
    <cellStyle name="Процентный 2 2 3" xfId="2126"/>
    <cellStyle name="Процентный 2 2 4" xfId="2127"/>
    <cellStyle name="Процентный 2 28" xfId="350"/>
    <cellStyle name="Процентный 2 3" xfId="351"/>
    <cellStyle name="Процентный 2 4" xfId="352"/>
    <cellStyle name="Процентный 2 5" xfId="353"/>
    <cellStyle name="Процентный 2_11 Прочие" xfId="2128"/>
    <cellStyle name="Процентный 3" xfId="354"/>
    <cellStyle name="Процентный 3 2" xfId="355"/>
    <cellStyle name="Процентный 3 3" xfId="2129"/>
    <cellStyle name="Процентный 3_11 Прочие" xfId="2130"/>
    <cellStyle name="Процентный 4" xfId="356"/>
    <cellStyle name="Процентный 4 2" xfId="2131"/>
    <cellStyle name="Процентный 4 3" xfId="2132"/>
    <cellStyle name="Процентный 5" xfId="357"/>
    <cellStyle name="Процентный 6" xfId="358"/>
    <cellStyle name="Процентный 7" xfId="359"/>
    <cellStyle name="Процентный 8" xfId="2133"/>
    <cellStyle name="Процентный 9" xfId="2134"/>
    <cellStyle name="Разница" xfId="2135"/>
    <cellStyle name="Рамки" xfId="2136"/>
    <cellStyle name="Сводная таблица" xfId="2137"/>
    <cellStyle name="Связанная ячейка 2" xfId="71"/>
    <cellStyle name="Связанная ячейка 2 2" xfId="2138"/>
    <cellStyle name="Связанная ячейка 2_46EE.2011(v1.0)" xfId="2139"/>
    <cellStyle name="Связанная ячейка 3" xfId="2140"/>
    <cellStyle name="Связанная ячейка 3 2" xfId="2141"/>
    <cellStyle name="Связанная ячейка 3_46EE.2011(v1.0)" xfId="2142"/>
    <cellStyle name="Связанная ячейка 4" xfId="2143"/>
    <cellStyle name="Связанная ячейка 4 2" xfId="2144"/>
    <cellStyle name="Связанная ячейка 4_46EE.2011(v1.0)" xfId="2145"/>
    <cellStyle name="Связанная ячейка 5" xfId="2146"/>
    <cellStyle name="Связанная ячейка 5 2" xfId="2147"/>
    <cellStyle name="Связанная ячейка 5_46EE.2011(v1.0)" xfId="2148"/>
    <cellStyle name="Связанная ячейка 6" xfId="2149"/>
    <cellStyle name="Связанная ячейка 6 2" xfId="2150"/>
    <cellStyle name="Связанная ячейка 6_46EE.2011(v1.0)" xfId="2151"/>
    <cellStyle name="Связанная ячейка 7" xfId="2152"/>
    <cellStyle name="Связанная ячейка 7 2" xfId="2153"/>
    <cellStyle name="Связанная ячейка 7_46EE.2011(v1.0)" xfId="2154"/>
    <cellStyle name="Связанная ячейка 8" xfId="2155"/>
    <cellStyle name="Связанная ячейка 8 2" xfId="2156"/>
    <cellStyle name="Связанная ячейка 8_46EE.2011(v1.0)" xfId="2157"/>
    <cellStyle name="Связанная ячейка 9" xfId="2158"/>
    <cellStyle name="Связанная ячейка 9 2" xfId="2159"/>
    <cellStyle name="Связанная ячейка 9_46EE.2011(v1.0)" xfId="2160"/>
    <cellStyle name="Стиль 1" xfId="72"/>
    <cellStyle name="Стиль 1 2" xfId="360"/>
    <cellStyle name="Стиль 1 2 2" xfId="2161"/>
    <cellStyle name="Стиль 1 2_46EP.2012(v0.1)" xfId="2162"/>
    <cellStyle name="Стиль 1 3" xfId="361"/>
    <cellStyle name="Стиль 1 4" xfId="2163"/>
    <cellStyle name="Стиль 1_11 Прочие" xfId="2164"/>
    <cellStyle name="Субсчет" xfId="2165"/>
    <cellStyle name="Счет" xfId="2166"/>
    <cellStyle name="ТЕКСТ" xfId="362"/>
    <cellStyle name="ТЕКСТ 2" xfId="2167"/>
    <cellStyle name="ТЕКСТ 3" xfId="2168"/>
    <cellStyle name="ТЕКСТ 4" xfId="2169"/>
    <cellStyle name="ТЕКСТ 5" xfId="2170"/>
    <cellStyle name="ТЕКСТ 6" xfId="2171"/>
    <cellStyle name="ТЕКСТ 7" xfId="2172"/>
    <cellStyle name="ТЕКСТ 8" xfId="2173"/>
    <cellStyle name="ТЕКСТ 9" xfId="2174"/>
    <cellStyle name="Текст предупреждения 2" xfId="73"/>
    <cellStyle name="Текст предупреждения 2 2" xfId="2175"/>
    <cellStyle name="Текст предупреждения 3" xfId="2176"/>
    <cellStyle name="Текст предупреждения 3 2" xfId="2177"/>
    <cellStyle name="Текст предупреждения 4" xfId="2178"/>
    <cellStyle name="Текст предупреждения 4 2" xfId="2179"/>
    <cellStyle name="Текст предупреждения 5" xfId="2180"/>
    <cellStyle name="Текст предупреждения 5 2" xfId="2181"/>
    <cellStyle name="Текст предупреждения 6" xfId="2182"/>
    <cellStyle name="Текст предупреждения 6 2" xfId="2183"/>
    <cellStyle name="Текст предупреждения 7" xfId="2184"/>
    <cellStyle name="Текст предупреждения 7 2" xfId="2185"/>
    <cellStyle name="Текст предупреждения 8" xfId="2186"/>
    <cellStyle name="Текст предупреждения 8 2" xfId="2187"/>
    <cellStyle name="Текст предупреждения 9" xfId="2188"/>
    <cellStyle name="Текст предупреждения 9 2" xfId="2189"/>
    <cellStyle name="Текстовый" xfId="74"/>
    <cellStyle name="Текстовый 2" xfId="2190"/>
    <cellStyle name="Текстовый 3" xfId="2191"/>
    <cellStyle name="Текстовый 4" xfId="2192"/>
    <cellStyle name="Текстовый 5" xfId="2193"/>
    <cellStyle name="Текстовый 6" xfId="2194"/>
    <cellStyle name="Текстовый 7" xfId="2195"/>
    <cellStyle name="Текстовый 8" xfId="2196"/>
    <cellStyle name="Текстовый 9" xfId="2197"/>
    <cellStyle name="Текстовый_1" xfId="2198"/>
    <cellStyle name="Тысячи [0]_22гк" xfId="363"/>
    <cellStyle name="Тысячи_22гк" xfId="364"/>
    <cellStyle name="ФИКСИРОВАННЫЙ" xfId="2199"/>
    <cellStyle name="ФИКСИРОВАННЫЙ 2" xfId="2200"/>
    <cellStyle name="ФИКСИРОВАННЫЙ 3" xfId="2201"/>
    <cellStyle name="ФИКСИРОВАННЫЙ 4" xfId="2202"/>
    <cellStyle name="ФИКСИРОВАННЫЙ 5" xfId="2203"/>
    <cellStyle name="ФИКСИРОВАННЫЙ 6" xfId="2204"/>
    <cellStyle name="ФИКСИРОВАННЫЙ 7" xfId="2205"/>
    <cellStyle name="ФИКСИРОВАННЫЙ 8" xfId="2206"/>
    <cellStyle name="ФИКСИРОВАННЫЙ 9" xfId="2207"/>
    <cellStyle name="ФИКСИРОВАННЫЙ_1" xfId="2208"/>
    <cellStyle name="Финансовый [0] 2" xfId="75"/>
    <cellStyle name="Финансовый 10" xfId="2209"/>
    <cellStyle name="Финансовый 11" xfId="2210"/>
    <cellStyle name="Финансовый 12" xfId="2211"/>
    <cellStyle name="Финансовый 13" xfId="2212"/>
    <cellStyle name="Финансовый 14" xfId="2213"/>
    <cellStyle name="Финансовый 15" xfId="2214"/>
    <cellStyle name="Финансовый 16" xfId="2215"/>
    <cellStyle name="Финансовый 17" xfId="2216"/>
    <cellStyle name="Финансовый 18" xfId="2217"/>
    <cellStyle name="Финансовый 19" xfId="2218"/>
    <cellStyle name="Финансовый 2" xfId="76"/>
    <cellStyle name="Финансовый 2 10" xfId="365"/>
    <cellStyle name="Финансовый 2 10 2" xfId="2219"/>
    <cellStyle name="Финансовый 2 11" xfId="2220"/>
    <cellStyle name="Финансовый 2 2" xfId="366"/>
    <cellStyle name="Финансовый 2 2 2" xfId="2221"/>
    <cellStyle name="Финансовый 2 2 2 2" xfId="2222"/>
    <cellStyle name="Финансовый 2 2 2 3" xfId="2223"/>
    <cellStyle name="Финансовый 2 2 3" xfId="2224"/>
    <cellStyle name="Финансовый 2 2 4" xfId="2225"/>
    <cellStyle name="Финансовый 2 2 5" xfId="2226"/>
    <cellStyle name="Финансовый 2 2_INDEX.STATION.2012(v1.0)_" xfId="2227"/>
    <cellStyle name="Финансовый 2 3" xfId="367"/>
    <cellStyle name="Финансовый 2 4" xfId="2228"/>
    <cellStyle name="Финансовый 2 5" xfId="2229"/>
    <cellStyle name="Финансовый 2 6" xfId="2230"/>
    <cellStyle name="Финансовый 2 7" xfId="368"/>
    <cellStyle name="Финансовый 2 7 2" xfId="2231"/>
    <cellStyle name="Финансовый 2 8" xfId="2232"/>
    <cellStyle name="Финансовый 2 9" xfId="2233"/>
    <cellStyle name="Финансовый 2_11 Прочие" xfId="2234"/>
    <cellStyle name="Финансовый 20" xfId="2235"/>
    <cellStyle name="Финансовый 21" xfId="2236"/>
    <cellStyle name="Финансовый 22" xfId="2237"/>
    <cellStyle name="Финансовый 23" xfId="2238"/>
    <cellStyle name="Финансовый 24" xfId="2239"/>
    <cellStyle name="Финансовый 25" xfId="2240"/>
    <cellStyle name="Финансовый 26" xfId="2241"/>
    <cellStyle name="Финансовый 27" xfId="2242"/>
    <cellStyle name="Финансовый 28" xfId="2243"/>
    <cellStyle name="Финансовый 29" xfId="2244"/>
    <cellStyle name="Финансовый 3" xfId="369"/>
    <cellStyle name="Финансовый 3 2" xfId="2245"/>
    <cellStyle name="Финансовый 3 3" xfId="2246"/>
    <cellStyle name="Финансовый 3 4" xfId="2247"/>
    <cellStyle name="Финансовый 3_INDEX.STATION.2012(v1.0)_" xfId="2248"/>
    <cellStyle name="Финансовый 30" xfId="2249"/>
    <cellStyle name="Финансовый 31" xfId="2250"/>
    <cellStyle name="Финансовый 32" xfId="2251"/>
    <cellStyle name="Финансовый 33" xfId="2252"/>
    <cellStyle name="Финансовый 34" xfId="2253"/>
    <cellStyle name="Финансовый 35" xfId="2254"/>
    <cellStyle name="Финансовый 36" xfId="2255"/>
    <cellStyle name="Финансовый 36 2" xfId="2256"/>
    <cellStyle name="Финансовый 37" xfId="2257"/>
    <cellStyle name="Финансовый 38" xfId="2258"/>
    <cellStyle name="Финансовый 39" xfId="2259"/>
    <cellStyle name="Финансовый 4" xfId="83"/>
    <cellStyle name="Финансовый 4 2" xfId="370"/>
    <cellStyle name="Финансовый 4 3" xfId="2260"/>
    <cellStyle name="Финансовый 40" xfId="2261"/>
    <cellStyle name="Финансовый 41" xfId="2262"/>
    <cellStyle name="Финансовый 42" xfId="2263"/>
    <cellStyle name="Финансовый 43" xfId="2264"/>
    <cellStyle name="Финансовый 5" xfId="371"/>
    <cellStyle name="Финансовый 6" xfId="372"/>
    <cellStyle name="Финансовый 7" xfId="2265"/>
    <cellStyle name="Финансовый 8" xfId="2266"/>
    <cellStyle name="Финансовый 9" xfId="2267"/>
    <cellStyle name="Финансовый0[0]_FU_bal" xfId="2268"/>
    <cellStyle name="Формула" xfId="77"/>
    <cellStyle name="Формула 2" xfId="373"/>
    <cellStyle name="Формула 3" xfId="2269"/>
    <cellStyle name="Формула_A РТ 2009 Рязаньэнерго" xfId="374"/>
    <cellStyle name="ФормулаВБ" xfId="78"/>
    <cellStyle name="ФормулаВБ 2" xfId="2270"/>
    <cellStyle name="ФормулаНаКонтроль" xfId="79"/>
    <cellStyle name="ФормулаНаКонтроль 2" xfId="2271"/>
    <cellStyle name="Хороший 2" xfId="80"/>
    <cellStyle name="Хороший 2 2" xfId="2272"/>
    <cellStyle name="Хороший 3" xfId="2273"/>
    <cellStyle name="Хороший 3 2" xfId="2274"/>
    <cellStyle name="Хороший 4" xfId="2275"/>
    <cellStyle name="Хороший 4 2" xfId="2276"/>
    <cellStyle name="Хороший 5" xfId="2277"/>
    <cellStyle name="Хороший 5 2" xfId="2278"/>
    <cellStyle name="Хороший 6" xfId="2279"/>
    <cellStyle name="Хороший 6 2" xfId="2280"/>
    <cellStyle name="Хороший 7" xfId="2281"/>
    <cellStyle name="Хороший 7 2" xfId="2282"/>
    <cellStyle name="Хороший 8" xfId="2283"/>
    <cellStyle name="Хороший 8 2" xfId="2284"/>
    <cellStyle name="Хороший 9" xfId="2285"/>
    <cellStyle name="Хороший 9 2" xfId="2286"/>
    <cellStyle name="Цена_продукта" xfId="2287"/>
    <cellStyle name="Цифры по центру с десятыми" xfId="375"/>
    <cellStyle name="число" xfId="2288"/>
    <cellStyle name="Џђћ–…ќ’ќ›‰" xfId="376"/>
    <cellStyle name="Шапка" xfId="2289"/>
    <cellStyle name="Шапка таблицы" xfId="377"/>
    <cellStyle name="ШАУ" xfId="2290"/>
    <cellStyle name="標準_PL-CF sheet" xfId="2291"/>
    <cellStyle name="㼿" xfId="2292"/>
    <cellStyle name="㼿?" xfId="2293"/>
    <cellStyle name="㼿㼿" xfId="2294"/>
    <cellStyle name="㼿㼿?" xfId="378"/>
    <cellStyle name="㼿㼿? 2" xfId="2295"/>
    <cellStyle name="㼿㼿? 3" xfId="2296"/>
    <cellStyle name="㼿㼿㼿" xfId="379"/>
    <cellStyle name="㼿㼿㼿 2" xfId="2297"/>
    <cellStyle name="㼿㼿㼿 3" xfId="2298"/>
    <cellStyle name="㼿㼿㼿 4" xfId="2299"/>
    <cellStyle name="㼿㼿㼿?" xfId="2300"/>
    <cellStyle name="㼿㼿㼿㼿" xfId="2301"/>
    <cellStyle name="㼿㼿㼿㼿?" xfId="2302"/>
    <cellStyle name="㼿㼿㼿㼿㼿" xfId="2303"/>
    <cellStyle name="㼿㼿㼿㼿㼿?" xfId="2304"/>
    <cellStyle name="㼿㼿㼿㼿㼿㼿" xfId="2305"/>
    <cellStyle name="㼿㼿㼿㼿㼿㼿?" xfId="2306"/>
    <cellStyle name="㼿㼿㼿㼿㼿㼿㼿" xfId="2307"/>
    <cellStyle name="㼿㼿㼿㼿㼿㼿㼿㼿" xfId="2308"/>
    <cellStyle name="㼿㼿㼿㼿㼿㼿㼿㼿㼿" xfId="2309"/>
    <cellStyle name="㼿㼿㼿㼿㼿㼿㼿㼿㼿㼿" xfId="2310"/>
    <cellStyle name="㼿㼿㼿㼿㼿㼿㼿㼿㼿㼿㼿㼿㼿㼿㼿㼿㼿㼿㼿㼿㼿㼿㼿㼿㼿㼿㼿㼿㼿" xfId="2311"/>
    <cellStyle name="䁺_x0001_" xfId="2312"/>
  </cellStyles>
  <dxfs count="0"/>
  <tableStyles count="0" defaultTableStyle="TableStyleMedium2" defaultPivotStyle="PivotStyleMedium9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87;&#1088;&#1050;&#1063;&#1069;%20&#1088;&#1072;&#1089;&#1095;&#1077;&#1090;%20&#1069;%20&#1057;&#1053;%20&#1043;&#1055;%202023&#1075;.%2018.04.2022_&#1060;&#1086;&#1088;&#1084;&#1072;&#109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76;&#1086;&#1082;&#1091;&#1084;&#1077;&#1085;&#1090;&#1099;/&#1058;&#1072;&#1088;&#1080;&#1092;&#1099;/&#1058;&#1072;&#1088;&#1080;&#1092;&#1099;%202009/&#1054;&#1087;&#1083;&#1072;&#1090;&#1072;%20&#1090;&#1088;&#1091;&#1076;&#1072;/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9;&#1090;&#1072;&#1090;&#1100;&#1080;%20&#1079;&#1072;&#1090;&#1088;&#1072;&#1090;/&#1056;&#1072;&#1089;&#1095;&#1077;&#1090;%20&#1090;&#1072;&#1088;&#1080;&#1092;&#1086;&#1074;%20&#1085;&#1072;%202008%20&#1075;&#1086;&#1076;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8;&#1072;&#1079;&#1085;&#1086;&#1077;/&#1058;&#1072;&#1088;&#1080;&#1092;%202007/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&#1075;&#1086;&#1076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&#1067;%20&#1080;%20&#1054;&#1058;&#1042;&#1045;&#1058;&#1067;/46&#1045;&#1045;_&#1045;&#1048;&#1040;&#1057;%20&#1052;&#1086;&#1085;&#1080;&#1090;&#1086;&#1088;&#1080;&#1085;&#1075;/1_&#1054;&#1058;&#1063;&#1045;&#1058;&#1067;/1_&#1060;&#1072;&#1082;&#1090;&#1080;&#1095;&#1077;&#1089;&#1082;&#1080;&#1077;/2015%20&#1092;&#1086;&#1088;&#1084;&#1072;%203/FORM9.1.2015(v1.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аздел_ 1"/>
      <sheetName val="Раздел_2"/>
      <sheetName val="Раздел_3"/>
      <sheetName val="Стр-ра_тарифа_насел"/>
      <sheetName val="выпад_нас_на_ОРЭ_по_нерег"/>
      <sheetName val="В_пл_Проч"/>
      <sheetName val="В_пл_Нас"/>
      <sheetName val="Расчет_НВВ"/>
      <sheetName val="неподконтр_расх"/>
      <sheetName val="всп."/>
      <sheetName val="отпрКЧЭ расчет Э СН ГП 2023г"/>
    </sheetNames>
    <definedNames>
      <definedName name="_________M8" refersTo="#ССЫЛКА!"/>
      <definedName name="_________M9" refersTo="#ССЫЛКА!"/>
      <definedName name="_________q11" refersTo="#ССЫЛКА!"/>
      <definedName name="_________q15" refersTo="#ССЫЛКА!"/>
      <definedName name="_________q17" refersTo="#ССЫЛКА!"/>
      <definedName name="_________q2" refersTo="#ССЫЛКА!"/>
      <definedName name="_________q3" refersTo="#ССЫЛКА!"/>
      <definedName name="_________q4" refersTo="#ССЫЛКА!"/>
      <definedName name="_________q5" refersTo="#ССЫЛКА!"/>
      <definedName name="_________q6" refersTo="#ССЫЛКА!"/>
      <definedName name="_________q7" refersTo="#ССЫЛКА!"/>
      <definedName name="_________q8" refersTo="#ССЫЛКА!"/>
      <definedName name="_________q9" refersTo="#ССЫЛКА!"/>
      <definedName name="________M8" refersTo="#ССЫЛКА!"/>
      <definedName name="________M9" refersTo="#ССЫЛКА!"/>
      <definedName name="________q11" refersTo="#ССЫЛКА!"/>
      <definedName name="________q15" refersTo="#ССЫЛКА!"/>
      <definedName name="________q17" refersTo="#ССЫЛКА!"/>
      <definedName name="________q2" refersTo="#ССЫЛКА!"/>
      <definedName name="________q3" refersTo="#ССЫЛКА!"/>
      <definedName name="________q4" refersTo="#ССЫЛКА!"/>
      <definedName name="________q5" refersTo="#ССЫЛКА!"/>
      <definedName name="________q6" refersTo="#ССЫЛКА!"/>
      <definedName name="________q7" refersTo="#ССЫЛКА!"/>
      <definedName name="________q8" refersTo="#ССЫЛКА!"/>
      <definedName name="________q9" refersTo="#ССЫЛКА!"/>
      <definedName name="_______M8" refersTo="#ССЫЛКА!"/>
      <definedName name="_______M9" refersTo="#ССЫЛКА!"/>
      <definedName name="_______q11" refersTo="#ССЫЛКА!"/>
      <definedName name="_______q15" refersTo="#ССЫЛКА!"/>
      <definedName name="_______q17" refersTo="#ССЫЛКА!"/>
      <definedName name="_______q2" refersTo="#ССЫЛКА!"/>
      <definedName name="_______q3" refersTo="#ССЫЛКА!"/>
      <definedName name="_______q4" refersTo="#ССЫЛКА!"/>
      <definedName name="_______q5" refersTo="#ССЫЛКА!"/>
      <definedName name="_______q6" refersTo="#ССЫЛКА!"/>
      <definedName name="_______q7" refersTo="#ССЫЛКА!"/>
      <definedName name="_______q8" refersTo="#ССЫЛКА!"/>
      <definedName name="_______q9" refersTo="#ССЫЛКА!"/>
      <definedName name="______M8" refersTo="#ССЫЛКА!"/>
      <definedName name="______M9" refersTo="#ССЫЛКА!"/>
      <definedName name="______q11" refersTo="#ССЫЛКА!"/>
      <definedName name="______q15" refersTo="#ССЫЛКА!"/>
      <definedName name="______q17" refersTo="#ССЫЛКА!"/>
      <definedName name="______q2" refersTo="#ССЫЛКА!"/>
      <definedName name="______q3" refersTo="#ССЫЛКА!"/>
      <definedName name="______q4" refersTo="#ССЫЛКА!"/>
      <definedName name="______q5" refersTo="#ССЫЛКА!"/>
      <definedName name="______q6" refersTo="#ССЫЛКА!"/>
      <definedName name="______q7" refersTo="#ССЫЛКА!"/>
      <definedName name="______q8" refersTo="#ССЫЛКА!"/>
      <definedName name="______q9" refersTo="#ССЫЛКА!"/>
      <definedName name="_____M8" refersTo="#ССЫЛКА!"/>
      <definedName name="_____M9" refersTo="#ССЫЛКА!"/>
      <definedName name="_____q11" refersTo="#ССЫЛКА!"/>
      <definedName name="_____q15" refersTo="#ССЫЛКА!"/>
      <definedName name="_____q17" refersTo="#ССЫЛКА!"/>
      <definedName name="_____q2" refersTo="#ССЫЛКА!"/>
      <definedName name="_____q3" refersTo="#ССЫЛКА!"/>
      <definedName name="_____q4" refersTo="#ССЫЛКА!"/>
      <definedName name="_____q5" refersTo="#ССЫЛКА!"/>
      <definedName name="_____q6" refersTo="#ССЫЛКА!"/>
      <definedName name="_____q7" refersTo="#ССЫЛКА!"/>
      <definedName name="_____q8" refersTo="#ССЫЛКА!"/>
      <definedName name="_____q9" refersTo="#ССЫЛКА!"/>
      <definedName name="____M8" refersTo="#ССЫЛКА!"/>
      <definedName name="____M9" refersTo="#ССЫЛКА!"/>
      <definedName name="____q11" refersTo="#ССЫЛКА!"/>
      <definedName name="____q15" refersTo="#ССЫЛКА!"/>
      <definedName name="____q17" refersTo="#ССЫЛКА!"/>
      <definedName name="____q2" refersTo="#ССЫЛКА!"/>
      <definedName name="____q3" refersTo="#ССЫЛКА!"/>
      <definedName name="____q4" refersTo="#ССЫЛКА!"/>
      <definedName name="____q5" refersTo="#ССЫЛКА!"/>
      <definedName name="____q6" refersTo="#ССЫЛКА!"/>
      <definedName name="____q7" refersTo="#ССЫЛКА!"/>
      <definedName name="____q8" refersTo="#ССЫЛКА!"/>
      <definedName name="____q9" refersTo="#ССЫЛКА!"/>
      <definedName name="___M8" refersTo="#ССЫЛКА!"/>
      <definedName name="___M9" refersTo="#ССЫЛКА!"/>
      <definedName name="___q11" refersTo="#ССЫЛКА!"/>
      <definedName name="___q15" refersTo="#ССЫЛКА!"/>
      <definedName name="___q17" refersTo="#ССЫЛКА!"/>
      <definedName name="___q2" refersTo="#ССЫЛКА!"/>
      <definedName name="___q3" refersTo="#ССЫЛКА!"/>
      <definedName name="___q4" refersTo="#ССЫЛКА!"/>
      <definedName name="___q5" refersTo="#ССЫЛКА!"/>
      <definedName name="___q6" refersTo="#ССЫЛКА!"/>
      <definedName name="___q7" refersTo="#ССЫЛКА!"/>
      <definedName name="___q8" refersTo="#ССЫЛКА!"/>
      <definedName name="___q9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àî" refersTo="#ССЫЛКА!"/>
      <definedName name="com" refersTo="#ССЫЛКА!"/>
      <definedName name="CompOt" refersTo="#ССЫЛКА!"/>
      <definedName name="CompRas" refersTo="#ССЫЛКА!"/>
      <definedName name="ď" refersTo="#ССЫЛКА!"/>
      <definedName name="ďď" refersTo="#ССЫЛКА!"/>
      <definedName name="đđ" refersTo="#ССЫЛКА!"/>
      <definedName name="đđđ" refersTo="#ССЫЛКА!"/>
      <definedName name="E" refersTo="#ССЫЛКА!"/>
      <definedName name="ęĺ" refersTo="#ССЫЛКА!"/>
      <definedName name="ew" refersTo="#ССЫЛКА!"/>
      <definedName name="fg" refersTo="#ССЫЛКА!"/>
      <definedName name="hhh" refersTo="#ССЫЛКА!"/>
      <definedName name="îî" refersTo="#ССЫЛКА!"/>
      <definedName name="k" refersTo="#ССЫЛКА!"/>
      <definedName name="ll" refersTo="#ССЫЛКА!"/>
      <definedName name="LMKN" refersTo="#ССЫЛКА!"/>
      <definedName name="öó" refersTo="#ССЫЛКА!"/>
      <definedName name="P1_T1_Protect" refersTo="#ССЫЛКА!"/>
      <definedName name="P1_T18.2_Protect" refersTo="#ССЫЛКА!"/>
      <definedName name="P1_T6_Protect" refersTo="#ССЫЛКА!"/>
      <definedName name="P1_ДиапазонЗащиты"/>
      <definedName name="P15_T1_Protect" refersTo="#ССЫЛКА!" sheetId="0"/>
      <definedName name="P16_T1_Protect" refersTo="#ССЫЛКА!"/>
      <definedName name="P17_T1_Protect" refersTo="#ССЫЛКА!"/>
      <definedName name="P18_T1_Protect" refersTo="#ССЫЛКА!"/>
      <definedName name="P19_T1_Protect" refersTo="#ССЫЛКА!"/>
      <definedName name="P2_T1_Protect" refersTo="#ССЫЛКА!"/>
      <definedName name="P2_ДиапазонЗащиты"/>
      <definedName name="P3_T1_Protect" refersTo="#ССЫЛКА!"/>
      <definedName name="P3_ДиапазонЗащиты"/>
      <definedName name="P4_T1_Protect" refersTo="#ССЫЛКА!"/>
      <definedName name="P4_ДиапазонЗащиты"/>
      <definedName name="Q" refersTo="#ССЫЛКА!"/>
      <definedName name="ŕŕ" refersTo="#ССЫЛКА!"/>
      <definedName name="ůůů" refersTo="#ССЫЛКА!"/>
      <definedName name="W" refersTo="#ССЫЛКА!"/>
      <definedName name="в23ё" refersTo="#ССЫЛКА!"/>
      <definedName name="вв" refersTo="#ССЫЛКА!"/>
      <definedName name="впрп" refersTo="#ССЫЛКА!"/>
      <definedName name="гг" refersTo="#ССЫЛКА!"/>
      <definedName name="ее" refersTo="#ССЫЛКА!"/>
      <definedName name="зз" refersTo="#ССЫЛКА!"/>
      <definedName name="й" refersTo="#ССЫЛКА!"/>
      <definedName name="йй" refersTo="#ССЫЛКА!"/>
      <definedName name="иипиииии" refersTo="#ССЫЛКА!"/>
      <definedName name="ке" refersTo="#ССЫЛКА!"/>
      <definedName name="кк" refersTo="#ССЫЛКА!"/>
      <definedName name="м8" refersTo="#ССЫЛКА!"/>
      <definedName name="мым" refersTo="#ССЫЛКА!"/>
      <definedName name="нн" refersTo="#ССЫЛКА!"/>
      <definedName name="ОХР.ТРУДА" refersTo="#ССЫЛКА!"/>
      <definedName name="пваыв" refersTo="#ССЫЛКА!"/>
      <definedName name="прибыль" refersTo="#ССЫЛКА!"/>
      <definedName name="ри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ц" refersTo="#ССЫЛКА!"/>
      <definedName name="цу" refersTo="#ССЫЛКА!"/>
      <definedName name="ыв" refersTo="#ССЫЛКА!"/>
      <definedName name="ыыыы" refersTo="#ССЫЛКА!"/>
      <definedName name="ььтлдолртот" refersTo="#ССЫЛКА!"/>
      <definedName name="ээ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Справка"/>
      <sheetName val="ФСК"/>
      <sheetName val="ТС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  <sheetName val="коэфф"/>
      <sheetName val="перекрестка"/>
      <sheetName val="16"/>
      <sheetName val="18.2"/>
      <sheetName val="4"/>
      <sheetName val="6"/>
      <sheetName val="15"/>
      <sheetName val="17.1"/>
      <sheetName val="2.3"/>
      <sheetName val="P2.1"/>
      <sheetName val="регионы"/>
      <sheetName val="TOPLIWO"/>
      <sheetName val="IBASE"/>
      <sheetName val="A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тех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Контроль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ФЭ модель"/>
      <sheetName val="Регионы"/>
      <sheetName val="FST5"/>
      <sheetName val="Ф-2 (для АО-энерго)"/>
      <sheetName val="TDSheet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>
        <row r="4">
          <cell r="K4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>
        <row r="4">
          <cell r="K4" t="str">
            <v>окно</v>
          </cell>
        </row>
      </sheetData>
      <sheetData sheetId="63">
        <row r="10">
          <cell r="B10" t="str">
            <v>БП №1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4">
          <cell r="K4">
            <v>0</v>
          </cell>
        </row>
      </sheetData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>
            <v>0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 t="str">
            <v>Доходы от сдачи имущества в аренду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мета"/>
      <sheetName val="УЕ"/>
      <sheetName val="Список_форм"/>
      <sheetName val="Приложение_(ТЭЦ)_"/>
      <sheetName val="NEW-PANEL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mtl$-inter"/>
      <sheetName val="календарный план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topLeftCell="A7" zoomScaleNormal="100" zoomScaleSheetLayoutView="100" workbookViewId="0">
      <selection activeCell="AK26" sqref="AK26"/>
    </sheetView>
  </sheetViews>
  <sheetFormatPr defaultColWidth="0.85546875" defaultRowHeight="15.75"/>
  <cols>
    <col min="1" max="1" width="3.7109375" style="5" customWidth="1"/>
    <col min="2" max="2" width="29.7109375" style="5" customWidth="1"/>
    <col min="3" max="3" width="37.42578125" style="5" customWidth="1"/>
    <col min="4" max="4" width="44.85546875" style="5" customWidth="1"/>
    <col min="5" max="5" width="3.7109375" style="5" customWidth="1"/>
    <col min="6" max="256" width="0.85546875" style="5"/>
    <col min="257" max="257" width="3.7109375" style="5" customWidth="1"/>
    <col min="258" max="258" width="29.7109375" style="5" customWidth="1"/>
    <col min="259" max="259" width="37.42578125" style="5" customWidth="1"/>
    <col min="260" max="260" width="33.85546875" style="5" customWidth="1"/>
    <col min="261" max="261" width="3.7109375" style="5" customWidth="1"/>
    <col min="262" max="512" width="0.85546875" style="5"/>
    <col min="513" max="513" width="3.7109375" style="5" customWidth="1"/>
    <col min="514" max="514" width="29.7109375" style="5" customWidth="1"/>
    <col min="515" max="515" width="37.42578125" style="5" customWidth="1"/>
    <col min="516" max="516" width="33.85546875" style="5" customWidth="1"/>
    <col min="517" max="517" width="3.7109375" style="5" customWidth="1"/>
    <col min="518" max="768" width="0.85546875" style="5"/>
    <col min="769" max="769" width="3.7109375" style="5" customWidth="1"/>
    <col min="770" max="770" width="29.7109375" style="5" customWidth="1"/>
    <col min="771" max="771" width="37.42578125" style="5" customWidth="1"/>
    <col min="772" max="772" width="33.85546875" style="5" customWidth="1"/>
    <col min="773" max="773" width="3.7109375" style="5" customWidth="1"/>
    <col min="774" max="1024" width="0.85546875" style="5"/>
    <col min="1025" max="1025" width="3.7109375" style="5" customWidth="1"/>
    <col min="1026" max="1026" width="29.7109375" style="5" customWidth="1"/>
    <col min="1027" max="1027" width="37.42578125" style="5" customWidth="1"/>
    <col min="1028" max="1028" width="33.85546875" style="5" customWidth="1"/>
    <col min="1029" max="1029" width="3.7109375" style="5" customWidth="1"/>
    <col min="1030" max="1280" width="0.85546875" style="5"/>
    <col min="1281" max="1281" width="3.7109375" style="5" customWidth="1"/>
    <col min="1282" max="1282" width="29.7109375" style="5" customWidth="1"/>
    <col min="1283" max="1283" width="37.42578125" style="5" customWidth="1"/>
    <col min="1284" max="1284" width="33.85546875" style="5" customWidth="1"/>
    <col min="1285" max="1285" width="3.7109375" style="5" customWidth="1"/>
    <col min="1286" max="1536" width="0.85546875" style="5"/>
    <col min="1537" max="1537" width="3.7109375" style="5" customWidth="1"/>
    <col min="1538" max="1538" width="29.7109375" style="5" customWidth="1"/>
    <col min="1539" max="1539" width="37.42578125" style="5" customWidth="1"/>
    <col min="1540" max="1540" width="33.85546875" style="5" customWidth="1"/>
    <col min="1541" max="1541" width="3.7109375" style="5" customWidth="1"/>
    <col min="1542" max="1792" width="0.85546875" style="5"/>
    <col min="1793" max="1793" width="3.7109375" style="5" customWidth="1"/>
    <col min="1794" max="1794" width="29.7109375" style="5" customWidth="1"/>
    <col min="1795" max="1795" width="37.42578125" style="5" customWidth="1"/>
    <col min="1796" max="1796" width="33.85546875" style="5" customWidth="1"/>
    <col min="1797" max="1797" width="3.7109375" style="5" customWidth="1"/>
    <col min="1798" max="2048" width="0.85546875" style="5"/>
    <col min="2049" max="2049" width="3.7109375" style="5" customWidth="1"/>
    <col min="2050" max="2050" width="29.7109375" style="5" customWidth="1"/>
    <col min="2051" max="2051" width="37.42578125" style="5" customWidth="1"/>
    <col min="2052" max="2052" width="33.85546875" style="5" customWidth="1"/>
    <col min="2053" max="2053" width="3.7109375" style="5" customWidth="1"/>
    <col min="2054" max="2304" width="0.85546875" style="5"/>
    <col min="2305" max="2305" width="3.7109375" style="5" customWidth="1"/>
    <col min="2306" max="2306" width="29.7109375" style="5" customWidth="1"/>
    <col min="2307" max="2307" width="37.42578125" style="5" customWidth="1"/>
    <col min="2308" max="2308" width="33.85546875" style="5" customWidth="1"/>
    <col min="2309" max="2309" width="3.7109375" style="5" customWidth="1"/>
    <col min="2310" max="2560" width="0.85546875" style="5"/>
    <col min="2561" max="2561" width="3.7109375" style="5" customWidth="1"/>
    <col min="2562" max="2562" width="29.7109375" style="5" customWidth="1"/>
    <col min="2563" max="2563" width="37.42578125" style="5" customWidth="1"/>
    <col min="2564" max="2564" width="33.85546875" style="5" customWidth="1"/>
    <col min="2565" max="2565" width="3.7109375" style="5" customWidth="1"/>
    <col min="2566" max="2816" width="0.85546875" style="5"/>
    <col min="2817" max="2817" width="3.7109375" style="5" customWidth="1"/>
    <col min="2818" max="2818" width="29.7109375" style="5" customWidth="1"/>
    <col min="2819" max="2819" width="37.42578125" style="5" customWidth="1"/>
    <col min="2820" max="2820" width="33.85546875" style="5" customWidth="1"/>
    <col min="2821" max="2821" width="3.7109375" style="5" customWidth="1"/>
    <col min="2822" max="3072" width="0.85546875" style="5"/>
    <col min="3073" max="3073" width="3.7109375" style="5" customWidth="1"/>
    <col min="3074" max="3074" width="29.7109375" style="5" customWidth="1"/>
    <col min="3075" max="3075" width="37.42578125" style="5" customWidth="1"/>
    <col min="3076" max="3076" width="33.85546875" style="5" customWidth="1"/>
    <col min="3077" max="3077" width="3.7109375" style="5" customWidth="1"/>
    <col min="3078" max="3328" width="0.85546875" style="5"/>
    <col min="3329" max="3329" width="3.7109375" style="5" customWidth="1"/>
    <col min="3330" max="3330" width="29.7109375" style="5" customWidth="1"/>
    <col min="3331" max="3331" width="37.42578125" style="5" customWidth="1"/>
    <col min="3332" max="3332" width="33.85546875" style="5" customWidth="1"/>
    <col min="3333" max="3333" width="3.7109375" style="5" customWidth="1"/>
    <col min="3334" max="3584" width="0.85546875" style="5"/>
    <col min="3585" max="3585" width="3.7109375" style="5" customWidth="1"/>
    <col min="3586" max="3586" width="29.7109375" style="5" customWidth="1"/>
    <col min="3587" max="3587" width="37.42578125" style="5" customWidth="1"/>
    <col min="3588" max="3588" width="33.85546875" style="5" customWidth="1"/>
    <col min="3589" max="3589" width="3.7109375" style="5" customWidth="1"/>
    <col min="3590" max="3840" width="0.85546875" style="5"/>
    <col min="3841" max="3841" width="3.7109375" style="5" customWidth="1"/>
    <col min="3842" max="3842" width="29.7109375" style="5" customWidth="1"/>
    <col min="3843" max="3843" width="37.42578125" style="5" customWidth="1"/>
    <col min="3844" max="3844" width="33.85546875" style="5" customWidth="1"/>
    <col min="3845" max="3845" width="3.7109375" style="5" customWidth="1"/>
    <col min="3846" max="4096" width="0.85546875" style="5"/>
    <col min="4097" max="4097" width="3.7109375" style="5" customWidth="1"/>
    <col min="4098" max="4098" width="29.7109375" style="5" customWidth="1"/>
    <col min="4099" max="4099" width="37.42578125" style="5" customWidth="1"/>
    <col min="4100" max="4100" width="33.85546875" style="5" customWidth="1"/>
    <col min="4101" max="4101" width="3.7109375" style="5" customWidth="1"/>
    <col min="4102" max="4352" width="0.85546875" style="5"/>
    <col min="4353" max="4353" width="3.7109375" style="5" customWidth="1"/>
    <col min="4354" max="4354" width="29.7109375" style="5" customWidth="1"/>
    <col min="4355" max="4355" width="37.42578125" style="5" customWidth="1"/>
    <col min="4356" max="4356" width="33.85546875" style="5" customWidth="1"/>
    <col min="4357" max="4357" width="3.7109375" style="5" customWidth="1"/>
    <col min="4358" max="4608" width="0.85546875" style="5"/>
    <col min="4609" max="4609" width="3.7109375" style="5" customWidth="1"/>
    <col min="4610" max="4610" width="29.7109375" style="5" customWidth="1"/>
    <col min="4611" max="4611" width="37.42578125" style="5" customWidth="1"/>
    <col min="4612" max="4612" width="33.85546875" style="5" customWidth="1"/>
    <col min="4613" max="4613" width="3.7109375" style="5" customWidth="1"/>
    <col min="4614" max="4864" width="0.85546875" style="5"/>
    <col min="4865" max="4865" width="3.7109375" style="5" customWidth="1"/>
    <col min="4866" max="4866" width="29.7109375" style="5" customWidth="1"/>
    <col min="4867" max="4867" width="37.42578125" style="5" customWidth="1"/>
    <col min="4868" max="4868" width="33.85546875" style="5" customWidth="1"/>
    <col min="4869" max="4869" width="3.7109375" style="5" customWidth="1"/>
    <col min="4870" max="5120" width="0.85546875" style="5"/>
    <col min="5121" max="5121" width="3.7109375" style="5" customWidth="1"/>
    <col min="5122" max="5122" width="29.7109375" style="5" customWidth="1"/>
    <col min="5123" max="5123" width="37.42578125" style="5" customWidth="1"/>
    <col min="5124" max="5124" width="33.85546875" style="5" customWidth="1"/>
    <col min="5125" max="5125" width="3.7109375" style="5" customWidth="1"/>
    <col min="5126" max="5376" width="0.85546875" style="5"/>
    <col min="5377" max="5377" width="3.7109375" style="5" customWidth="1"/>
    <col min="5378" max="5378" width="29.7109375" style="5" customWidth="1"/>
    <col min="5379" max="5379" width="37.42578125" style="5" customWidth="1"/>
    <col min="5380" max="5380" width="33.85546875" style="5" customWidth="1"/>
    <col min="5381" max="5381" width="3.7109375" style="5" customWidth="1"/>
    <col min="5382" max="5632" width="0.85546875" style="5"/>
    <col min="5633" max="5633" width="3.7109375" style="5" customWidth="1"/>
    <col min="5634" max="5634" width="29.7109375" style="5" customWidth="1"/>
    <col min="5635" max="5635" width="37.42578125" style="5" customWidth="1"/>
    <col min="5636" max="5636" width="33.85546875" style="5" customWidth="1"/>
    <col min="5637" max="5637" width="3.7109375" style="5" customWidth="1"/>
    <col min="5638" max="5888" width="0.85546875" style="5"/>
    <col min="5889" max="5889" width="3.7109375" style="5" customWidth="1"/>
    <col min="5890" max="5890" width="29.7109375" style="5" customWidth="1"/>
    <col min="5891" max="5891" width="37.42578125" style="5" customWidth="1"/>
    <col min="5892" max="5892" width="33.85546875" style="5" customWidth="1"/>
    <col min="5893" max="5893" width="3.7109375" style="5" customWidth="1"/>
    <col min="5894" max="6144" width="0.85546875" style="5"/>
    <col min="6145" max="6145" width="3.7109375" style="5" customWidth="1"/>
    <col min="6146" max="6146" width="29.7109375" style="5" customWidth="1"/>
    <col min="6147" max="6147" width="37.42578125" style="5" customWidth="1"/>
    <col min="6148" max="6148" width="33.85546875" style="5" customWidth="1"/>
    <col min="6149" max="6149" width="3.7109375" style="5" customWidth="1"/>
    <col min="6150" max="6400" width="0.85546875" style="5"/>
    <col min="6401" max="6401" width="3.7109375" style="5" customWidth="1"/>
    <col min="6402" max="6402" width="29.7109375" style="5" customWidth="1"/>
    <col min="6403" max="6403" width="37.42578125" style="5" customWidth="1"/>
    <col min="6404" max="6404" width="33.85546875" style="5" customWidth="1"/>
    <col min="6405" max="6405" width="3.7109375" style="5" customWidth="1"/>
    <col min="6406" max="6656" width="0.85546875" style="5"/>
    <col min="6657" max="6657" width="3.7109375" style="5" customWidth="1"/>
    <col min="6658" max="6658" width="29.7109375" style="5" customWidth="1"/>
    <col min="6659" max="6659" width="37.42578125" style="5" customWidth="1"/>
    <col min="6660" max="6660" width="33.85546875" style="5" customWidth="1"/>
    <col min="6661" max="6661" width="3.7109375" style="5" customWidth="1"/>
    <col min="6662" max="6912" width="0.85546875" style="5"/>
    <col min="6913" max="6913" width="3.7109375" style="5" customWidth="1"/>
    <col min="6914" max="6914" width="29.7109375" style="5" customWidth="1"/>
    <col min="6915" max="6915" width="37.42578125" style="5" customWidth="1"/>
    <col min="6916" max="6916" width="33.85546875" style="5" customWidth="1"/>
    <col min="6917" max="6917" width="3.7109375" style="5" customWidth="1"/>
    <col min="6918" max="7168" width="0.85546875" style="5"/>
    <col min="7169" max="7169" width="3.7109375" style="5" customWidth="1"/>
    <col min="7170" max="7170" width="29.7109375" style="5" customWidth="1"/>
    <col min="7171" max="7171" width="37.42578125" style="5" customWidth="1"/>
    <col min="7172" max="7172" width="33.85546875" style="5" customWidth="1"/>
    <col min="7173" max="7173" width="3.7109375" style="5" customWidth="1"/>
    <col min="7174" max="7424" width="0.85546875" style="5"/>
    <col min="7425" max="7425" width="3.7109375" style="5" customWidth="1"/>
    <col min="7426" max="7426" width="29.7109375" style="5" customWidth="1"/>
    <col min="7427" max="7427" width="37.42578125" style="5" customWidth="1"/>
    <col min="7428" max="7428" width="33.85546875" style="5" customWidth="1"/>
    <col min="7429" max="7429" width="3.7109375" style="5" customWidth="1"/>
    <col min="7430" max="7680" width="0.85546875" style="5"/>
    <col min="7681" max="7681" width="3.7109375" style="5" customWidth="1"/>
    <col min="7682" max="7682" width="29.7109375" style="5" customWidth="1"/>
    <col min="7683" max="7683" width="37.42578125" style="5" customWidth="1"/>
    <col min="7684" max="7684" width="33.85546875" style="5" customWidth="1"/>
    <col min="7685" max="7685" width="3.7109375" style="5" customWidth="1"/>
    <col min="7686" max="7936" width="0.85546875" style="5"/>
    <col min="7937" max="7937" width="3.7109375" style="5" customWidth="1"/>
    <col min="7938" max="7938" width="29.7109375" style="5" customWidth="1"/>
    <col min="7939" max="7939" width="37.42578125" style="5" customWidth="1"/>
    <col min="7940" max="7940" width="33.85546875" style="5" customWidth="1"/>
    <col min="7941" max="7941" width="3.7109375" style="5" customWidth="1"/>
    <col min="7942" max="8192" width="0.85546875" style="5"/>
    <col min="8193" max="8193" width="3.7109375" style="5" customWidth="1"/>
    <col min="8194" max="8194" width="29.7109375" style="5" customWidth="1"/>
    <col min="8195" max="8195" width="37.42578125" style="5" customWidth="1"/>
    <col min="8196" max="8196" width="33.85546875" style="5" customWidth="1"/>
    <col min="8197" max="8197" width="3.7109375" style="5" customWidth="1"/>
    <col min="8198" max="8448" width="0.85546875" style="5"/>
    <col min="8449" max="8449" width="3.7109375" style="5" customWidth="1"/>
    <col min="8450" max="8450" width="29.7109375" style="5" customWidth="1"/>
    <col min="8451" max="8451" width="37.42578125" style="5" customWidth="1"/>
    <col min="8452" max="8452" width="33.85546875" style="5" customWidth="1"/>
    <col min="8453" max="8453" width="3.7109375" style="5" customWidth="1"/>
    <col min="8454" max="8704" width="0.85546875" style="5"/>
    <col min="8705" max="8705" width="3.7109375" style="5" customWidth="1"/>
    <col min="8706" max="8706" width="29.7109375" style="5" customWidth="1"/>
    <col min="8707" max="8707" width="37.42578125" style="5" customWidth="1"/>
    <col min="8708" max="8708" width="33.85546875" style="5" customWidth="1"/>
    <col min="8709" max="8709" width="3.7109375" style="5" customWidth="1"/>
    <col min="8710" max="8960" width="0.85546875" style="5"/>
    <col min="8961" max="8961" width="3.7109375" style="5" customWidth="1"/>
    <col min="8962" max="8962" width="29.7109375" style="5" customWidth="1"/>
    <col min="8963" max="8963" width="37.42578125" style="5" customWidth="1"/>
    <col min="8964" max="8964" width="33.85546875" style="5" customWidth="1"/>
    <col min="8965" max="8965" width="3.7109375" style="5" customWidth="1"/>
    <col min="8966" max="9216" width="0.85546875" style="5"/>
    <col min="9217" max="9217" width="3.7109375" style="5" customWidth="1"/>
    <col min="9218" max="9218" width="29.7109375" style="5" customWidth="1"/>
    <col min="9219" max="9219" width="37.42578125" style="5" customWidth="1"/>
    <col min="9220" max="9220" width="33.85546875" style="5" customWidth="1"/>
    <col min="9221" max="9221" width="3.7109375" style="5" customWidth="1"/>
    <col min="9222" max="9472" width="0.85546875" style="5"/>
    <col min="9473" max="9473" width="3.7109375" style="5" customWidth="1"/>
    <col min="9474" max="9474" width="29.7109375" style="5" customWidth="1"/>
    <col min="9475" max="9475" width="37.42578125" style="5" customWidth="1"/>
    <col min="9476" max="9476" width="33.85546875" style="5" customWidth="1"/>
    <col min="9477" max="9477" width="3.7109375" style="5" customWidth="1"/>
    <col min="9478" max="9728" width="0.85546875" style="5"/>
    <col min="9729" max="9729" width="3.7109375" style="5" customWidth="1"/>
    <col min="9730" max="9730" width="29.7109375" style="5" customWidth="1"/>
    <col min="9731" max="9731" width="37.42578125" style="5" customWidth="1"/>
    <col min="9732" max="9732" width="33.85546875" style="5" customWidth="1"/>
    <col min="9733" max="9733" width="3.7109375" style="5" customWidth="1"/>
    <col min="9734" max="9984" width="0.85546875" style="5"/>
    <col min="9985" max="9985" width="3.7109375" style="5" customWidth="1"/>
    <col min="9986" max="9986" width="29.7109375" style="5" customWidth="1"/>
    <col min="9987" max="9987" width="37.42578125" style="5" customWidth="1"/>
    <col min="9988" max="9988" width="33.85546875" style="5" customWidth="1"/>
    <col min="9989" max="9989" width="3.7109375" style="5" customWidth="1"/>
    <col min="9990" max="10240" width="0.85546875" style="5"/>
    <col min="10241" max="10241" width="3.7109375" style="5" customWidth="1"/>
    <col min="10242" max="10242" width="29.7109375" style="5" customWidth="1"/>
    <col min="10243" max="10243" width="37.42578125" style="5" customWidth="1"/>
    <col min="10244" max="10244" width="33.85546875" style="5" customWidth="1"/>
    <col min="10245" max="10245" width="3.7109375" style="5" customWidth="1"/>
    <col min="10246" max="10496" width="0.85546875" style="5"/>
    <col min="10497" max="10497" width="3.7109375" style="5" customWidth="1"/>
    <col min="10498" max="10498" width="29.7109375" style="5" customWidth="1"/>
    <col min="10499" max="10499" width="37.42578125" style="5" customWidth="1"/>
    <col min="10500" max="10500" width="33.85546875" style="5" customWidth="1"/>
    <col min="10501" max="10501" width="3.7109375" style="5" customWidth="1"/>
    <col min="10502" max="10752" width="0.85546875" style="5"/>
    <col min="10753" max="10753" width="3.7109375" style="5" customWidth="1"/>
    <col min="10754" max="10754" width="29.7109375" style="5" customWidth="1"/>
    <col min="10755" max="10755" width="37.42578125" style="5" customWidth="1"/>
    <col min="10756" max="10756" width="33.85546875" style="5" customWidth="1"/>
    <col min="10757" max="10757" width="3.7109375" style="5" customWidth="1"/>
    <col min="10758" max="11008" width="0.85546875" style="5"/>
    <col min="11009" max="11009" width="3.7109375" style="5" customWidth="1"/>
    <col min="11010" max="11010" width="29.7109375" style="5" customWidth="1"/>
    <col min="11011" max="11011" width="37.42578125" style="5" customWidth="1"/>
    <col min="11012" max="11012" width="33.85546875" style="5" customWidth="1"/>
    <col min="11013" max="11013" width="3.7109375" style="5" customWidth="1"/>
    <col min="11014" max="11264" width="0.85546875" style="5"/>
    <col min="11265" max="11265" width="3.7109375" style="5" customWidth="1"/>
    <col min="11266" max="11266" width="29.7109375" style="5" customWidth="1"/>
    <col min="11267" max="11267" width="37.42578125" style="5" customWidth="1"/>
    <col min="11268" max="11268" width="33.85546875" style="5" customWidth="1"/>
    <col min="11269" max="11269" width="3.7109375" style="5" customWidth="1"/>
    <col min="11270" max="11520" width="0.85546875" style="5"/>
    <col min="11521" max="11521" width="3.7109375" style="5" customWidth="1"/>
    <col min="11522" max="11522" width="29.7109375" style="5" customWidth="1"/>
    <col min="11523" max="11523" width="37.42578125" style="5" customWidth="1"/>
    <col min="11524" max="11524" width="33.85546875" style="5" customWidth="1"/>
    <col min="11525" max="11525" width="3.7109375" style="5" customWidth="1"/>
    <col min="11526" max="11776" width="0.85546875" style="5"/>
    <col min="11777" max="11777" width="3.7109375" style="5" customWidth="1"/>
    <col min="11778" max="11778" width="29.7109375" style="5" customWidth="1"/>
    <col min="11779" max="11779" width="37.42578125" style="5" customWidth="1"/>
    <col min="11780" max="11780" width="33.85546875" style="5" customWidth="1"/>
    <col min="11781" max="11781" width="3.7109375" style="5" customWidth="1"/>
    <col min="11782" max="12032" width="0.85546875" style="5"/>
    <col min="12033" max="12033" width="3.7109375" style="5" customWidth="1"/>
    <col min="12034" max="12034" width="29.7109375" style="5" customWidth="1"/>
    <col min="12035" max="12035" width="37.42578125" style="5" customWidth="1"/>
    <col min="12036" max="12036" width="33.85546875" style="5" customWidth="1"/>
    <col min="12037" max="12037" width="3.7109375" style="5" customWidth="1"/>
    <col min="12038" max="12288" width="0.85546875" style="5"/>
    <col min="12289" max="12289" width="3.7109375" style="5" customWidth="1"/>
    <col min="12290" max="12290" width="29.7109375" style="5" customWidth="1"/>
    <col min="12291" max="12291" width="37.42578125" style="5" customWidth="1"/>
    <col min="12292" max="12292" width="33.85546875" style="5" customWidth="1"/>
    <col min="12293" max="12293" width="3.7109375" style="5" customWidth="1"/>
    <col min="12294" max="12544" width="0.85546875" style="5"/>
    <col min="12545" max="12545" width="3.7109375" style="5" customWidth="1"/>
    <col min="12546" max="12546" width="29.7109375" style="5" customWidth="1"/>
    <col min="12547" max="12547" width="37.42578125" style="5" customWidth="1"/>
    <col min="12548" max="12548" width="33.85546875" style="5" customWidth="1"/>
    <col min="12549" max="12549" width="3.7109375" style="5" customWidth="1"/>
    <col min="12550" max="12800" width="0.85546875" style="5"/>
    <col min="12801" max="12801" width="3.7109375" style="5" customWidth="1"/>
    <col min="12802" max="12802" width="29.7109375" style="5" customWidth="1"/>
    <col min="12803" max="12803" width="37.42578125" style="5" customWidth="1"/>
    <col min="12804" max="12804" width="33.85546875" style="5" customWidth="1"/>
    <col min="12805" max="12805" width="3.7109375" style="5" customWidth="1"/>
    <col min="12806" max="13056" width="0.85546875" style="5"/>
    <col min="13057" max="13057" width="3.7109375" style="5" customWidth="1"/>
    <col min="13058" max="13058" width="29.7109375" style="5" customWidth="1"/>
    <col min="13059" max="13059" width="37.42578125" style="5" customWidth="1"/>
    <col min="13060" max="13060" width="33.85546875" style="5" customWidth="1"/>
    <col min="13061" max="13061" width="3.7109375" style="5" customWidth="1"/>
    <col min="13062" max="13312" width="0.85546875" style="5"/>
    <col min="13313" max="13313" width="3.7109375" style="5" customWidth="1"/>
    <col min="13314" max="13314" width="29.7109375" style="5" customWidth="1"/>
    <col min="13315" max="13315" width="37.42578125" style="5" customWidth="1"/>
    <col min="13316" max="13316" width="33.85546875" style="5" customWidth="1"/>
    <col min="13317" max="13317" width="3.7109375" style="5" customWidth="1"/>
    <col min="13318" max="13568" width="0.85546875" style="5"/>
    <col min="13569" max="13569" width="3.7109375" style="5" customWidth="1"/>
    <col min="13570" max="13570" width="29.7109375" style="5" customWidth="1"/>
    <col min="13571" max="13571" width="37.42578125" style="5" customWidth="1"/>
    <col min="13572" max="13572" width="33.85546875" style="5" customWidth="1"/>
    <col min="13573" max="13573" width="3.7109375" style="5" customWidth="1"/>
    <col min="13574" max="13824" width="0.85546875" style="5"/>
    <col min="13825" max="13825" width="3.7109375" style="5" customWidth="1"/>
    <col min="13826" max="13826" width="29.7109375" style="5" customWidth="1"/>
    <col min="13827" max="13827" width="37.42578125" style="5" customWidth="1"/>
    <col min="13828" max="13828" width="33.85546875" style="5" customWidth="1"/>
    <col min="13829" max="13829" width="3.7109375" style="5" customWidth="1"/>
    <col min="13830" max="14080" width="0.85546875" style="5"/>
    <col min="14081" max="14081" width="3.7109375" style="5" customWidth="1"/>
    <col min="14082" max="14082" width="29.7109375" style="5" customWidth="1"/>
    <col min="14083" max="14083" width="37.42578125" style="5" customWidth="1"/>
    <col min="14084" max="14084" width="33.85546875" style="5" customWidth="1"/>
    <col min="14085" max="14085" width="3.7109375" style="5" customWidth="1"/>
    <col min="14086" max="14336" width="0.85546875" style="5"/>
    <col min="14337" max="14337" width="3.7109375" style="5" customWidth="1"/>
    <col min="14338" max="14338" width="29.7109375" style="5" customWidth="1"/>
    <col min="14339" max="14339" width="37.42578125" style="5" customWidth="1"/>
    <col min="14340" max="14340" width="33.85546875" style="5" customWidth="1"/>
    <col min="14341" max="14341" width="3.7109375" style="5" customWidth="1"/>
    <col min="14342" max="14592" width="0.85546875" style="5"/>
    <col min="14593" max="14593" width="3.7109375" style="5" customWidth="1"/>
    <col min="14594" max="14594" width="29.7109375" style="5" customWidth="1"/>
    <col min="14595" max="14595" width="37.42578125" style="5" customWidth="1"/>
    <col min="14596" max="14596" width="33.85546875" style="5" customWidth="1"/>
    <col min="14597" max="14597" width="3.7109375" style="5" customWidth="1"/>
    <col min="14598" max="14848" width="0.85546875" style="5"/>
    <col min="14849" max="14849" width="3.7109375" style="5" customWidth="1"/>
    <col min="14850" max="14850" width="29.7109375" style="5" customWidth="1"/>
    <col min="14851" max="14851" width="37.42578125" style="5" customWidth="1"/>
    <col min="14852" max="14852" width="33.85546875" style="5" customWidth="1"/>
    <col min="14853" max="14853" width="3.7109375" style="5" customWidth="1"/>
    <col min="14854" max="15104" width="0.85546875" style="5"/>
    <col min="15105" max="15105" width="3.7109375" style="5" customWidth="1"/>
    <col min="15106" max="15106" width="29.7109375" style="5" customWidth="1"/>
    <col min="15107" max="15107" width="37.42578125" style="5" customWidth="1"/>
    <col min="15108" max="15108" width="33.85546875" style="5" customWidth="1"/>
    <col min="15109" max="15109" width="3.7109375" style="5" customWidth="1"/>
    <col min="15110" max="15360" width="0.85546875" style="5"/>
    <col min="15361" max="15361" width="3.7109375" style="5" customWidth="1"/>
    <col min="15362" max="15362" width="29.7109375" style="5" customWidth="1"/>
    <col min="15363" max="15363" width="37.42578125" style="5" customWidth="1"/>
    <col min="15364" max="15364" width="33.85546875" style="5" customWidth="1"/>
    <col min="15365" max="15365" width="3.7109375" style="5" customWidth="1"/>
    <col min="15366" max="15616" width="0.85546875" style="5"/>
    <col min="15617" max="15617" width="3.7109375" style="5" customWidth="1"/>
    <col min="15618" max="15618" width="29.7109375" style="5" customWidth="1"/>
    <col min="15619" max="15619" width="37.42578125" style="5" customWidth="1"/>
    <col min="15620" max="15620" width="33.85546875" style="5" customWidth="1"/>
    <col min="15621" max="15621" width="3.7109375" style="5" customWidth="1"/>
    <col min="15622" max="15872" width="0.85546875" style="5"/>
    <col min="15873" max="15873" width="3.7109375" style="5" customWidth="1"/>
    <col min="15874" max="15874" width="29.7109375" style="5" customWidth="1"/>
    <col min="15875" max="15875" width="37.42578125" style="5" customWidth="1"/>
    <col min="15876" max="15876" width="33.85546875" style="5" customWidth="1"/>
    <col min="15877" max="15877" width="3.7109375" style="5" customWidth="1"/>
    <col min="15878" max="16128" width="0.85546875" style="5"/>
    <col min="16129" max="16129" width="3.7109375" style="5" customWidth="1"/>
    <col min="16130" max="16130" width="29.7109375" style="5" customWidth="1"/>
    <col min="16131" max="16131" width="37.42578125" style="5" customWidth="1"/>
    <col min="16132" max="16132" width="33.85546875" style="5" customWidth="1"/>
    <col min="16133" max="16133" width="3.7109375" style="5" customWidth="1"/>
    <col min="16134" max="16384" width="0.85546875" style="5"/>
  </cols>
  <sheetData>
    <row r="1" spans="2:4" s="27" customFormat="1" ht="14.1" customHeight="1">
      <c r="D1" s="27" t="s">
        <v>103</v>
      </c>
    </row>
    <row r="2" spans="2:4" s="27" customFormat="1" ht="39.75" customHeight="1">
      <c r="D2" s="28" t="s">
        <v>104</v>
      </c>
    </row>
    <row r="3" spans="2:4" ht="3" customHeight="1"/>
    <row r="4" spans="2:4" s="29" customFormat="1" ht="22.5" customHeight="1">
      <c r="D4" s="30" t="s">
        <v>150</v>
      </c>
    </row>
    <row r="5" spans="2:4" ht="14.1" customHeight="1"/>
    <row r="6" spans="2:4" ht="14.1" customHeight="1">
      <c r="D6" s="31"/>
    </row>
    <row r="7" spans="2:4" ht="14.1" customHeight="1"/>
    <row r="8" spans="2:4" s="32" customFormat="1" ht="14.1" customHeight="1">
      <c r="B8" s="62" t="s">
        <v>105</v>
      </c>
      <c r="C8" s="62"/>
      <c r="D8" s="62"/>
    </row>
    <row r="9" spans="2:4" s="32" customFormat="1" ht="14.1" customHeight="1">
      <c r="B9" s="33"/>
      <c r="C9" s="33"/>
      <c r="D9" s="33"/>
    </row>
    <row r="10" spans="2:4" s="32" customFormat="1" ht="14.1" customHeight="1">
      <c r="B10" s="62" t="s">
        <v>106</v>
      </c>
      <c r="C10" s="62"/>
      <c r="D10" s="62"/>
    </row>
    <row r="11" spans="2:4" s="32" customFormat="1" ht="14.1" customHeight="1">
      <c r="B11" s="63" t="s">
        <v>107</v>
      </c>
      <c r="C11" s="63"/>
      <c r="D11" s="63"/>
    </row>
    <row r="12" spans="2:4" s="32" customFormat="1" ht="14.1" customHeight="1">
      <c r="B12" s="34" t="s">
        <v>108</v>
      </c>
      <c r="C12" s="35">
        <v>2023</v>
      </c>
      <c r="D12" s="32" t="s">
        <v>14</v>
      </c>
    </row>
    <row r="13" spans="2:4" s="32" customFormat="1" ht="13.5" customHeight="1">
      <c r="B13" s="62" t="s">
        <v>109</v>
      </c>
      <c r="C13" s="62"/>
      <c r="D13" s="62"/>
    </row>
    <row r="14" spans="2:4" ht="5.25" customHeight="1"/>
    <row r="15" spans="2:4" ht="62.25" customHeight="1">
      <c r="B15" s="64" t="s">
        <v>154</v>
      </c>
      <c r="C15" s="64"/>
      <c r="D15" s="64"/>
    </row>
    <row r="16" spans="2:4" s="27" customFormat="1" ht="14.1" customHeight="1">
      <c r="B16" s="61" t="s">
        <v>110</v>
      </c>
      <c r="C16" s="61"/>
      <c r="D16" s="61"/>
    </row>
    <row r="17" spans="2:4" ht="14.1" customHeight="1">
      <c r="B17" s="60"/>
      <c r="C17" s="60"/>
      <c r="D17" s="60"/>
    </row>
    <row r="18" spans="2:4" ht="14.1" customHeight="1">
      <c r="B18" s="60" t="s">
        <v>111</v>
      </c>
      <c r="C18" s="60"/>
      <c r="D18" s="60"/>
    </row>
    <row r="19" spans="2:4" ht="14.1" customHeight="1"/>
    <row r="20" spans="2:4" s="8" customFormat="1" ht="45.75" customHeight="1">
      <c r="B20" s="43" t="s">
        <v>112</v>
      </c>
      <c r="C20" s="66" t="s">
        <v>143</v>
      </c>
      <c r="D20" s="66"/>
    </row>
    <row r="21" spans="2:4" s="8" customFormat="1" ht="33" customHeight="1">
      <c r="B21" s="8" t="s">
        <v>113</v>
      </c>
      <c r="C21" s="66" t="s">
        <v>144</v>
      </c>
      <c r="D21" s="66"/>
    </row>
    <row r="22" spans="2:4" ht="30" customHeight="1">
      <c r="B22" s="5" t="s">
        <v>114</v>
      </c>
      <c r="C22" s="66" t="s">
        <v>145</v>
      </c>
      <c r="D22" s="66"/>
    </row>
    <row r="23" spans="2:4" ht="28.5" customHeight="1">
      <c r="B23" s="5" t="s">
        <v>115</v>
      </c>
      <c r="C23" s="66" t="s">
        <v>149</v>
      </c>
      <c r="D23" s="66"/>
    </row>
    <row r="24" spans="2:4" ht="14.1" customHeight="1">
      <c r="B24" s="5" t="s">
        <v>116</v>
      </c>
      <c r="C24" s="65" t="s">
        <v>123</v>
      </c>
      <c r="D24" s="65"/>
    </row>
    <row r="25" spans="2:4" ht="14.1" customHeight="1">
      <c r="B25" s="5" t="s">
        <v>117</v>
      </c>
      <c r="C25" s="65" t="s">
        <v>139</v>
      </c>
      <c r="D25" s="65"/>
    </row>
    <row r="26" spans="2:4" ht="14.1" customHeight="1">
      <c r="B26" s="5" t="s">
        <v>118</v>
      </c>
      <c r="C26" s="65" t="s">
        <v>140</v>
      </c>
      <c r="D26" s="65"/>
    </row>
    <row r="27" spans="2:4" ht="14.1" customHeight="1">
      <c r="B27" s="5" t="s">
        <v>119</v>
      </c>
      <c r="C27" s="67" t="s">
        <v>146</v>
      </c>
      <c r="D27" s="65"/>
    </row>
    <row r="28" spans="2:4" ht="14.1" customHeight="1">
      <c r="B28" s="5" t="s">
        <v>120</v>
      </c>
      <c r="C28" s="65" t="s">
        <v>148</v>
      </c>
      <c r="D28" s="65"/>
    </row>
    <row r="29" spans="2:4" ht="14.1" customHeight="1">
      <c r="B29" s="5" t="s">
        <v>121</v>
      </c>
      <c r="C29" s="65" t="s">
        <v>147</v>
      </c>
      <c r="D29" s="65"/>
    </row>
    <row r="30" spans="2:4" ht="14.1" customHeight="1"/>
    <row r="32" spans="2:4" ht="15" customHeight="1"/>
    <row r="33" spans="1:4" hidden="1"/>
    <row r="34" spans="1:4" ht="23.25">
      <c r="A34" s="49"/>
      <c r="B34" s="49"/>
      <c r="C34" s="50"/>
      <c r="D34" s="51"/>
    </row>
  </sheetData>
  <mergeCells count="18">
    <mergeCell ref="C29:D29"/>
    <mergeCell ref="B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17:D17"/>
    <mergeCell ref="B16:D16"/>
    <mergeCell ref="B8:D8"/>
    <mergeCell ref="B10:D10"/>
    <mergeCell ref="B11:D11"/>
    <mergeCell ref="B13:D13"/>
    <mergeCell ref="B15:D15"/>
  </mergeCells>
  <hyperlinks>
    <hyperlink ref="C27" r:id="rId1" display="info@kch.rossetisk.ru"/>
  </hyperlinks>
  <pageMargins left="0.78740157480314965" right="0.39370078740157483" top="0.78740157480314965" bottom="0.39370078740157483" header="0.19685039370078741" footer="0.19685039370078741"/>
  <pageSetup paperSize="9" scale="7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view="pageBreakPreview" topLeftCell="A93" zoomScaleNormal="87" zoomScaleSheetLayoutView="100" workbookViewId="0">
      <selection activeCell="C97" sqref="C97"/>
    </sheetView>
  </sheetViews>
  <sheetFormatPr defaultColWidth="0.85546875" defaultRowHeight="15.75"/>
  <cols>
    <col min="1" max="1" width="3.7109375" style="5" customWidth="1"/>
    <col min="2" max="2" width="8.42578125" style="1" customWidth="1"/>
    <col min="3" max="3" width="58.140625" style="2" customWidth="1"/>
    <col min="4" max="4" width="12.85546875" style="3" customWidth="1"/>
    <col min="5" max="5" width="24.28515625" style="4" customWidth="1"/>
    <col min="6" max="6" width="31.42578125" style="4" customWidth="1"/>
    <col min="7" max="7" width="31.140625" style="4" customWidth="1"/>
    <col min="8" max="8" width="3.7109375" style="5" customWidth="1"/>
    <col min="9" max="22" width="10.140625" style="5" customWidth="1"/>
    <col min="23" max="256" width="0.85546875" style="5"/>
    <col min="257" max="257" width="3.7109375" style="5" customWidth="1"/>
    <col min="258" max="258" width="8.42578125" style="5" customWidth="1"/>
    <col min="259" max="259" width="83.42578125" style="5" customWidth="1"/>
    <col min="260" max="260" width="12.85546875" style="5" customWidth="1"/>
    <col min="261" max="263" width="21.140625" style="5" customWidth="1"/>
    <col min="264" max="264" width="3.7109375" style="5" customWidth="1"/>
    <col min="265" max="278" width="10.140625" style="5" customWidth="1"/>
    <col min="279" max="512" width="0.85546875" style="5"/>
    <col min="513" max="513" width="3.7109375" style="5" customWidth="1"/>
    <col min="514" max="514" width="8.42578125" style="5" customWidth="1"/>
    <col min="515" max="515" width="83.42578125" style="5" customWidth="1"/>
    <col min="516" max="516" width="12.85546875" style="5" customWidth="1"/>
    <col min="517" max="519" width="21.140625" style="5" customWidth="1"/>
    <col min="520" max="520" width="3.7109375" style="5" customWidth="1"/>
    <col min="521" max="534" width="10.140625" style="5" customWidth="1"/>
    <col min="535" max="768" width="0.85546875" style="5"/>
    <col min="769" max="769" width="3.7109375" style="5" customWidth="1"/>
    <col min="770" max="770" width="8.42578125" style="5" customWidth="1"/>
    <col min="771" max="771" width="83.42578125" style="5" customWidth="1"/>
    <col min="772" max="772" width="12.85546875" style="5" customWidth="1"/>
    <col min="773" max="775" width="21.140625" style="5" customWidth="1"/>
    <col min="776" max="776" width="3.7109375" style="5" customWidth="1"/>
    <col min="777" max="790" width="10.140625" style="5" customWidth="1"/>
    <col min="791" max="1024" width="0.85546875" style="5"/>
    <col min="1025" max="1025" width="3.7109375" style="5" customWidth="1"/>
    <col min="1026" max="1026" width="8.42578125" style="5" customWidth="1"/>
    <col min="1027" max="1027" width="83.42578125" style="5" customWidth="1"/>
    <col min="1028" max="1028" width="12.85546875" style="5" customWidth="1"/>
    <col min="1029" max="1031" width="21.140625" style="5" customWidth="1"/>
    <col min="1032" max="1032" width="3.7109375" style="5" customWidth="1"/>
    <col min="1033" max="1046" width="10.140625" style="5" customWidth="1"/>
    <col min="1047" max="1280" width="0.85546875" style="5"/>
    <col min="1281" max="1281" width="3.7109375" style="5" customWidth="1"/>
    <col min="1282" max="1282" width="8.42578125" style="5" customWidth="1"/>
    <col min="1283" max="1283" width="83.42578125" style="5" customWidth="1"/>
    <col min="1284" max="1284" width="12.85546875" style="5" customWidth="1"/>
    <col min="1285" max="1287" width="21.140625" style="5" customWidth="1"/>
    <col min="1288" max="1288" width="3.7109375" style="5" customWidth="1"/>
    <col min="1289" max="1302" width="10.140625" style="5" customWidth="1"/>
    <col min="1303" max="1536" width="0.85546875" style="5"/>
    <col min="1537" max="1537" width="3.7109375" style="5" customWidth="1"/>
    <col min="1538" max="1538" width="8.42578125" style="5" customWidth="1"/>
    <col min="1539" max="1539" width="83.42578125" style="5" customWidth="1"/>
    <col min="1540" max="1540" width="12.85546875" style="5" customWidth="1"/>
    <col min="1541" max="1543" width="21.140625" style="5" customWidth="1"/>
    <col min="1544" max="1544" width="3.7109375" style="5" customWidth="1"/>
    <col min="1545" max="1558" width="10.140625" style="5" customWidth="1"/>
    <col min="1559" max="1792" width="0.85546875" style="5"/>
    <col min="1793" max="1793" width="3.7109375" style="5" customWidth="1"/>
    <col min="1794" max="1794" width="8.42578125" style="5" customWidth="1"/>
    <col min="1795" max="1795" width="83.42578125" style="5" customWidth="1"/>
    <col min="1796" max="1796" width="12.85546875" style="5" customWidth="1"/>
    <col min="1797" max="1799" width="21.140625" style="5" customWidth="1"/>
    <col min="1800" max="1800" width="3.7109375" style="5" customWidth="1"/>
    <col min="1801" max="1814" width="10.140625" style="5" customWidth="1"/>
    <col min="1815" max="2048" width="0.85546875" style="5"/>
    <col min="2049" max="2049" width="3.7109375" style="5" customWidth="1"/>
    <col min="2050" max="2050" width="8.42578125" style="5" customWidth="1"/>
    <col min="2051" max="2051" width="83.42578125" style="5" customWidth="1"/>
    <col min="2052" max="2052" width="12.85546875" style="5" customWidth="1"/>
    <col min="2053" max="2055" width="21.140625" style="5" customWidth="1"/>
    <col min="2056" max="2056" width="3.7109375" style="5" customWidth="1"/>
    <col min="2057" max="2070" width="10.140625" style="5" customWidth="1"/>
    <col min="2071" max="2304" width="0.85546875" style="5"/>
    <col min="2305" max="2305" width="3.7109375" style="5" customWidth="1"/>
    <col min="2306" max="2306" width="8.42578125" style="5" customWidth="1"/>
    <col min="2307" max="2307" width="83.42578125" style="5" customWidth="1"/>
    <col min="2308" max="2308" width="12.85546875" style="5" customWidth="1"/>
    <col min="2309" max="2311" width="21.140625" style="5" customWidth="1"/>
    <col min="2312" max="2312" width="3.7109375" style="5" customWidth="1"/>
    <col min="2313" max="2326" width="10.140625" style="5" customWidth="1"/>
    <col min="2327" max="2560" width="0.85546875" style="5"/>
    <col min="2561" max="2561" width="3.7109375" style="5" customWidth="1"/>
    <col min="2562" max="2562" width="8.42578125" style="5" customWidth="1"/>
    <col min="2563" max="2563" width="83.42578125" style="5" customWidth="1"/>
    <col min="2564" max="2564" width="12.85546875" style="5" customWidth="1"/>
    <col min="2565" max="2567" width="21.140625" style="5" customWidth="1"/>
    <col min="2568" max="2568" width="3.7109375" style="5" customWidth="1"/>
    <col min="2569" max="2582" width="10.140625" style="5" customWidth="1"/>
    <col min="2583" max="2816" width="0.85546875" style="5"/>
    <col min="2817" max="2817" width="3.7109375" style="5" customWidth="1"/>
    <col min="2818" max="2818" width="8.42578125" style="5" customWidth="1"/>
    <col min="2819" max="2819" width="83.42578125" style="5" customWidth="1"/>
    <col min="2820" max="2820" width="12.85546875" style="5" customWidth="1"/>
    <col min="2821" max="2823" width="21.140625" style="5" customWidth="1"/>
    <col min="2824" max="2824" width="3.7109375" style="5" customWidth="1"/>
    <col min="2825" max="2838" width="10.140625" style="5" customWidth="1"/>
    <col min="2839" max="3072" width="0.85546875" style="5"/>
    <col min="3073" max="3073" width="3.7109375" style="5" customWidth="1"/>
    <col min="3074" max="3074" width="8.42578125" style="5" customWidth="1"/>
    <col min="3075" max="3075" width="83.42578125" style="5" customWidth="1"/>
    <col min="3076" max="3076" width="12.85546875" style="5" customWidth="1"/>
    <col min="3077" max="3079" width="21.140625" style="5" customWidth="1"/>
    <col min="3080" max="3080" width="3.7109375" style="5" customWidth="1"/>
    <col min="3081" max="3094" width="10.140625" style="5" customWidth="1"/>
    <col min="3095" max="3328" width="0.85546875" style="5"/>
    <col min="3329" max="3329" width="3.7109375" style="5" customWidth="1"/>
    <col min="3330" max="3330" width="8.42578125" style="5" customWidth="1"/>
    <col min="3331" max="3331" width="83.42578125" style="5" customWidth="1"/>
    <col min="3332" max="3332" width="12.85546875" style="5" customWidth="1"/>
    <col min="3333" max="3335" width="21.140625" style="5" customWidth="1"/>
    <col min="3336" max="3336" width="3.7109375" style="5" customWidth="1"/>
    <col min="3337" max="3350" width="10.140625" style="5" customWidth="1"/>
    <col min="3351" max="3584" width="0.85546875" style="5"/>
    <col min="3585" max="3585" width="3.7109375" style="5" customWidth="1"/>
    <col min="3586" max="3586" width="8.42578125" style="5" customWidth="1"/>
    <col min="3587" max="3587" width="83.42578125" style="5" customWidth="1"/>
    <col min="3588" max="3588" width="12.85546875" style="5" customWidth="1"/>
    <col min="3589" max="3591" width="21.140625" style="5" customWidth="1"/>
    <col min="3592" max="3592" width="3.7109375" style="5" customWidth="1"/>
    <col min="3593" max="3606" width="10.140625" style="5" customWidth="1"/>
    <col min="3607" max="3840" width="0.85546875" style="5"/>
    <col min="3841" max="3841" width="3.7109375" style="5" customWidth="1"/>
    <col min="3842" max="3842" width="8.42578125" style="5" customWidth="1"/>
    <col min="3843" max="3843" width="83.42578125" style="5" customWidth="1"/>
    <col min="3844" max="3844" width="12.85546875" style="5" customWidth="1"/>
    <col min="3845" max="3847" width="21.140625" style="5" customWidth="1"/>
    <col min="3848" max="3848" width="3.7109375" style="5" customWidth="1"/>
    <col min="3849" max="3862" width="10.140625" style="5" customWidth="1"/>
    <col min="3863" max="4096" width="0.85546875" style="5"/>
    <col min="4097" max="4097" width="3.7109375" style="5" customWidth="1"/>
    <col min="4098" max="4098" width="8.42578125" style="5" customWidth="1"/>
    <col min="4099" max="4099" width="83.42578125" style="5" customWidth="1"/>
    <col min="4100" max="4100" width="12.85546875" style="5" customWidth="1"/>
    <col min="4101" max="4103" width="21.140625" style="5" customWidth="1"/>
    <col min="4104" max="4104" width="3.7109375" style="5" customWidth="1"/>
    <col min="4105" max="4118" width="10.140625" style="5" customWidth="1"/>
    <col min="4119" max="4352" width="0.85546875" style="5"/>
    <col min="4353" max="4353" width="3.7109375" style="5" customWidth="1"/>
    <col min="4354" max="4354" width="8.42578125" style="5" customWidth="1"/>
    <col min="4355" max="4355" width="83.42578125" style="5" customWidth="1"/>
    <col min="4356" max="4356" width="12.85546875" style="5" customWidth="1"/>
    <col min="4357" max="4359" width="21.140625" style="5" customWidth="1"/>
    <col min="4360" max="4360" width="3.7109375" style="5" customWidth="1"/>
    <col min="4361" max="4374" width="10.140625" style="5" customWidth="1"/>
    <col min="4375" max="4608" width="0.85546875" style="5"/>
    <col min="4609" max="4609" width="3.7109375" style="5" customWidth="1"/>
    <col min="4610" max="4610" width="8.42578125" style="5" customWidth="1"/>
    <col min="4611" max="4611" width="83.42578125" style="5" customWidth="1"/>
    <col min="4612" max="4612" width="12.85546875" style="5" customWidth="1"/>
    <col min="4613" max="4615" width="21.140625" style="5" customWidth="1"/>
    <col min="4616" max="4616" width="3.7109375" style="5" customWidth="1"/>
    <col min="4617" max="4630" width="10.140625" style="5" customWidth="1"/>
    <col min="4631" max="4864" width="0.85546875" style="5"/>
    <col min="4865" max="4865" width="3.7109375" style="5" customWidth="1"/>
    <col min="4866" max="4866" width="8.42578125" style="5" customWidth="1"/>
    <col min="4867" max="4867" width="83.42578125" style="5" customWidth="1"/>
    <col min="4868" max="4868" width="12.85546875" style="5" customWidth="1"/>
    <col min="4869" max="4871" width="21.140625" style="5" customWidth="1"/>
    <col min="4872" max="4872" width="3.7109375" style="5" customWidth="1"/>
    <col min="4873" max="4886" width="10.140625" style="5" customWidth="1"/>
    <col min="4887" max="5120" width="0.85546875" style="5"/>
    <col min="5121" max="5121" width="3.7109375" style="5" customWidth="1"/>
    <col min="5122" max="5122" width="8.42578125" style="5" customWidth="1"/>
    <col min="5123" max="5123" width="83.42578125" style="5" customWidth="1"/>
    <col min="5124" max="5124" width="12.85546875" style="5" customWidth="1"/>
    <col min="5125" max="5127" width="21.140625" style="5" customWidth="1"/>
    <col min="5128" max="5128" width="3.7109375" style="5" customWidth="1"/>
    <col min="5129" max="5142" width="10.140625" style="5" customWidth="1"/>
    <col min="5143" max="5376" width="0.85546875" style="5"/>
    <col min="5377" max="5377" width="3.7109375" style="5" customWidth="1"/>
    <col min="5378" max="5378" width="8.42578125" style="5" customWidth="1"/>
    <col min="5379" max="5379" width="83.42578125" style="5" customWidth="1"/>
    <col min="5380" max="5380" width="12.85546875" style="5" customWidth="1"/>
    <col min="5381" max="5383" width="21.140625" style="5" customWidth="1"/>
    <col min="5384" max="5384" width="3.7109375" style="5" customWidth="1"/>
    <col min="5385" max="5398" width="10.140625" style="5" customWidth="1"/>
    <col min="5399" max="5632" width="0.85546875" style="5"/>
    <col min="5633" max="5633" width="3.7109375" style="5" customWidth="1"/>
    <col min="5634" max="5634" width="8.42578125" style="5" customWidth="1"/>
    <col min="5635" max="5635" width="83.42578125" style="5" customWidth="1"/>
    <col min="5636" max="5636" width="12.85546875" style="5" customWidth="1"/>
    <col min="5637" max="5639" width="21.140625" style="5" customWidth="1"/>
    <col min="5640" max="5640" width="3.7109375" style="5" customWidth="1"/>
    <col min="5641" max="5654" width="10.140625" style="5" customWidth="1"/>
    <col min="5655" max="5888" width="0.85546875" style="5"/>
    <col min="5889" max="5889" width="3.7109375" style="5" customWidth="1"/>
    <col min="5890" max="5890" width="8.42578125" style="5" customWidth="1"/>
    <col min="5891" max="5891" width="83.42578125" style="5" customWidth="1"/>
    <col min="5892" max="5892" width="12.85546875" style="5" customWidth="1"/>
    <col min="5893" max="5895" width="21.140625" style="5" customWidth="1"/>
    <col min="5896" max="5896" width="3.7109375" style="5" customWidth="1"/>
    <col min="5897" max="5910" width="10.140625" style="5" customWidth="1"/>
    <col min="5911" max="6144" width="0.85546875" style="5"/>
    <col min="6145" max="6145" width="3.7109375" style="5" customWidth="1"/>
    <col min="6146" max="6146" width="8.42578125" style="5" customWidth="1"/>
    <col min="6147" max="6147" width="83.42578125" style="5" customWidth="1"/>
    <col min="6148" max="6148" width="12.85546875" style="5" customWidth="1"/>
    <col min="6149" max="6151" width="21.140625" style="5" customWidth="1"/>
    <col min="6152" max="6152" width="3.7109375" style="5" customWidth="1"/>
    <col min="6153" max="6166" width="10.140625" style="5" customWidth="1"/>
    <col min="6167" max="6400" width="0.85546875" style="5"/>
    <col min="6401" max="6401" width="3.7109375" style="5" customWidth="1"/>
    <col min="6402" max="6402" width="8.42578125" style="5" customWidth="1"/>
    <col min="6403" max="6403" width="83.42578125" style="5" customWidth="1"/>
    <col min="6404" max="6404" width="12.85546875" style="5" customWidth="1"/>
    <col min="6405" max="6407" width="21.140625" style="5" customWidth="1"/>
    <col min="6408" max="6408" width="3.7109375" style="5" customWidth="1"/>
    <col min="6409" max="6422" width="10.140625" style="5" customWidth="1"/>
    <col min="6423" max="6656" width="0.85546875" style="5"/>
    <col min="6657" max="6657" width="3.7109375" style="5" customWidth="1"/>
    <col min="6658" max="6658" width="8.42578125" style="5" customWidth="1"/>
    <col min="6659" max="6659" width="83.42578125" style="5" customWidth="1"/>
    <col min="6660" max="6660" width="12.85546875" style="5" customWidth="1"/>
    <col min="6661" max="6663" width="21.140625" style="5" customWidth="1"/>
    <col min="6664" max="6664" width="3.7109375" style="5" customWidth="1"/>
    <col min="6665" max="6678" width="10.140625" style="5" customWidth="1"/>
    <col min="6679" max="6912" width="0.85546875" style="5"/>
    <col min="6913" max="6913" width="3.7109375" style="5" customWidth="1"/>
    <col min="6914" max="6914" width="8.42578125" style="5" customWidth="1"/>
    <col min="6915" max="6915" width="83.42578125" style="5" customWidth="1"/>
    <col min="6916" max="6916" width="12.85546875" style="5" customWidth="1"/>
    <col min="6917" max="6919" width="21.140625" style="5" customWidth="1"/>
    <col min="6920" max="6920" width="3.7109375" style="5" customWidth="1"/>
    <col min="6921" max="6934" width="10.140625" style="5" customWidth="1"/>
    <col min="6935" max="7168" width="0.85546875" style="5"/>
    <col min="7169" max="7169" width="3.7109375" style="5" customWidth="1"/>
    <col min="7170" max="7170" width="8.42578125" style="5" customWidth="1"/>
    <col min="7171" max="7171" width="83.42578125" style="5" customWidth="1"/>
    <col min="7172" max="7172" width="12.85546875" style="5" customWidth="1"/>
    <col min="7173" max="7175" width="21.140625" style="5" customWidth="1"/>
    <col min="7176" max="7176" width="3.7109375" style="5" customWidth="1"/>
    <col min="7177" max="7190" width="10.140625" style="5" customWidth="1"/>
    <col min="7191" max="7424" width="0.85546875" style="5"/>
    <col min="7425" max="7425" width="3.7109375" style="5" customWidth="1"/>
    <col min="7426" max="7426" width="8.42578125" style="5" customWidth="1"/>
    <col min="7427" max="7427" width="83.42578125" style="5" customWidth="1"/>
    <col min="7428" max="7428" width="12.85546875" style="5" customWidth="1"/>
    <col min="7429" max="7431" width="21.140625" style="5" customWidth="1"/>
    <col min="7432" max="7432" width="3.7109375" style="5" customWidth="1"/>
    <col min="7433" max="7446" width="10.140625" style="5" customWidth="1"/>
    <col min="7447" max="7680" width="0.85546875" style="5"/>
    <col min="7681" max="7681" width="3.7109375" style="5" customWidth="1"/>
    <col min="7682" max="7682" width="8.42578125" style="5" customWidth="1"/>
    <col min="7683" max="7683" width="83.42578125" style="5" customWidth="1"/>
    <col min="7684" max="7684" width="12.85546875" style="5" customWidth="1"/>
    <col min="7685" max="7687" width="21.140625" style="5" customWidth="1"/>
    <col min="7688" max="7688" width="3.7109375" style="5" customWidth="1"/>
    <col min="7689" max="7702" width="10.140625" style="5" customWidth="1"/>
    <col min="7703" max="7936" width="0.85546875" style="5"/>
    <col min="7937" max="7937" width="3.7109375" style="5" customWidth="1"/>
    <col min="7938" max="7938" width="8.42578125" style="5" customWidth="1"/>
    <col min="7939" max="7939" width="83.42578125" style="5" customWidth="1"/>
    <col min="7940" max="7940" width="12.85546875" style="5" customWidth="1"/>
    <col min="7941" max="7943" width="21.140625" style="5" customWidth="1"/>
    <col min="7944" max="7944" width="3.7109375" style="5" customWidth="1"/>
    <col min="7945" max="7958" width="10.140625" style="5" customWidth="1"/>
    <col min="7959" max="8192" width="0.85546875" style="5"/>
    <col min="8193" max="8193" width="3.7109375" style="5" customWidth="1"/>
    <col min="8194" max="8194" width="8.42578125" style="5" customWidth="1"/>
    <col min="8195" max="8195" width="83.42578125" style="5" customWidth="1"/>
    <col min="8196" max="8196" width="12.85546875" style="5" customWidth="1"/>
    <col min="8197" max="8199" width="21.140625" style="5" customWidth="1"/>
    <col min="8200" max="8200" width="3.7109375" style="5" customWidth="1"/>
    <col min="8201" max="8214" width="10.140625" style="5" customWidth="1"/>
    <col min="8215" max="8448" width="0.85546875" style="5"/>
    <col min="8449" max="8449" width="3.7109375" style="5" customWidth="1"/>
    <col min="8450" max="8450" width="8.42578125" style="5" customWidth="1"/>
    <col min="8451" max="8451" width="83.42578125" style="5" customWidth="1"/>
    <col min="8452" max="8452" width="12.85546875" style="5" customWidth="1"/>
    <col min="8453" max="8455" width="21.140625" style="5" customWidth="1"/>
    <col min="8456" max="8456" width="3.7109375" style="5" customWidth="1"/>
    <col min="8457" max="8470" width="10.140625" style="5" customWidth="1"/>
    <col min="8471" max="8704" width="0.85546875" style="5"/>
    <col min="8705" max="8705" width="3.7109375" style="5" customWidth="1"/>
    <col min="8706" max="8706" width="8.42578125" style="5" customWidth="1"/>
    <col min="8707" max="8707" width="83.42578125" style="5" customWidth="1"/>
    <col min="8708" max="8708" width="12.85546875" style="5" customWidth="1"/>
    <col min="8709" max="8711" width="21.140625" style="5" customWidth="1"/>
    <col min="8712" max="8712" width="3.7109375" style="5" customWidth="1"/>
    <col min="8713" max="8726" width="10.140625" style="5" customWidth="1"/>
    <col min="8727" max="8960" width="0.85546875" style="5"/>
    <col min="8961" max="8961" width="3.7109375" style="5" customWidth="1"/>
    <col min="8962" max="8962" width="8.42578125" style="5" customWidth="1"/>
    <col min="8963" max="8963" width="83.42578125" style="5" customWidth="1"/>
    <col min="8964" max="8964" width="12.85546875" style="5" customWidth="1"/>
    <col min="8965" max="8967" width="21.140625" style="5" customWidth="1"/>
    <col min="8968" max="8968" width="3.7109375" style="5" customWidth="1"/>
    <col min="8969" max="8982" width="10.140625" style="5" customWidth="1"/>
    <col min="8983" max="9216" width="0.85546875" style="5"/>
    <col min="9217" max="9217" width="3.7109375" style="5" customWidth="1"/>
    <col min="9218" max="9218" width="8.42578125" style="5" customWidth="1"/>
    <col min="9219" max="9219" width="83.42578125" style="5" customWidth="1"/>
    <col min="9220" max="9220" width="12.85546875" style="5" customWidth="1"/>
    <col min="9221" max="9223" width="21.140625" style="5" customWidth="1"/>
    <col min="9224" max="9224" width="3.7109375" style="5" customWidth="1"/>
    <col min="9225" max="9238" width="10.140625" style="5" customWidth="1"/>
    <col min="9239" max="9472" width="0.85546875" style="5"/>
    <col min="9473" max="9473" width="3.7109375" style="5" customWidth="1"/>
    <col min="9474" max="9474" width="8.42578125" style="5" customWidth="1"/>
    <col min="9475" max="9475" width="83.42578125" style="5" customWidth="1"/>
    <col min="9476" max="9476" width="12.85546875" style="5" customWidth="1"/>
    <col min="9477" max="9479" width="21.140625" style="5" customWidth="1"/>
    <col min="9480" max="9480" width="3.7109375" style="5" customWidth="1"/>
    <col min="9481" max="9494" width="10.140625" style="5" customWidth="1"/>
    <col min="9495" max="9728" width="0.85546875" style="5"/>
    <col min="9729" max="9729" width="3.7109375" style="5" customWidth="1"/>
    <col min="9730" max="9730" width="8.42578125" style="5" customWidth="1"/>
    <col min="9731" max="9731" width="83.42578125" style="5" customWidth="1"/>
    <col min="9732" max="9732" width="12.85546875" style="5" customWidth="1"/>
    <col min="9733" max="9735" width="21.140625" style="5" customWidth="1"/>
    <col min="9736" max="9736" width="3.7109375" style="5" customWidth="1"/>
    <col min="9737" max="9750" width="10.140625" style="5" customWidth="1"/>
    <col min="9751" max="9984" width="0.85546875" style="5"/>
    <col min="9985" max="9985" width="3.7109375" style="5" customWidth="1"/>
    <col min="9986" max="9986" width="8.42578125" style="5" customWidth="1"/>
    <col min="9987" max="9987" width="83.42578125" style="5" customWidth="1"/>
    <col min="9988" max="9988" width="12.85546875" style="5" customWidth="1"/>
    <col min="9989" max="9991" width="21.140625" style="5" customWidth="1"/>
    <col min="9992" max="9992" width="3.7109375" style="5" customWidth="1"/>
    <col min="9993" max="10006" width="10.140625" style="5" customWidth="1"/>
    <col min="10007" max="10240" width="0.85546875" style="5"/>
    <col min="10241" max="10241" width="3.7109375" style="5" customWidth="1"/>
    <col min="10242" max="10242" width="8.42578125" style="5" customWidth="1"/>
    <col min="10243" max="10243" width="83.42578125" style="5" customWidth="1"/>
    <col min="10244" max="10244" width="12.85546875" style="5" customWidth="1"/>
    <col min="10245" max="10247" width="21.140625" style="5" customWidth="1"/>
    <col min="10248" max="10248" width="3.7109375" style="5" customWidth="1"/>
    <col min="10249" max="10262" width="10.140625" style="5" customWidth="1"/>
    <col min="10263" max="10496" width="0.85546875" style="5"/>
    <col min="10497" max="10497" width="3.7109375" style="5" customWidth="1"/>
    <col min="10498" max="10498" width="8.42578125" style="5" customWidth="1"/>
    <col min="10499" max="10499" width="83.42578125" style="5" customWidth="1"/>
    <col min="10500" max="10500" width="12.85546875" style="5" customWidth="1"/>
    <col min="10501" max="10503" width="21.140625" style="5" customWidth="1"/>
    <col min="10504" max="10504" width="3.7109375" style="5" customWidth="1"/>
    <col min="10505" max="10518" width="10.140625" style="5" customWidth="1"/>
    <col min="10519" max="10752" width="0.85546875" style="5"/>
    <col min="10753" max="10753" width="3.7109375" style="5" customWidth="1"/>
    <col min="10754" max="10754" width="8.42578125" style="5" customWidth="1"/>
    <col min="10755" max="10755" width="83.42578125" style="5" customWidth="1"/>
    <col min="10756" max="10756" width="12.85546875" style="5" customWidth="1"/>
    <col min="10757" max="10759" width="21.140625" style="5" customWidth="1"/>
    <col min="10760" max="10760" width="3.7109375" style="5" customWidth="1"/>
    <col min="10761" max="10774" width="10.140625" style="5" customWidth="1"/>
    <col min="10775" max="11008" width="0.85546875" style="5"/>
    <col min="11009" max="11009" width="3.7109375" style="5" customWidth="1"/>
    <col min="11010" max="11010" width="8.42578125" style="5" customWidth="1"/>
    <col min="11011" max="11011" width="83.42578125" style="5" customWidth="1"/>
    <col min="11012" max="11012" width="12.85546875" style="5" customWidth="1"/>
    <col min="11013" max="11015" width="21.140625" style="5" customWidth="1"/>
    <col min="11016" max="11016" width="3.7109375" style="5" customWidth="1"/>
    <col min="11017" max="11030" width="10.140625" style="5" customWidth="1"/>
    <col min="11031" max="11264" width="0.85546875" style="5"/>
    <col min="11265" max="11265" width="3.7109375" style="5" customWidth="1"/>
    <col min="11266" max="11266" width="8.42578125" style="5" customWidth="1"/>
    <col min="11267" max="11267" width="83.42578125" style="5" customWidth="1"/>
    <col min="11268" max="11268" width="12.85546875" style="5" customWidth="1"/>
    <col min="11269" max="11271" width="21.140625" style="5" customWidth="1"/>
    <col min="11272" max="11272" width="3.7109375" style="5" customWidth="1"/>
    <col min="11273" max="11286" width="10.140625" style="5" customWidth="1"/>
    <col min="11287" max="11520" width="0.85546875" style="5"/>
    <col min="11521" max="11521" width="3.7109375" style="5" customWidth="1"/>
    <col min="11522" max="11522" width="8.42578125" style="5" customWidth="1"/>
    <col min="11523" max="11523" width="83.42578125" style="5" customWidth="1"/>
    <col min="11524" max="11524" width="12.85546875" style="5" customWidth="1"/>
    <col min="11525" max="11527" width="21.140625" style="5" customWidth="1"/>
    <col min="11528" max="11528" width="3.7109375" style="5" customWidth="1"/>
    <col min="11529" max="11542" width="10.140625" style="5" customWidth="1"/>
    <col min="11543" max="11776" width="0.85546875" style="5"/>
    <col min="11777" max="11777" width="3.7109375" style="5" customWidth="1"/>
    <col min="11778" max="11778" width="8.42578125" style="5" customWidth="1"/>
    <col min="11779" max="11779" width="83.42578125" style="5" customWidth="1"/>
    <col min="11780" max="11780" width="12.85546875" style="5" customWidth="1"/>
    <col min="11781" max="11783" width="21.140625" style="5" customWidth="1"/>
    <col min="11784" max="11784" width="3.7109375" style="5" customWidth="1"/>
    <col min="11785" max="11798" width="10.140625" style="5" customWidth="1"/>
    <col min="11799" max="12032" width="0.85546875" style="5"/>
    <col min="12033" max="12033" width="3.7109375" style="5" customWidth="1"/>
    <col min="12034" max="12034" width="8.42578125" style="5" customWidth="1"/>
    <col min="12035" max="12035" width="83.42578125" style="5" customWidth="1"/>
    <col min="12036" max="12036" width="12.85546875" style="5" customWidth="1"/>
    <col min="12037" max="12039" width="21.140625" style="5" customWidth="1"/>
    <col min="12040" max="12040" width="3.7109375" style="5" customWidth="1"/>
    <col min="12041" max="12054" width="10.140625" style="5" customWidth="1"/>
    <col min="12055" max="12288" width="0.85546875" style="5"/>
    <col min="12289" max="12289" width="3.7109375" style="5" customWidth="1"/>
    <col min="12290" max="12290" width="8.42578125" style="5" customWidth="1"/>
    <col min="12291" max="12291" width="83.42578125" style="5" customWidth="1"/>
    <col min="12292" max="12292" width="12.85546875" style="5" customWidth="1"/>
    <col min="12293" max="12295" width="21.140625" style="5" customWidth="1"/>
    <col min="12296" max="12296" width="3.7109375" style="5" customWidth="1"/>
    <col min="12297" max="12310" width="10.140625" style="5" customWidth="1"/>
    <col min="12311" max="12544" width="0.85546875" style="5"/>
    <col min="12545" max="12545" width="3.7109375" style="5" customWidth="1"/>
    <col min="12546" max="12546" width="8.42578125" style="5" customWidth="1"/>
    <col min="12547" max="12547" width="83.42578125" style="5" customWidth="1"/>
    <col min="12548" max="12548" width="12.85546875" style="5" customWidth="1"/>
    <col min="12549" max="12551" width="21.140625" style="5" customWidth="1"/>
    <col min="12552" max="12552" width="3.7109375" style="5" customWidth="1"/>
    <col min="12553" max="12566" width="10.140625" style="5" customWidth="1"/>
    <col min="12567" max="12800" width="0.85546875" style="5"/>
    <col min="12801" max="12801" width="3.7109375" style="5" customWidth="1"/>
    <col min="12802" max="12802" width="8.42578125" style="5" customWidth="1"/>
    <col min="12803" max="12803" width="83.42578125" style="5" customWidth="1"/>
    <col min="12804" max="12804" width="12.85546875" style="5" customWidth="1"/>
    <col min="12805" max="12807" width="21.140625" style="5" customWidth="1"/>
    <col min="12808" max="12808" width="3.7109375" style="5" customWidth="1"/>
    <col min="12809" max="12822" width="10.140625" style="5" customWidth="1"/>
    <col min="12823" max="13056" width="0.85546875" style="5"/>
    <col min="13057" max="13057" width="3.7109375" style="5" customWidth="1"/>
    <col min="13058" max="13058" width="8.42578125" style="5" customWidth="1"/>
    <col min="13059" max="13059" width="83.42578125" style="5" customWidth="1"/>
    <col min="13060" max="13060" width="12.85546875" style="5" customWidth="1"/>
    <col min="13061" max="13063" width="21.140625" style="5" customWidth="1"/>
    <col min="13064" max="13064" width="3.7109375" style="5" customWidth="1"/>
    <col min="13065" max="13078" width="10.140625" style="5" customWidth="1"/>
    <col min="13079" max="13312" width="0.85546875" style="5"/>
    <col min="13313" max="13313" width="3.7109375" style="5" customWidth="1"/>
    <col min="13314" max="13314" width="8.42578125" style="5" customWidth="1"/>
    <col min="13315" max="13315" width="83.42578125" style="5" customWidth="1"/>
    <col min="13316" max="13316" width="12.85546875" style="5" customWidth="1"/>
    <col min="13317" max="13319" width="21.140625" style="5" customWidth="1"/>
    <col min="13320" max="13320" width="3.7109375" style="5" customWidth="1"/>
    <col min="13321" max="13334" width="10.140625" style="5" customWidth="1"/>
    <col min="13335" max="13568" width="0.85546875" style="5"/>
    <col min="13569" max="13569" width="3.7109375" style="5" customWidth="1"/>
    <col min="13570" max="13570" width="8.42578125" style="5" customWidth="1"/>
    <col min="13571" max="13571" width="83.42578125" style="5" customWidth="1"/>
    <col min="13572" max="13572" width="12.85546875" style="5" customWidth="1"/>
    <col min="13573" max="13575" width="21.140625" style="5" customWidth="1"/>
    <col min="13576" max="13576" width="3.7109375" style="5" customWidth="1"/>
    <col min="13577" max="13590" width="10.140625" style="5" customWidth="1"/>
    <col min="13591" max="13824" width="0.85546875" style="5"/>
    <col min="13825" max="13825" width="3.7109375" style="5" customWidth="1"/>
    <col min="13826" max="13826" width="8.42578125" style="5" customWidth="1"/>
    <col min="13827" max="13827" width="83.42578125" style="5" customWidth="1"/>
    <col min="13828" max="13828" width="12.85546875" style="5" customWidth="1"/>
    <col min="13829" max="13831" width="21.140625" style="5" customWidth="1"/>
    <col min="13832" max="13832" width="3.7109375" style="5" customWidth="1"/>
    <col min="13833" max="13846" width="10.140625" style="5" customWidth="1"/>
    <col min="13847" max="14080" width="0.85546875" style="5"/>
    <col min="14081" max="14081" width="3.7109375" style="5" customWidth="1"/>
    <col min="14082" max="14082" width="8.42578125" style="5" customWidth="1"/>
    <col min="14083" max="14083" width="83.42578125" style="5" customWidth="1"/>
    <col min="14084" max="14084" width="12.85546875" style="5" customWidth="1"/>
    <col min="14085" max="14087" width="21.140625" style="5" customWidth="1"/>
    <col min="14088" max="14088" width="3.7109375" style="5" customWidth="1"/>
    <col min="14089" max="14102" width="10.140625" style="5" customWidth="1"/>
    <col min="14103" max="14336" width="0.85546875" style="5"/>
    <col min="14337" max="14337" width="3.7109375" style="5" customWidth="1"/>
    <col min="14338" max="14338" width="8.42578125" style="5" customWidth="1"/>
    <col min="14339" max="14339" width="83.42578125" style="5" customWidth="1"/>
    <col min="14340" max="14340" width="12.85546875" style="5" customWidth="1"/>
    <col min="14341" max="14343" width="21.140625" style="5" customWidth="1"/>
    <col min="14344" max="14344" width="3.7109375" style="5" customWidth="1"/>
    <col min="14345" max="14358" width="10.140625" style="5" customWidth="1"/>
    <col min="14359" max="14592" width="0.85546875" style="5"/>
    <col min="14593" max="14593" width="3.7109375" style="5" customWidth="1"/>
    <col min="14594" max="14594" width="8.42578125" style="5" customWidth="1"/>
    <col min="14595" max="14595" width="83.42578125" style="5" customWidth="1"/>
    <col min="14596" max="14596" width="12.85546875" style="5" customWidth="1"/>
    <col min="14597" max="14599" width="21.140625" style="5" customWidth="1"/>
    <col min="14600" max="14600" width="3.7109375" style="5" customWidth="1"/>
    <col min="14601" max="14614" width="10.140625" style="5" customWidth="1"/>
    <col min="14615" max="14848" width="0.85546875" style="5"/>
    <col min="14849" max="14849" width="3.7109375" style="5" customWidth="1"/>
    <col min="14850" max="14850" width="8.42578125" style="5" customWidth="1"/>
    <col min="14851" max="14851" width="83.42578125" style="5" customWidth="1"/>
    <col min="14852" max="14852" width="12.85546875" style="5" customWidth="1"/>
    <col min="14853" max="14855" width="21.140625" style="5" customWidth="1"/>
    <col min="14856" max="14856" width="3.7109375" style="5" customWidth="1"/>
    <col min="14857" max="14870" width="10.140625" style="5" customWidth="1"/>
    <col min="14871" max="15104" width="0.85546875" style="5"/>
    <col min="15105" max="15105" width="3.7109375" style="5" customWidth="1"/>
    <col min="15106" max="15106" width="8.42578125" style="5" customWidth="1"/>
    <col min="15107" max="15107" width="83.42578125" style="5" customWidth="1"/>
    <col min="15108" max="15108" width="12.85546875" style="5" customWidth="1"/>
    <col min="15109" max="15111" width="21.140625" style="5" customWidth="1"/>
    <col min="15112" max="15112" width="3.7109375" style="5" customWidth="1"/>
    <col min="15113" max="15126" width="10.140625" style="5" customWidth="1"/>
    <col min="15127" max="15360" width="0.85546875" style="5"/>
    <col min="15361" max="15361" width="3.7109375" style="5" customWidth="1"/>
    <col min="15362" max="15362" width="8.42578125" style="5" customWidth="1"/>
    <col min="15363" max="15363" width="83.42578125" style="5" customWidth="1"/>
    <col min="15364" max="15364" width="12.85546875" style="5" customWidth="1"/>
    <col min="15365" max="15367" width="21.140625" style="5" customWidth="1"/>
    <col min="15368" max="15368" width="3.7109375" style="5" customWidth="1"/>
    <col min="15369" max="15382" width="10.140625" style="5" customWidth="1"/>
    <col min="15383" max="15616" width="0.85546875" style="5"/>
    <col min="15617" max="15617" width="3.7109375" style="5" customWidth="1"/>
    <col min="15618" max="15618" width="8.42578125" style="5" customWidth="1"/>
    <col min="15619" max="15619" width="83.42578125" style="5" customWidth="1"/>
    <col min="15620" max="15620" width="12.85546875" style="5" customWidth="1"/>
    <col min="15621" max="15623" width="21.140625" style="5" customWidth="1"/>
    <col min="15624" max="15624" width="3.7109375" style="5" customWidth="1"/>
    <col min="15625" max="15638" width="10.140625" style="5" customWidth="1"/>
    <col min="15639" max="15872" width="0.85546875" style="5"/>
    <col min="15873" max="15873" width="3.7109375" style="5" customWidth="1"/>
    <col min="15874" max="15874" width="8.42578125" style="5" customWidth="1"/>
    <col min="15875" max="15875" width="83.42578125" style="5" customWidth="1"/>
    <col min="15876" max="15876" width="12.85546875" style="5" customWidth="1"/>
    <col min="15877" max="15879" width="21.140625" style="5" customWidth="1"/>
    <col min="15880" max="15880" width="3.7109375" style="5" customWidth="1"/>
    <col min="15881" max="15894" width="10.140625" style="5" customWidth="1"/>
    <col min="15895" max="16128" width="0.85546875" style="5"/>
    <col min="16129" max="16129" width="3.7109375" style="5" customWidth="1"/>
    <col min="16130" max="16130" width="8.42578125" style="5" customWidth="1"/>
    <col min="16131" max="16131" width="83.42578125" style="5" customWidth="1"/>
    <col min="16132" max="16132" width="12.85546875" style="5" customWidth="1"/>
    <col min="16133" max="16135" width="21.140625" style="5" customWidth="1"/>
    <col min="16136" max="16136" width="3.7109375" style="5" customWidth="1"/>
    <col min="16137" max="16150" width="10.140625" style="5" customWidth="1"/>
    <col min="16151" max="16384" width="0.85546875" style="5"/>
  </cols>
  <sheetData>
    <row r="1" spans="2:12" ht="14.1" customHeight="1"/>
    <row r="2" spans="2:12" ht="14.1" customHeight="1">
      <c r="B2" s="70" t="s">
        <v>29</v>
      </c>
      <c r="C2" s="70"/>
      <c r="D2" s="70"/>
      <c r="E2" s="70"/>
      <c r="F2" s="70"/>
      <c r="G2" s="70"/>
    </row>
    <row r="3" spans="2:12" ht="14.1" customHeight="1"/>
    <row r="4" spans="2:12" ht="63.75" customHeight="1">
      <c r="B4" s="71" t="s">
        <v>30</v>
      </c>
      <c r="C4" s="71"/>
      <c r="D4" s="6" t="s">
        <v>31</v>
      </c>
      <c r="E4" s="7" t="s">
        <v>126</v>
      </c>
      <c r="F4" s="7" t="s">
        <v>127</v>
      </c>
      <c r="G4" s="7" t="s">
        <v>32</v>
      </c>
      <c r="H4" s="8"/>
    </row>
    <row r="5" spans="2:12" ht="14.1" customHeight="1">
      <c r="B5" s="9" t="s">
        <v>33</v>
      </c>
      <c r="C5" s="10"/>
      <c r="D5" s="11"/>
      <c r="E5" s="12"/>
      <c r="F5" s="12"/>
      <c r="G5" s="12"/>
    </row>
    <row r="6" spans="2:12" ht="14.1" customHeight="1">
      <c r="B6" s="13" t="s">
        <v>25</v>
      </c>
      <c r="C6" s="10" t="s">
        <v>34</v>
      </c>
      <c r="D6" s="11"/>
      <c r="E6" s="14">
        <v>324909.80599999998</v>
      </c>
      <c r="F6" s="14">
        <f>F8+F58+F68</f>
        <v>729259.75566803804</v>
      </c>
      <c r="G6" s="12">
        <v>759093.0103355411</v>
      </c>
      <c r="J6" s="15"/>
      <c r="L6" s="15"/>
    </row>
    <row r="7" spans="2:12" ht="14.1" customHeight="1">
      <c r="B7" s="13"/>
      <c r="C7" s="10" t="s">
        <v>0</v>
      </c>
      <c r="D7" s="11"/>
      <c r="E7" s="12"/>
      <c r="F7" s="12"/>
      <c r="G7" s="12"/>
    </row>
    <row r="8" spans="2:12" ht="14.1" customHeight="1">
      <c r="B8" s="13" t="s">
        <v>8</v>
      </c>
      <c r="C8" s="10" t="s">
        <v>35</v>
      </c>
      <c r="D8" s="11" t="s">
        <v>151</v>
      </c>
      <c r="E8" s="14">
        <v>108103.96200000001</v>
      </c>
      <c r="F8" s="12">
        <f>F9+F12</f>
        <v>260141</v>
      </c>
      <c r="G8" s="14">
        <v>277001.54582854128</v>
      </c>
    </row>
    <row r="9" spans="2:12" ht="14.1" customHeight="1">
      <c r="B9" s="13" t="s">
        <v>36</v>
      </c>
      <c r="C9" s="10" t="s">
        <v>37</v>
      </c>
      <c r="D9" s="11" t="s">
        <v>151</v>
      </c>
      <c r="E9" s="12" t="s">
        <v>125</v>
      </c>
      <c r="F9" s="12">
        <v>0</v>
      </c>
      <c r="G9" s="14">
        <v>0</v>
      </c>
    </row>
    <row r="10" spans="2:12" ht="14.1" customHeight="1">
      <c r="B10" s="13"/>
      <c r="C10" s="10" t="s">
        <v>38</v>
      </c>
      <c r="D10" s="11" t="s">
        <v>151</v>
      </c>
      <c r="E10" s="12" t="s">
        <v>125</v>
      </c>
      <c r="F10" s="12">
        <v>0</v>
      </c>
      <c r="G10" s="14">
        <v>0</v>
      </c>
    </row>
    <row r="11" spans="2:12" ht="14.1" customHeight="1">
      <c r="B11" s="13"/>
      <c r="C11" s="10" t="s">
        <v>39</v>
      </c>
      <c r="D11" s="11" t="s">
        <v>151</v>
      </c>
      <c r="E11" s="12" t="s">
        <v>125</v>
      </c>
      <c r="F11" s="12">
        <v>0</v>
      </c>
      <c r="G11" s="14">
        <v>0</v>
      </c>
    </row>
    <row r="12" spans="2:12" ht="14.1" customHeight="1">
      <c r="B12" s="13" t="s">
        <v>40</v>
      </c>
      <c r="C12" s="10" t="s">
        <v>41</v>
      </c>
      <c r="D12" s="11" t="s">
        <v>151</v>
      </c>
      <c r="E12" s="12">
        <f>E14</f>
        <v>108103.96200000001</v>
      </c>
      <c r="F12" s="12">
        <f>F14+F13</f>
        <v>260141</v>
      </c>
      <c r="G12" s="14">
        <v>277001.54582854128</v>
      </c>
      <c r="J12" s="15"/>
    </row>
    <row r="13" spans="2:12" ht="14.1" customHeight="1">
      <c r="B13" s="13"/>
      <c r="C13" s="10" t="s">
        <v>38</v>
      </c>
      <c r="D13" s="11" t="s">
        <v>151</v>
      </c>
      <c r="E13" s="4" t="s">
        <v>125</v>
      </c>
      <c r="F13" s="12">
        <f>F21+F28+F49+F56</f>
        <v>136312</v>
      </c>
      <c r="G13" s="14">
        <v>145243.03782635657</v>
      </c>
    </row>
    <row r="14" spans="2:12" ht="14.1" customHeight="1">
      <c r="B14" s="13"/>
      <c r="C14" s="10" t="s">
        <v>39</v>
      </c>
      <c r="D14" s="11" t="s">
        <v>151</v>
      </c>
      <c r="E14" s="12">
        <f>E22+E29+E50+E57</f>
        <v>108103.96200000001</v>
      </c>
      <c r="F14" s="12">
        <f>F22+F29+F50+F57</f>
        <v>123829</v>
      </c>
      <c r="G14" s="14">
        <v>131758.50800218468</v>
      </c>
    </row>
    <row r="15" spans="2:12" ht="14.1" customHeight="1">
      <c r="B15" s="13"/>
      <c r="C15" s="10" t="s">
        <v>0</v>
      </c>
      <c r="D15" s="11"/>
      <c r="E15" s="12"/>
      <c r="F15" s="12"/>
      <c r="G15" s="14">
        <v>0</v>
      </c>
    </row>
    <row r="16" spans="2:12" ht="63.75" customHeight="1">
      <c r="B16" s="13" t="s">
        <v>42</v>
      </c>
      <c r="C16" s="10" t="s">
        <v>43</v>
      </c>
      <c r="D16" s="11" t="s">
        <v>151</v>
      </c>
      <c r="E16" s="12">
        <v>13675.899000000001</v>
      </c>
      <c r="F16" s="12">
        <f>F17+F20</f>
        <v>32764</v>
      </c>
      <c r="G16" s="14">
        <v>35042.611699976376</v>
      </c>
    </row>
    <row r="17" spans="2:7" ht="14.1" customHeight="1">
      <c r="B17" s="13" t="s">
        <v>44</v>
      </c>
      <c r="C17" s="10" t="s">
        <v>37</v>
      </c>
      <c r="D17" s="11" t="s">
        <v>151</v>
      </c>
      <c r="E17" s="12" t="s">
        <v>125</v>
      </c>
      <c r="F17" s="12">
        <v>0</v>
      </c>
      <c r="G17" s="14">
        <v>0</v>
      </c>
    </row>
    <row r="18" spans="2:7" ht="14.1" customHeight="1">
      <c r="B18" s="13"/>
      <c r="C18" s="10" t="s">
        <v>38</v>
      </c>
      <c r="D18" s="11" t="s">
        <v>151</v>
      </c>
      <c r="E18" s="12" t="s">
        <v>125</v>
      </c>
      <c r="F18" s="12">
        <v>0</v>
      </c>
      <c r="G18" s="14">
        <v>0</v>
      </c>
    </row>
    <row r="19" spans="2:7" ht="14.1" customHeight="1">
      <c r="B19" s="13"/>
      <c r="C19" s="10" t="s">
        <v>39</v>
      </c>
      <c r="D19" s="11" t="s">
        <v>151</v>
      </c>
      <c r="E19" s="12" t="s">
        <v>125</v>
      </c>
      <c r="F19" s="12">
        <v>0</v>
      </c>
      <c r="G19" s="14">
        <v>0</v>
      </c>
    </row>
    <row r="20" spans="2:7" ht="14.1" customHeight="1">
      <c r="B20" s="13" t="s">
        <v>45</v>
      </c>
      <c r="C20" s="10" t="s">
        <v>41</v>
      </c>
      <c r="D20" s="11" t="s">
        <v>151</v>
      </c>
      <c r="E20" s="12">
        <v>13675.899000000001</v>
      </c>
      <c r="F20" s="12">
        <f>F21+F22</f>
        <v>32764</v>
      </c>
      <c r="G20" s="14">
        <v>35042.611699976376</v>
      </c>
    </row>
    <row r="21" spans="2:7" ht="14.1" customHeight="1">
      <c r="B21" s="13"/>
      <c r="C21" s="10" t="s">
        <v>38</v>
      </c>
      <c r="D21" s="11" t="s">
        <v>151</v>
      </c>
      <c r="E21" s="14" t="s">
        <v>125</v>
      </c>
      <c r="F21" s="12">
        <v>16240</v>
      </c>
      <c r="G21" s="14">
        <v>18374.24900085005</v>
      </c>
    </row>
    <row r="22" spans="2:7" ht="14.1" customHeight="1">
      <c r="B22" s="13"/>
      <c r="C22" s="10" t="s">
        <v>39</v>
      </c>
      <c r="D22" s="11" t="s">
        <v>151</v>
      </c>
      <c r="E22" s="14">
        <v>13675.899000000001</v>
      </c>
      <c r="F22" s="12">
        <v>16524</v>
      </c>
      <c r="G22" s="14">
        <v>16668.362699126323</v>
      </c>
    </row>
    <row r="23" spans="2:7" ht="57" customHeight="1">
      <c r="B23" s="13" t="s">
        <v>46</v>
      </c>
      <c r="C23" s="10" t="s">
        <v>47</v>
      </c>
      <c r="D23" s="11" t="s">
        <v>151</v>
      </c>
      <c r="E23" s="12">
        <v>14346.582</v>
      </c>
      <c r="F23" s="12">
        <v>0</v>
      </c>
      <c r="G23" s="14">
        <v>36761.144715083843</v>
      </c>
    </row>
    <row r="24" spans="2:7" ht="14.1" customHeight="1">
      <c r="B24" s="13" t="s">
        <v>48</v>
      </c>
      <c r="C24" s="10" t="s">
        <v>37</v>
      </c>
      <c r="D24" s="11" t="s">
        <v>151</v>
      </c>
      <c r="E24" s="12" t="s">
        <v>125</v>
      </c>
      <c r="F24" s="12">
        <f>F25+F26</f>
        <v>0</v>
      </c>
      <c r="G24" s="14">
        <v>0</v>
      </c>
    </row>
    <row r="25" spans="2:7" ht="14.1" customHeight="1">
      <c r="B25" s="13"/>
      <c r="C25" s="10" t="s">
        <v>38</v>
      </c>
      <c r="D25" s="11" t="s">
        <v>151</v>
      </c>
      <c r="E25" s="12" t="s">
        <v>125</v>
      </c>
      <c r="F25" s="12">
        <v>0</v>
      </c>
      <c r="G25" s="14">
        <v>0</v>
      </c>
    </row>
    <row r="26" spans="2:7" ht="14.1" customHeight="1">
      <c r="B26" s="13"/>
      <c r="C26" s="10" t="s">
        <v>39</v>
      </c>
      <c r="D26" s="11" t="s">
        <v>151</v>
      </c>
      <c r="E26" s="12" t="s">
        <v>125</v>
      </c>
      <c r="F26" s="12">
        <v>0</v>
      </c>
      <c r="G26" s="14">
        <v>0</v>
      </c>
    </row>
    <row r="27" spans="2:7" ht="14.1" customHeight="1">
      <c r="B27" s="13" t="s">
        <v>49</v>
      </c>
      <c r="C27" s="10" t="s">
        <v>41</v>
      </c>
      <c r="D27" s="11" t="s">
        <v>151</v>
      </c>
      <c r="E27" s="12">
        <f>E29</f>
        <v>14346.582</v>
      </c>
      <c r="F27" s="12">
        <f>F28+F29</f>
        <v>0</v>
      </c>
      <c r="G27" s="14">
        <v>36761.144715083843</v>
      </c>
    </row>
    <row r="28" spans="2:7" ht="14.1" customHeight="1">
      <c r="B28" s="13"/>
      <c r="C28" s="10" t="s">
        <v>38</v>
      </c>
      <c r="D28" s="11" t="s">
        <v>151</v>
      </c>
      <c r="E28" s="14" t="s">
        <v>125</v>
      </c>
      <c r="F28" s="12">
        <v>0</v>
      </c>
      <c r="G28" s="14">
        <v>19275.344895360318</v>
      </c>
    </row>
    <row r="29" spans="2:7" ht="14.1" customHeight="1">
      <c r="B29" s="13"/>
      <c r="C29" s="10" t="s">
        <v>39</v>
      </c>
      <c r="D29" s="11" t="s">
        <v>151</v>
      </c>
      <c r="E29" s="14">
        <v>14346.582</v>
      </c>
      <c r="F29" s="12">
        <v>0</v>
      </c>
      <c r="G29" s="14">
        <v>17485.799819723525</v>
      </c>
    </row>
    <row r="30" spans="2:7" ht="64.5" customHeight="1">
      <c r="B30" s="13" t="s">
        <v>50</v>
      </c>
      <c r="C30" s="10" t="s">
        <v>51</v>
      </c>
      <c r="D30" s="11" t="s">
        <v>151</v>
      </c>
      <c r="E30" s="12" t="s">
        <v>125</v>
      </c>
      <c r="F30" s="12">
        <v>0</v>
      </c>
      <c r="G30" s="14">
        <v>0</v>
      </c>
    </row>
    <row r="31" spans="2:7" ht="14.1" customHeight="1">
      <c r="B31" s="13" t="s">
        <v>52</v>
      </c>
      <c r="C31" s="10" t="s">
        <v>37</v>
      </c>
      <c r="D31" s="11" t="s">
        <v>151</v>
      </c>
      <c r="E31" s="14" t="s">
        <v>125</v>
      </c>
      <c r="F31" s="12">
        <v>0</v>
      </c>
      <c r="G31" s="14">
        <v>0</v>
      </c>
    </row>
    <row r="32" spans="2:7" ht="14.1" customHeight="1">
      <c r="B32" s="13"/>
      <c r="C32" s="10" t="s">
        <v>38</v>
      </c>
      <c r="D32" s="11" t="s">
        <v>151</v>
      </c>
      <c r="E32" s="14" t="s">
        <v>125</v>
      </c>
      <c r="F32" s="12">
        <v>0</v>
      </c>
      <c r="G32" s="14">
        <v>0</v>
      </c>
    </row>
    <row r="33" spans="2:7" ht="14.1" customHeight="1">
      <c r="B33" s="13"/>
      <c r="C33" s="10" t="s">
        <v>39</v>
      </c>
      <c r="D33" s="11" t="s">
        <v>151</v>
      </c>
      <c r="E33" s="14" t="s">
        <v>125</v>
      </c>
      <c r="F33" s="12">
        <v>0</v>
      </c>
      <c r="G33" s="14">
        <v>0</v>
      </c>
    </row>
    <row r="34" spans="2:7" ht="14.1" customHeight="1">
      <c r="B34" s="13" t="s">
        <v>53</v>
      </c>
      <c r="C34" s="10" t="s">
        <v>41</v>
      </c>
      <c r="D34" s="11" t="s">
        <v>151</v>
      </c>
      <c r="E34" s="14" t="s">
        <v>125</v>
      </c>
      <c r="F34" s="12">
        <v>0</v>
      </c>
      <c r="G34" s="14">
        <v>0</v>
      </c>
    </row>
    <row r="35" spans="2:7" ht="14.1" customHeight="1">
      <c r="B35" s="13"/>
      <c r="C35" s="10" t="s">
        <v>38</v>
      </c>
      <c r="D35" s="11" t="s">
        <v>151</v>
      </c>
      <c r="E35" s="14" t="s">
        <v>125</v>
      </c>
      <c r="F35" s="12">
        <v>0</v>
      </c>
      <c r="G35" s="14">
        <v>0</v>
      </c>
    </row>
    <row r="36" spans="2:7" ht="14.1" customHeight="1">
      <c r="B36" s="13"/>
      <c r="C36" s="10" t="s">
        <v>39</v>
      </c>
      <c r="D36" s="11" t="s">
        <v>151</v>
      </c>
      <c r="E36" s="14" t="s">
        <v>125</v>
      </c>
      <c r="F36" s="12">
        <v>0</v>
      </c>
      <c r="G36" s="14">
        <v>0</v>
      </c>
    </row>
    <row r="37" spans="2:7" ht="44.25" customHeight="1">
      <c r="B37" s="13" t="s">
        <v>54</v>
      </c>
      <c r="C37" s="10" t="s">
        <v>55</v>
      </c>
      <c r="D37" s="11" t="s">
        <v>151</v>
      </c>
      <c r="E37" s="12" t="s">
        <v>125</v>
      </c>
      <c r="F37" s="12">
        <v>0</v>
      </c>
      <c r="G37" s="14">
        <v>0</v>
      </c>
    </row>
    <row r="38" spans="2:7" ht="14.1" customHeight="1">
      <c r="B38" s="13" t="s">
        <v>56</v>
      </c>
      <c r="C38" s="10" t="s">
        <v>37</v>
      </c>
      <c r="D38" s="11" t="s">
        <v>151</v>
      </c>
      <c r="E38" s="12" t="s">
        <v>125</v>
      </c>
      <c r="F38" s="12">
        <v>0</v>
      </c>
      <c r="G38" s="14">
        <v>0</v>
      </c>
    </row>
    <row r="39" spans="2:7" ht="14.1" customHeight="1">
      <c r="B39" s="13"/>
      <c r="C39" s="10" t="s">
        <v>38</v>
      </c>
      <c r="D39" s="11" t="s">
        <v>151</v>
      </c>
      <c r="E39" s="12" t="s">
        <v>125</v>
      </c>
      <c r="F39" s="12">
        <v>0</v>
      </c>
      <c r="G39" s="14">
        <v>0</v>
      </c>
    </row>
    <row r="40" spans="2:7" ht="14.1" customHeight="1">
      <c r="B40" s="13"/>
      <c r="C40" s="10" t="s">
        <v>39</v>
      </c>
      <c r="D40" s="11" t="s">
        <v>151</v>
      </c>
      <c r="E40" s="12" t="s">
        <v>125</v>
      </c>
      <c r="F40" s="12">
        <v>0</v>
      </c>
      <c r="G40" s="14">
        <v>0</v>
      </c>
    </row>
    <row r="41" spans="2:7" ht="14.1" customHeight="1">
      <c r="B41" s="13" t="s">
        <v>57</v>
      </c>
      <c r="C41" s="10" t="s">
        <v>41</v>
      </c>
      <c r="D41" s="11" t="s">
        <v>151</v>
      </c>
      <c r="E41" s="12" t="s">
        <v>125</v>
      </c>
      <c r="F41" s="12">
        <v>0</v>
      </c>
      <c r="G41" s="14">
        <v>0</v>
      </c>
    </row>
    <row r="42" spans="2:7" ht="14.1" customHeight="1">
      <c r="B42" s="13"/>
      <c r="C42" s="10" t="s">
        <v>38</v>
      </c>
      <c r="D42" s="11" t="s">
        <v>151</v>
      </c>
      <c r="E42" s="12" t="s">
        <v>125</v>
      </c>
      <c r="F42" s="12">
        <v>0</v>
      </c>
      <c r="G42" s="14">
        <v>0</v>
      </c>
    </row>
    <row r="43" spans="2:7" ht="14.1" customHeight="1">
      <c r="B43" s="13"/>
      <c r="C43" s="10" t="s">
        <v>39</v>
      </c>
      <c r="D43" s="11" t="s">
        <v>151</v>
      </c>
      <c r="E43" s="12" t="s">
        <v>125</v>
      </c>
      <c r="F43" s="12">
        <v>0</v>
      </c>
      <c r="G43" s="14">
        <v>0</v>
      </c>
    </row>
    <row r="44" spans="2:7" ht="23.25" customHeight="1">
      <c r="B44" s="13" t="s">
        <v>58</v>
      </c>
      <c r="C44" s="10" t="s">
        <v>59</v>
      </c>
      <c r="D44" s="11" t="s">
        <v>151</v>
      </c>
      <c r="E44" s="12">
        <v>79739.574000000008</v>
      </c>
      <c r="F44" s="12">
        <f>F45+F48</f>
        <v>226574</v>
      </c>
      <c r="G44" s="14">
        <v>204321.69971447816</v>
      </c>
    </row>
    <row r="45" spans="2:7" ht="14.1" customHeight="1">
      <c r="B45" s="13" t="s">
        <v>60</v>
      </c>
      <c r="C45" s="10" t="s">
        <v>37</v>
      </c>
      <c r="D45" s="11" t="s">
        <v>151</v>
      </c>
      <c r="E45" s="12" t="s">
        <v>125</v>
      </c>
      <c r="F45" s="12">
        <v>0</v>
      </c>
      <c r="G45" s="14">
        <v>0</v>
      </c>
    </row>
    <row r="46" spans="2:7" ht="14.1" customHeight="1">
      <c r="B46" s="13"/>
      <c r="C46" s="10" t="s">
        <v>38</v>
      </c>
      <c r="D46" s="11" t="s">
        <v>151</v>
      </c>
      <c r="E46" s="12" t="s">
        <v>125</v>
      </c>
      <c r="F46" s="12">
        <v>0</v>
      </c>
      <c r="G46" s="14">
        <v>0</v>
      </c>
    </row>
    <row r="47" spans="2:7" ht="14.1" customHeight="1">
      <c r="B47" s="13"/>
      <c r="C47" s="10" t="s">
        <v>39</v>
      </c>
      <c r="D47" s="11" t="s">
        <v>151</v>
      </c>
      <c r="E47" s="12" t="s">
        <v>125</v>
      </c>
      <c r="F47" s="12">
        <v>0</v>
      </c>
      <c r="G47" s="14">
        <v>0</v>
      </c>
    </row>
    <row r="48" spans="2:7" ht="14.1" customHeight="1">
      <c r="B48" s="13" t="s">
        <v>61</v>
      </c>
      <c r="C48" s="10" t="s">
        <v>41</v>
      </c>
      <c r="D48" s="11" t="s">
        <v>151</v>
      </c>
      <c r="E48" s="12">
        <f>E50</f>
        <v>79739.574000000008</v>
      </c>
      <c r="F48" s="14">
        <f>F49+F50</f>
        <v>226574</v>
      </c>
      <c r="G48" s="14">
        <v>204321.69971447816</v>
      </c>
    </row>
    <row r="49" spans="2:10" ht="14.1" customHeight="1">
      <c r="B49" s="13"/>
      <c r="C49" s="10" t="s">
        <v>38</v>
      </c>
      <c r="D49" s="11" t="s">
        <v>151</v>
      </c>
      <c r="E49" s="14" t="s">
        <v>125</v>
      </c>
      <c r="F49" s="14">
        <v>119655</v>
      </c>
      <c r="G49" s="14">
        <v>107134.07490781473</v>
      </c>
    </row>
    <row r="50" spans="2:10" ht="14.1" customHeight="1">
      <c r="B50" s="13"/>
      <c r="C50" s="10" t="s">
        <v>39</v>
      </c>
      <c r="D50" s="11" t="s">
        <v>151</v>
      </c>
      <c r="E50" s="14">
        <v>79739.574000000008</v>
      </c>
      <c r="F50" s="14">
        <v>106919</v>
      </c>
      <c r="G50" s="14">
        <v>97187.624806663429</v>
      </c>
    </row>
    <row r="51" spans="2:10" ht="24.75" customHeight="1">
      <c r="B51" s="13" t="s">
        <v>62</v>
      </c>
      <c r="C51" s="10" t="s">
        <v>63</v>
      </c>
      <c r="D51" s="11" t="s">
        <v>151</v>
      </c>
      <c r="E51" s="14">
        <v>341.90700000000015</v>
      </c>
      <c r="F51" s="14">
        <f>F52+F55</f>
        <v>803</v>
      </c>
      <c r="G51" s="14">
        <v>876.0896990028823</v>
      </c>
    </row>
    <row r="52" spans="2:10" ht="14.1" customHeight="1">
      <c r="B52" s="13" t="s">
        <v>64</v>
      </c>
      <c r="C52" s="10" t="s">
        <v>37</v>
      </c>
      <c r="D52" s="11" t="s">
        <v>151</v>
      </c>
      <c r="E52" s="14" t="s">
        <v>125</v>
      </c>
      <c r="F52" s="14">
        <v>0</v>
      </c>
      <c r="G52" s="14">
        <v>0</v>
      </c>
    </row>
    <row r="53" spans="2:10" ht="14.1" customHeight="1">
      <c r="B53" s="13"/>
      <c r="C53" s="10" t="s">
        <v>38</v>
      </c>
      <c r="D53" s="11" t="s">
        <v>151</v>
      </c>
      <c r="E53" s="14" t="s">
        <v>125</v>
      </c>
      <c r="F53" s="14">
        <v>0</v>
      </c>
      <c r="G53" s="14">
        <v>0</v>
      </c>
    </row>
    <row r="54" spans="2:10" ht="14.1" customHeight="1">
      <c r="B54" s="13"/>
      <c r="C54" s="10" t="s">
        <v>39</v>
      </c>
      <c r="D54" s="11" t="s">
        <v>151</v>
      </c>
      <c r="E54" s="14" t="s">
        <v>125</v>
      </c>
      <c r="F54" s="14">
        <v>0</v>
      </c>
      <c r="G54" s="14">
        <v>0</v>
      </c>
    </row>
    <row r="55" spans="2:10" ht="14.1" customHeight="1">
      <c r="B55" s="13" t="s">
        <v>65</v>
      </c>
      <c r="C55" s="10" t="s">
        <v>41</v>
      </c>
      <c r="D55" s="11" t="s">
        <v>151</v>
      </c>
      <c r="E55" s="14">
        <f>E57</f>
        <v>341.90700000000015</v>
      </c>
      <c r="F55" s="14">
        <f>F56+F57</f>
        <v>803</v>
      </c>
      <c r="G55" s="14">
        <v>876.0896990028823</v>
      </c>
    </row>
    <row r="56" spans="2:10" ht="14.1" customHeight="1">
      <c r="B56" s="13"/>
      <c r="C56" s="10" t="s">
        <v>38</v>
      </c>
      <c r="D56" s="11" t="s">
        <v>151</v>
      </c>
      <c r="E56" s="14" t="s">
        <v>125</v>
      </c>
      <c r="F56" s="14">
        <f>295+122</f>
        <v>417</v>
      </c>
      <c r="G56" s="14">
        <v>459.36902233144866</v>
      </c>
    </row>
    <row r="57" spans="2:10" ht="14.1" customHeight="1">
      <c r="B57" s="13"/>
      <c r="C57" s="10" t="s">
        <v>39</v>
      </c>
      <c r="D57" s="11" t="s">
        <v>151</v>
      </c>
      <c r="E57" s="14">
        <v>341.90700000000015</v>
      </c>
      <c r="F57" s="14">
        <f>250+136</f>
        <v>386</v>
      </c>
      <c r="G57" s="14">
        <v>416.72067667143369</v>
      </c>
    </row>
    <row r="58" spans="2:10" ht="29.1" customHeight="1">
      <c r="B58" s="13" t="s">
        <v>9</v>
      </c>
      <c r="C58" s="10" t="s">
        <v>66</v>
      </c>
      <c r="D58" s="11" t="s">
        <v>151</v>
      </c>
      <c r="E58" s="14">
        <f>E59+E62+E65</f>
        <v>139156.23499999996</v>
      </c>
      <c r="F58" s="14">
        <f>F59+F62+F65</f>
        <v>326898.75566803798</v>
      </c>
      <c r="G58" s="12">
        <v>322350.06178703171</v>
      </c>
      <c r="J58" s="15"/>
    </row>
    <row r="59" spans="2:10" ht="14.1" customHeight="1">
      <c r="B59" s="13"/>
      <c r="C59" s="10" t="s">
        <v>28</v>
      </c>
      <c r="D59" s="11" t="s">
        <v>151</v>
      </c>
      <c r="E59" s="14">
        <f>E61</f>
        <v>89491.624999999985</v>
      </c>
      <c r="F59" s="14">
        <f>F60+F61</f>
        <v>222636.59953032399</v>
      </c>
      <c r="G59" s="12">
        <v>214769.52613438334</v>
      </c>
    </row>
    <row r="60" spans="2:10" ht="14.1" customHeight="1">
      <c r="B60" s="13"/>
      <c r="C60" s="10" t="s">
        <v>38</v>
      </c>
      <c r="D60" s="11" t="s">
        <v>151</v>
      </c>
      <c r="E60" s="14" t="s">
        <v>125</v>
      </c>
      <c r="F60" s="14">
        <f>119.002696549044*1000</f>
        <v>119002.69654904401</v>
      </c>
      <c r="G60" s="12">
        <v>108549.06477460676</v>
      </c>
    </row>
    <row r="61" spans="2:10" ht="14.1" customHeight="1">
      <c r="B61" s="13"/>
      <c r="C61" s="10" t="s">
        <v>39</v>
      </c>
      <c r="D61" s="11" t="s">
        <v>151</v>
      </c>
      <c r="E61" s="14">
        <v>89491.624999999985</v>
      </c>
      <c r="F61" s="14">
        <f>103.63390298128*1000</f>
        <v>103633.90298128</v>
      </c>
      <c r="G61" s="12">
        <v>106220.46135977657</v>
      </c>
    </row>
    <row r="62" spans="2:10" ht="14.1" customHeight="1">
      <c r="B62" s="13"/>
      <c r="C62" s="10" t="s">
        <v>10</v>
      </c>
      <c r="D62" s="11" t="s">
        <v>151</v>
      </c>
      <c r="E62" s="14">
        <f>E64</f>
        <v>36566.155999999981</v>
      </c>
      <c r="F62" s="14">
        <f>F63+F64</f>
        <v>87222.956137714005</v>
      </c>
      <c r="G62" s="12">
        <v>87754.535652648367</v>
      </c>
    </row>
    <row r="63" spans="2:10" ht="14.1" customHeight="1">
      <c r="B63" s="13"/>
      <c r="C63" s="10" t="s">
        <v>38</v>
      </c>
      <c r="D63" s="11" t="s">
        <v>151</v>
      </c>
      <c r="E63" s="14" t="s">
        <v>125</v>
      </c>
      <c r="F63" s="14">
        <f>44.9609720158215*1000</f>
        <v>44960.972015821499</v>
      </c>
      <c r="G63" s="12">
        <v>44352.999917057889</v>
      </c>
    </row>
    <row r="64" spans="2:10" ht="14.1" customHeight="1">
      <c r="B64" s="13"/>
      <c r="C64" s="10" t="s">
        <v>39</v>
      </c>
      <c r="D64" s="11" t="s">
        <v>151</v>
      </c>
      <c r="E64" s="14">
        <v>36566.155999999981</v>
      </c>
      <c r="F64" s="14">
        <f>42.2619841218925*1000</f>
        <v>42261.984121892507</v>
      </c>
      <c r="G64" s="12">
        <v>43401.535735590471</v>
      </c>
    </row>
    <row r="65" spans="2:12" ht="14.1" customHeight="1">
      <c r="B65" s="13"/>
      <c r="C65" s="10" t="s">
        <v>27</v>
      </c>
      <c r="D65" s="11" t="s">
        <v>151</v>
      </c>
      <c r="E65" s="14">
        <f>E67</f>
        <v>13098.453999999998</v>
      </c>
      <c r="F65" s="14">
        <f>F66+F67</f>
        <v>17039.199999999997</v>
      </c>
      <c r="G65" s="12">
        <v>19826</v>
      </c>
    </row>
    <row r="66" spans="2:12" ht="14.1" customHeight="1">
      <c r="B66" s="13"/>
      <c r="C66" s="10" t="s">
        <v>38</v>
      </c>
      <c r="D66" s="11" t="s">
        <v>151</v>
      </c>
      <c r="E66" s="14" t="s">
        <v>125</v>
      </c>
      <c r="F66" s="14">
        <f>8.3144*1000</f>
        <v>8314.4</v>
      </c>
      <c r="G66" s="12">
        <v>9534</v>
      </c>
    </row>
    <row r="67" spans="2:12" ht="14.1" customHeight="1">
      <c r="B67" s="13"/>
      <c r="C67" s="10" t="s">
        <v>39</v>
      </c>
      <c r="D67" s="11" t="s">
        <v>151</v>
      </c>
      <c r="E67" s="14">
        <v>13098.453999999998</v>
      </c>
      <c r="F67" s="14">
        <f>8.7248*1000</f>
        <v>8724.7999999999993</v>
      </c>
      <c r="G67" s="12">
        <v>10292</v>
      </c>
    </row>
    <row r="68" spans="2:12" ht="29.1" customHeight="1">
      <c r="B68" s="13" t="s">
        <v>13</v>
      </c>
      <c r="C68" s="10" t="s">
        <v>67</v>
      </c>
      <c r="D68" s="11" t="s">
        <v>151</v>
      </c>
      <c r="E68" s="14">
        <f>E70</f>
        <v>77649.609000000011</v>
      </c>
      <c r="F68" s="14">
        <f>F69+F70</f>
        <v>142220</v>
      </c>
      <c r="G68" s="12">
        <v>159741.40271996806</v>
      </c>
      <c r="J68" s="15"/>
    </row>
    <row r="69" spans="2:12" ht="14.1" customHeight="1">
      <c r="B69" s="13"/>
      <c r="C69" s="10" t="s">
        <v>68</v>
      </c>
      <c r="D69" s="11" t="s">
        <v>151</v>
      </c>
      <c r="E69" s="14" t="s">
        <v>125</v>
      </c>
      <c r="F69" s="14">
        <f>76.84*1000</f>
        <v>76840</v>
      </c>
      <c r="G69" s="12">
        <v>86303.919507443105</v>
      </c>
    </row>
    <row r="70" spans="2:12" ht="14.1" customHeight="1">
      <c r="B70" s="13"/>
      <c r="C70" s="10" t="s">
        <v>69</v>
      </c>
      <c r="D70" s="11" t="s">
        <v>151</v>
      </c>
      <c r="E70" s="14">
        <v>77649.609000000011</v>
      </c>
      <c r="F70" s="14">
        <f>65.38*1000</f>
        <v>65379.999999999993</v>
      </c>
      <c r="G70" s="12">
        <v>73437.483212524938</v>
      </c>
    </row>
    <row r="71" spans="2:12" ht="14.1" customHeight="1">
      <c r="B71" s="13" t="s">
        <v>26</v>
      </c>
      <c r="C71" s="10" t="s">
        <v>70</v>
      </c>
      <c r="D71" s="11" t="s">
        <v>72</v>
      </c>
      <c r="E71" s="53">
        <f>E73+E74+E78</f>
        <v>112.236</v>
      </c>
      <c r="F71" s="14" t="s">
        <v>156</v>
      </c>
      <c r="G71" s="25">
        <v>112.236</v>
      </c>
    </row>
    <row r="72" spans="2:12" ht="14.1" customHeight="1">
      <c r="B72" s="13"/>
      <c r="C72" s="10" t="s">
        <v>0</v>
      </c>
      <c r="D72" s="11"/>
      <c r="E72" s="14"/>
      <c r="F72" s="14"/>
      <c r="G72" s="25"/>
      <c r="H72" s="42"/>
      <c r="I72" s="42"/>
      <c r="J72" s="42"/>
      <c r="K72" s="42"/>
      <c r="L72" s="42"/>
    </row>
    <row r="73" spans="2:12" ht="14.1" customHeight="1">
      <c r="B73" s="13" t="s">
        <v>5</v>
      </c>
      <c r="C73" s="10" t="s">
        <v>71</v>
      </c>
      <c r="D73" s="11" t="s">
        <v>72</v>
      </c>
      <c r="E73" s="53">
        <v>105.876</v>
      </c>
      <c r="F73" s="14" t="s">
        <v>156</v>
      </c>
      <c r="G73" s="25">
        <v>105.876</v>
      </c>
      <c r="H73" s="42"/>
      <c r="I73" s="42"/>
      <c r="J73" s="42"/>
      <c r="K73" s="42"/>
      <c r="L73" s="52"/>
    </row>
    <row r="74" spans="2:12" ht="48" customHeight="1">
      <c r="B74" s="13" t="s">
        <v>6</v>
      </c>
      <c r="C74" s="10" t="s">
        <v>73</v>
      </c>
      <c r="D74" s="11" t="s">
        <v>72</v>
      </c>
      <c r="E74" s="53">
        <f>E75+E76+E77</f>
        <v>6.3570000000000002</v>
      </c>
      <c r="F74" s="14" t="s">
        <v>156</v>
      </c>
      <c r="G74" s="25">
        <v>6.3570000000000002</v>
      </c>
      <c r="H74" s="42"/>
      <c r="I74" s="42"/>
      <c r="J74" s="42"/>
      <c r="K74" s="42"/>
      <c r="L74" s="42"/>
    </row>
    <row r="75" spans="2:12" ht="14.1" customHeight="1">
      <c r="B75" s="13"/>
      <c r="C75" s="10" t="s">
        <v>28</v>
      </c>
      <c r="D75" s="11" t="s">
        <v>72</v>
      </c>
      <c r="E75" s="53">
        <v>6.3280000000000003</v>
      </c>
      <c r="F75" s="14" t="s">
        <v>156</v>
      </c>
      <c r="G75" s="25">
        <v>6.3280000000000003</v>
      </c>
      <c r="H75" s="42"/>
      <c r="I75" s="42"/>
      <c r="J75" s="42"/>
      <c r="K75" s="42"/>
      <c r="L75" s="42"/>
    </row>
    <row r="76" spans="2:12" ht="14.1" customHeight="1">
      <c r="B76" s="13"/>
      <c r="C76" s="10" t="s">
        <v>10</v>
      </c>
      <c r="D76" s="11" t="s">
        <v>72</v>
      </c>
      <c r="E76" s="53">
        <v>2.7E-2</v>
      </c>
      <c r="F76" s="14" t="s">
        <v>156</v>
      </c>
      <c r="G76" s="25">
        <v>2.7E-2</v>
      </c>
    </row>
    <row r="77" spans="2:12" ht="14.1" customHeight="1">
      <c r="B77" s="13"/>
      <c r="C77" s="10" t="s">
        <v>27</v>
      </c>
      <c r="D77" s="11" t="s">
        <v>72</v>
      </c>
      <c r="E77" s="53">
        <v>2E-3</v>
      </c>
      <c r="F77" s="14" t="s">
        <v>156</v>
      </c>
      <c r="G77" s="25">
        <v>2E-3</v>
      </c>
    </row>
    <row r="78" spans="2:12" ht="29.1" customHeight="1">
      <c r="B78" s="13" t="s">
        <v>7</v>
      </c>
      <c r="C78" s="10" t="s">
        <v>74</v>
      </c>
      <c r="D78" s="11" t="s">
        <v>72</v>
      </c>
      <c r="E78" s="53">
        <v>3.0000000000000001E-3</v>
      </c>
      <c r="F78" s="14" t="s">
        <v>156</v>
      </c>
      <c r="G78" s="25">
        <v>3.0000000000000001E-3</v>
      </c>
    </row>
    <row r="79" spans="2:12" ht="14.1" customHeight="1">
      <c r="B79" s="13" t="s">
        <v>15</v>
      </c>
      <c r="C79" s="10" t="s">
        <v>75</v>
      </c>
      <c r="D79" s="11" t="s">
        <v>77</v>
      </c>
      <c r="E79" s="14">
        <f>E81+E82+94</f>
        <v>115495</v>
      </c>
      <c r="F79" s="14">
        <f>F81+F82+94</f>
        <v>114926</v>
      </c>
      <c r="G79" s="12">
        <v>115495</v>
      </c>
      <c r="I79" s="15"/>
      <c r="J79" s="15"/>
      <c r="K79" s="15"/>
    </row>
    <row r="80" spans="2:12" ht="14.1" customHeight="1">
      <c r="B80" s="13"/>
      <c r="C80" s="10" t="s">
        <v>0</v>
      </c>
      <c r="D80" s="11"/>
      <c r="E80" s="14"/>
      <c r="F80" s="14"/>
      <c r="G80" s="12"/>
    </row>
    <row r="81" spans="2:10" ht="14.1" customHeight="1">
      <c r="B81" s="13" t="s">
        <v>1</v>
      </c>
      <c r="C81" s="10" t="s">
        <v>76</v>
      </c>
      <c r="D81" s="11" t="s">
        <v>77</v>
      </c>
      <c r="E81" s="14">
        <v>105876</v>
      </c>
      <c r="F81" s="14">
        <v>105377</v>
      </c>
      <c r="G81" s="12">
        <v>105876</v>
      </c>
    </row>
    <row r="82" spans="2:10" ht="45.75" customHeight="1">
      <c r="B82" s="13" t="s">
        <v>2</v>
      </c>
      <c r="C82" s="10" t="s">
        <v>78</v>
      </c>
      <c r="D82" s="11" t="s">
        <v>77</v>
      </c>
      <c r="E82" s="14">
        <f>E83+E84+E85</f>
        <v>9525</v>
      </c>
      <c r="F82" s="14">
        <f>F83+F84+F85</f>
        <v>9455</v>
      </c>
      <c r="G82" s="12">
        <v>9525</v>
      </c>
    </row>
    <row r="83" spans="2:10" ht="14.1" customHeight="1">
      <c r="B83" s="13"/>
      <c r="C83" s="10" t="s">
        <v>28</v>
      </c>
      <c r="D83" s="11" t="s">
        <v>77</v>
      </c>
      <c r="E83" s="14">
        <v>9439</v>
      </c>
      <c r="F83" s="14">
        <v>9371</v>
      </c>
      <c r="G83" s="12">
        <v>9439</v>
      </c>
    </row>
    <row r="84" spans="2:10" ht="14.1" customHeight="1">
      <c r="B84" s="13"/>
      <c r="C84" s="10" t="s">
        <v>10</v>
      </c>
      <c r="D84" s="11" t="s">
        <v>77</v>
      </c>
      <c r="E84" s="14">
        <v>81</v>
      </c>
      <c r="F84" s="14">
        <v>79</v>
      </c>
      <c r="G84" s="12">
        <v>81</v>
      </c>
    </row>
    <row r="85" spans="2:10" ht="14.1" customHeight="1">
      <c r="B85" s="13"/>
      <c r="C85" s="10" t="s">
        <v>27</v>
      </c>
      <c r="D85" s="11" t="s">
        <v>77</v>
      </c>
      <c r="E85" s="14">
        <v>5</v>
      </c>
      <c r="F85" s="14">
        <v>5</v>
      </c>
      <c r="G85" s="12">
        <v>5</v>
      </c>
    </row>
    <row r="86" spans="2:10" ht="14.1" customHeight="1">
      <c r="B86" s="13" t="s">
        <v>16</v>
      </c>
      <c r="C86" s="10" t="s">
        <v>79</v>
      </c>
      <c r="D86" s="11" t="s">
        <v>77</v>
      </c>
      <c r="E86" s="14">
        <f>E79</f>
        <v>115495</v>
      </c>
      <c r="F86" s="14">
        <f>F79</f>
        <v>114926</v>
      </c>
      <c r="G86" s="12">
        <v>115495</v>
      </c>
    </row>
    <row r="87" spans="2:10" ht="14.1" customHeight="1">
      <c r="B87" s="13" t="s">
        <v>17</v>
      </c>
      <c r="C87" s="10" t="s">
        <v>80</v>
      </c>
      <c r="D87" s="11" t="s">
        <v>81</v>
      </c>
      <c r="E87" s="14">
        <v>200294.8625325</v>
      </c>
      <c r="F87" s="12">
        <v>290301.57</v>
      </c>
      <c r="G87" s="12">
        <v>511069.37069847959</v>
      </c>
    </row>
    <row r="88" spans="2:10" ht="29.1" customHeight="1">
      <c r="B88" s="13" t="s">
        <v>18</v>
      </c>
      <c r="C88" s="41" t="s">
        <v>82</v>
      </c>
      <c r="D88" s="11"/>
      <c r="E88" s="12"/>
      <c r="F88" s="12"/>
      <c r="G88" s="12"/>
    </row>
    <row r="89" spans="2:10" ht="33.75" customHeight="1">
      <c r="B89" s="13" t="s">
        <v>11</v>
      </c>
      <c r="C89" s="10" t="s">
        <v>83</v>
      </c>
      <c r="D89" s="11" t="s">
        <v>84</v>
      </c>
      <c r="E89" s="12">
        <v>209</v>
      </c>
      <c r="F89" s="12" t="s">
        <v>158</v>
      </c>
      <c r="G89" s="7" t="s">
        <v>128</v>
      </c>
    </row>
    <row r="90" spans="2:10" ht="31.5" customHeight="1">
      <c r="B90" s="13" t="s">
        <v>12</v>
      </c>
      <c r="C90" s="10" t="s">
        <v>85</v>
      </c>
      <c r="D90" s="6" t="s">
        <v>86</v>
      </c>
      <c r="E90" s="16">
        <v>51.084784688995214</v>
      </c>
      <c r="F90" s="12" t="s">
        <v>158</v>
      </c>
      <c r="G90" s="7" t="s">
        <v>129</v>
      </c>
    </row>
    <row r="91" spans="2:10" ht="110.25">
      <c r="B91" s="13" t="s">
        <v>19</v>
      </c>
      <c r="C91" s="10" t="s">
        <v>87</v>
      </c>
      <c r="D91" s="11"/>
      <c r="E91" s="41" t="s">
        <v>122</v>
      </c>
      <c r="F91" s="41" t="s">
        <v>159</v>
      </c>
      <c r="G91" s="41" t="s">
        <v>157</v>
      </c>
    </row>
    <row r="92" spans="2:10" ht="14.1" customHeight="1">
      <c r="B92" s="13" t="s">
        <v>20</v>
      </c>
      <c r="C92" s="10" t="s">
        <v>88</v>
      </c>
      <c r="D92" s="11" t="s">
        <v>81</v>
      </c>
      <c r="E92" s="12">
        <v>0</v>
      </c>
      <c r="F92" s="12">
        <v>19839.754914141791</v>
      </c>
      <c r="G92" s="12">
        <v>53165.069102417452</v>
      </c>
    </row>
    <row r="93" spans="2:10" ht="14.1" customHeight="1">
      <c r="B93" s="13" t="s">
        <v>21</v>
      </c>
      <c r="C93" s="10" t="s">
        <v>4</v>
      </c>
      <c r="D93" s="11" t="s">
        <v>81</v>
      </c>
      <c r="E93" s="12">
        <v>120065.94933</v>
      </c>
      <c r="F93" s="12">
        <v>45699.816449999998</v>
      </c>
      <c r="G93" s="12">
        <v>46658.800465565771</v>
      </c>
    </row>
    <row r="94" spans="2:10" ht="18" customHeight="1">
      <c r="B94" s="13" t="s">
        <v>89</v>
      </c>
      <c r="C94" s="10" t="s">
        <v>135</v>
      </c>
      <c r="D94" s="11" t="s">
        <v>81</v>
      </c>
      <c r="E94" s="12">
        <v>-109248.80419727019</v>
      </c>
      <c r="F94" s="12">
        <v>18018.807686918597</v>
      </c>
      <c r="G94" s="14">
        <v>50320.767228749624</v>
      </c>
    </row>
    <row r="95" spans="2:10" ht="18" customHeight="1">
      <c r="B95" s="13" t="s">
        <v>22</v>
      </c>
      <c r="C95" s="10" t="s">
        <v>136</v>
      </c>
      <c r="D95" s="11" t="s">
        <v>81</v>
      </c>
      <c r="E95" s="12">
        <v>-87399.043357816176</v>
      </c>
      <c r="F95" s="12">
        <v>18018.807686918597</v>
      </c>
      <c r="G95" s="14">
        <v>50320.767228749624</v>
      </c>
      <c r="I95" s="15"/>
      <c r="J95" s="26"/>
    </row>
    <row r="96" spans="2:10" ht="14.1" customHeight="1">
      <c r="B96" s="13" t="s">
        <v>23</v>
      </c>
      <c r="C96" s="10" t="s">
        <v>90</v>
      </c>
      <c r="D96" s="11" t="s">
        <v>91</v>
      </c>
      <c r="E96" s="16">
        <v>-54.543987207631652</v>
      </c>
      <c r="F96" s="16">
        <v>6.2</v>
      </c>
      <c r="G96" s="16">
        <v>9.7656979589014092</v>
      </c>
    </row>
    <row r="97" spans="2:7" ht="329.25" customHeight="1">
      <c r="B97" s="13" t="s">
        <v>24</v>
      </c>
      <c r="C97" s="10" t="s">
        <v>92</v>
      </c>
      <c r="D97" s="11"/>
      <c r="E97" s="41" t="s">
        <v>161</v>
      </c>
      <c r="F97" s="41" t="s">
        <v>160</v>
      </c>
      <c r="G97" s="59" t="s">
        <v>164</v>
      </c>
    </row>
    <row r="98" spans="2:7" ht="14.1" customHeight="1">
      <c r="C98" s="37" t="s">
        <v>124</v>
      </c>
    </row>
    <row r="99" spans="2:7" ht="68.25" customHeight="1">
      <c r="B99" s="39" t="s">
        <v>130</v>
      </c>
      <c r="C99" s="74" t="s">
        <v>162</v>
      </c>
      <c r="D99" s="74"/>
      <c r="E99" s="74"/>
      <c r="F99" s="74"/>
      <c r="G99" s="74"/>
    </row>
    <row r="100" spans="2:7" ht="51.75" customHeight="1">
      <c r="B100" s="38" t="s">
        <v>131</v>
      </c>
      <c r="C100" s="72" t="s">
        <v>152</v>
      </c>
      <c r="D100" s="73"/>
      <c r="E100" s="73"/>
      <c r="F100" s="73"/>
      <c r="G100" s="73"/>
    </row>
    <row r="101" spans="2:7" ht="99" customHeight="1">
      <c r="B101" s="38" t="s">
        <v>132</v>
      </c>
      <c r="C101" s="69" t="s">
        <v>153</v>
      </c>
      <c r="D101" s="69"/>
      <c r="E101" s="69"/>
      <c r="F101" s="69"/>
      <c r="G101" s="69"/>
    </row>
    <row r="102" spans="2:7" ht="32.25" customHeight="1">
      <c r="B102" s="54" t="s">
        <v>133</v>
      </c>
      <c r="C102" s="68" t="s">
        <v>141</v>
      </c>
      <c r="D102" s="68"/>
      <c r="E102" s="68"/>
      <c r="F102" s="68"/>
      <c r="G102" s="68"/>
    </row>
    <row r="103" spans="2:7" ht="29.25" customHeight="1">
      <c r="B103" s="38" t="s">
        <v>134</v>
      </c>
      <c r="C103" s="69" t="s">
        <v>142</v>
      </c>
      <c r="D103" s="69"/>
      <c r="E103" s="69"/>
      <c r="F103" s="69"/>
      <c r="G103" s="69"/>
    </row>
    <row r="108" spans="2:7" s="44" customFormat="1" ht="26.25">
      <c r="B108" s="45"/>
      <c r="C108" s="46"/>
      <c r="D108" s="47"/>
      <c r="E108" s="48"/>
      <c r="G108" s="48"/>
    </row>
  </sheetData>
  <mergeCells count="7">
    <mergeCell ref="C102:G102"/>
    <mergeCell ref="C103:G103"/>
    <mergeCell ref="B2:G2"/>
    <mergeCell ref="B4:C4"/>
    <mergeCell ref="C100:G100"/>
    <mergeCell ref="C101:G101"/>
    <mergeCell ref="C99:G99"/>
  </mergeCells>
  <pageMargins left="0.78740157480314965" right="0.39370078740157483" top="0.39370078740157483" bottom="0.39370078740157483" header="0.19685039370078741" footer="0.19685039370078741"/>
  <pageSetup paperSize="9" scale="49" orientation="portrait" r:id="rId1"/>
  <headerFooter alignWithMargins="0"/>
  <rowBreaks count="1" manualBreakCount="1">
    <brk id="86" max="6" man="1"/>
  </rowBreaks>
  <colBreaks count="1" manualBreakCount="1">
    <brk id="7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view="pageBreakPreview" zoomScaleNormal="100" zoomScaleSheetLayoutView="100" workbookViewId="0">
      <selection activeCell="C14" sqref="C14:J14"/>
    </sheetView>
  </sheetViews>
  <sheetFormatPr defaultColWidth="0.85546875" defaultRowHeight="15.75"/>
  <cols>
    <col min="1" max="1" width="3.7109375" style="5" customWidth="1"/>
    <col min="2" max="2" width="4.85546875" style="5" customWidth="1"/>
    <col min="3" max="3" width="55.7109375" style="5" customWidth="1"/>
    <col min="4" max="4" width="15.140625" style="5" customWidth="1"/>
    <col min="5" max="5" width="15.28515625" style="5" customWidth="1"/>
    <col min="6" max="6" width="14" style="5" customWidth="1"/>
    <col min="7" max="7" width="15.5703125" style="5" customWidth="1"/>
    <col min="8" max="8" width="13.5703125" style="5" customWidth="1"/>
    <col min="9" max="9" width="14.5703125" style="5" customWidth="1"/>
    <col min="10" max="10" width="14.42578125" style="5" customWidth="1"/>
    <col min="11" max="11" width="3.42578125" style="5" customWidth="1"/>
    <col min="12" max="97" width="8.28515625" style="5" customWidth="1"/>
    <col min="98" max="256" width="0.85546875" style="5"/>
    <col min="257" max="257" width="3.7109375" style="5" customWidth="1"/>
    <col min="258" max="258" width="4.85546875" style="5" customWidth="1"/>
    <col min="259" max="259" width="55.7109375" style="5" customWidth="1"/>
    <col min="260" max="260" width="15.140625" style="5" customWidth="1"/>
    <col min="261" max="266" width="9.28515625" style="5" customWidth="1"/>
    <col min="267" max="267" width="3.7109375" style="5" customWidth="1"/>
    <col min="268" max="512" width="0.85546875" style="5"/>
    <col min="513" max="513" width="3.7109375" style="5" customWidth="1"/>
    <col min="514" max="514" width="4.85546875" style="5" customWidth="1"/>
    <col min="515" max="515" width="55.7109375" style="5" customWidth="1"/>
    <col min="516" max="516" width="15.140625" style="5" customWidth="1"/>
    <col min="517" max="522" width="9.28515625" style="5" customWidth="1"/>
    <col min="523" max="523" width="3.7109375" style="5" customWidth="1"/>
    <col min="524" max="768" width="0.85546875" style="5"/>
    <col min="769" max="769" width="3.7109375" style="5" customWidth="1"/>
    <col min="770" max="770" width="4.85546875" style="5" customWidth="1"/>
    <col min="771" max="771" width="55.7109375" style="5" customWidth="1"/>
    <col min="772" max="772" width="15.140625" style="5" customWidth="1"/>
    <col min="773" max="778" width="9.28515625" style="5" customWidth="1"/>
    <col min="779" max="779" width="3.7109375" style="5" customWidth="1"/>
    <col min="780" max="1024" width="0.85546875" style="5"/>
    <col min="1025" max="1025" width="3.7109375" style="5" customWidth="1"/>
    <col min="1026" max="1026" width="4.85546875" style="5" customWidth="1"/>
    <col min="1027" max="1027" width="55.7109375" style="5" customWidth="1"/>
    <col min="1028" max="1028" width="15.140625" style="5" customWidth="1"/>
    <col min="1029" max="1034" width="9.28515625" style="5" customWidth="1"/>
    <col min="1035" max="1035" width="3.7109375" style="5" customWidth="1"/>
    <col min="1036" max="1280" width="0.85546875" style="5"/>
    <col min="1281" max="1281" width="3.7109375" style="5" customWidth="1"/>
    <col min="1282" max="1282" width="4.85546875" style="5" customWidth="1"/>
    <col min="1283" max="1283" width="55.7109375" style="5" customWidth="1"/>
    <col min="1284" max="1284" width="15.140625" style="5" customWidth="1"/>
    <col min="1285" max="1290" width="9.28515625" style="5" customWidth="1"/>
    <col min="1291" max="1291" width="3.7109375" style="5" customWidth="1"/>
    <col min="1292" max="1536" width="0.85546875" style="5"/>
    <col min="1537" max="1537" width="3.7109375" style="5" customWidth="1"/>
    <col min="1538" max="1538" width="4.85546875" style="5" customWidth="1"/>
    <col min="1539" max="1539" width="55.7109375" style="5" customWidth="1"/>
    <col min="1540" max="1540" width="15.140625" style="5" customWidth="1"/>
    <col min="1541" max="1546" width="9.28515625" style="5" customWidth="1"/>
    <col min="1547" max="1547" width="3.7109375" style="5" customWidth="1"/>
    <col min="1548" max="1792" width="0.85546875" style="5"/>
    <col min="1793" max="1793" width="3.7109375" style="5" customWidth="1"/>
    <col min="1794" max="1794" width="4.85546875" style="5" customWidth="1"/>
    <col min="1795" max="1795" width="55.7109375" style="5" customWidth="1"/>
    <col min="1796" max="1796" width="15.140625" style="5" customWidth="1"/>
    <col min="1797" max="1802" width="9.28515625" style="5" customWidth="1"/>
    <col min="1803" max="1803" width="3.7109375" style="5" customWidth="1"/>
    <col min="1804" max="2048" width="0.85546875" style="5"/>
    <col min="2049" max="2049" width="3.7109375" style="5" customWidth="1"/>
    <col min="2050" max="2050" width="4.85546875" style="5" customWidth="1"/>
    <col min="2051" max="2051" width="55.7109375" style="5" customWidth="1"/>
    <col min="2052" max="2052" width="15.140625" style="5" customWidth="1"/>
    <col min="2053" max="2058" width="9.28515625" style="5" customWidth="1"/>
    <col min="2059" max="2059" width="3.7109375" style="5" customWidth="1"/>
    <col min="2060" max="2304" width="0.85546875" style="5"/>
    <col min="2305" max="2305" width="3.7109375" style="5" customWidth="1"/>
    <col min="2306" max="2306" width="4.85546875" style="5" customWidth="1"/>
    <col min="2307" max="2307" width="55.7109375" style="5" customWidth="1"/>
    <col min="2308" max="2308" width="15.140625" style="5" customWidth="1"/>
    <col min="2309" max="2314" width="9.28515625" style="5" customWidth="1"/>
    <col min="2315" max="2315" width="3.7109375" style="5" customWidth="1"/>
    <col min="2316" max="2560" width="0.85546875" style="5"/>
    <col min="2561" max="2561" width="3.7109375" style="5" customWidth="1"/>
    <col min="2562" max="2562" width="4.85546875" style="5" customWidth="1"/>
    <col min="2563" max="2563" width="55.7109375" style="5" customWidth="1"/>
    <col min="2564" max="2564" width="15.140625" style="5" customWidth="1"/>
    <col min="2565" max="2570" width="9.28515625" style="5" customWidth="1"/>
    <col min="2571" max="2571" width="3.7109375" style="5" customWidth="1"/>
    <col min="2572" max="2816" width="0.85546875" style="5"/>
    <col min="2817" max="2817" width="3.7109375" style="5" customWidth="1"/>
    <col min="2818" max="2818" width="4.85546875" style="5" customWidth="1"/>
    <col min="2819" max="2819" width="55.7109375" style="5" customWidth="1"/>
    <col min="2820" max="2820" width="15.140625" style="5" customWidth="1"/>
    <col min="2821" max="2826" width="9.28515625" style="5" customWidth="1"/>
    <col min="2827" max="2827" width="3.7109375" style="5" customWidth="1"/>
    <col min="2828" max="3072" width="0.85546875" style="5"/>
    <col min="3073" max="3073" width="3.7109375" style="5" customWidth="1"/>
    <col min="3074" max="3074" width="4.85546875" style="5" customWidth="1"/>
    <col min="3075" max="3075" width="55.7109375" style="5" customWidth="1"/>
    <col min="3076" max="3076" width="15.140625" style="5" customWidth="1"/>
    <col min="3077" max="3082" width="9.28515625" style="5" customWidth="1"/>
    <col min="3083" max="3083" width="3.7109375" style="5" customWidth="1"/>
    <col min="3084" max="3328" width="0.85546875" style="5"/>
    <col min="3329" max="3329" width="3.7109375" style="5" customWidth="1"/>
    <col min="3330" max="3330" width="4.85546875" style="5" customWidth="1"/>
    <col min="3331" max="3331" width="55.7109375" style="5" customWidth="1"/>
    <col min="3332" max="3332" width="15.140625" style="5" customWidth="1"/>
    <col min="3333" max="3338" width="9.28515625" style="5" customWidth="1"/>
    <col min="3339" max="3339" width="3.7109375" style="5" customWidth="1"/>
    <col min="3340" max="3584" width="0.85546875" style="5"/>
    <col min="3585" max="3585" width="3.7109375" style="5" customWidth="1"/>
    <col min="3586" max="3586" width="4.85546875" style="5" customWidth="1"/>
    <col min="3587" max="3587" width="55.7109375" style="5" customWidth="1"/>
    <col min="3588" max="3588" width="15.140625" style="5" customWidth="1"/>
    <col min="3589" max="3594" width="9.28515625" style="5" customWidth="1"/>
    <col min="3595" max="3595" width="3.7109375" style="5" customWidth="1"/>
    <col min="3596" max="3840" width="0.85546875" style="5"/>
    <col min="3841" max="3841" width="3.7109375" style="5" customWidth="1"/>
    <col min="3842" max="3842" width="4.85546875" style="5" customWidth="1"/>
    <col min="3843" max="3843" width="55.7109375" style="5" customWidth="1"/>
    <col min="3844" max="3844" width="15.140625" style="5" customWidth="1"/>
    <col min="3845" max="3850" width="9.28515625" style="5" customWidth="1"/>
    <col min="3851" max="3851" width="3.7109375" style="5" customWidth="1"/>
    <col min="3852" max="4096" width="0.85546875" style="5"/>
    <col min="4097" max="4097" width="3.7109375" style="5" customWidth="1"/>
    <col min="4098" max="4098" width="4.85546875" style="5" customWidth="1"/>
    <col min="4099" max="4099" width="55.7109375" style="5" customWidth="1"/>
    <col min="4100" max="4100" width="15.140625" style="5" customWidth="1"/>
    <col min="4101" max="4106" width="9.28515625" style="5" customWidth="1"/>
    <col min="4107" max="4107" width="3.7109375" style="5" customWidth="1"/>
    <col min="4108" max="4352" width="0.85546875" style="5"/>
    <col min="4353" max="4353" width="3.7109375" style="5" customWidth="1"/>
    <col min="4354" max="4354" width="4.85546875" style="5" customWidth="1"/>
    <col min="4355" max="4355" width="55.7109375" style="5" customWidth="1"/>
    <col min="4356" max="4356" width="15.140625" style="5" customWidth="1"/>
    <col min="4357" max="4362" width="9.28515625" style="5" customWidth="1"/>
    <col min="4363" max="4363" width="3.7109375" style="5" customWidth="1"/>
    <col min="4364" max="4608" width="0.85546875" style="5"/>
    <col min="4609" max="4609" width="3.7109375" style="5" customWidth="1"/>
    <col min="4610" max="4610" width="4.85546875" style="5" customWidth="1"/>
    <col min="4611" max="4611" width="55.7109375" style="5" customWidth="1"/>
    <col min="4612" max="4612" width="15.140625" style="5" customWidth="1"/>
    <col min="4613" max="4618" width="9.28515625" style="5" customWidth="1"/>
    <col min="4619" max="4619" width="3.7109375" style="5" customWidth="1"/>
    <col min="4620" max="4864" width="0.85546875" style="5"/>
    <col min="4865" max="4865" width="3.7109375" style="5" customWidth="1"/>
    <col min="4866" max="4866" width="4.85546875" style="5" customWidth="1"/>
    <col min="4867" max="4867" width="55.7109375" style="5" customWidth="1"/>
    <col min="4868" max="4868" width="15.140625" style="5" customWidth="1"/>
    <col min="4869" max="4874" width="9.28515625" style="5" customWidth="1"/>
    <col min="4875" max="4875" width="3.7109375" style="5" customWidth="1"/>
    <col min="4876" max="5120" width="0.85546875" style="5"/>
    <col min="5121" max="5121" width="3.7109375" style="5" customWidth="1"/>
    <col min="5122" max="5122" width="4.85546875" style="5" customWidth="1"/>
    <col min="5123" max="5123" width="55.7109375" style="5" customWidth="1"/>
    <col min="5124" max="5124" width="15.140625" style="5" customWidth="1"/>
    <col min="5125" max="5130" width="9.28515625" style="5" customWidth="1"/>
    <col min="5131" max="5131" width="3.7109375" style="5" customWidth="1"/>
    <col min="5132" max="5376" width="0.85546875" style="5"/>
    <col min="5377" max="5377" width="3.7109375" style="5" customWidth="1"/>
    <col min="5378" max="5378" width="4.85546875" style="5" customWidth="1"/>
    <col min="5379" max="5379" width="55.7109375" style="5" customWidth="1"/>
    <col min="5380" max="5380" width="15.140625" style="5" customWidth="1"/>
    <col min="5381" max="5386" width="9.28515625" style="5" customWidth="1"/>
    <col min="5387" max="5387" width="3.7109375" style="5" customWidth="1"/>
    <col min="5388" max="5632" width="0.85546875" style="5"/>
    <col min="5633" max="5633" width="3.7109375" style="5" customWidth="1"/>
    <col min="5634" max="5634" width="4.85546875" style="5" customWidth="1"/>
    <col min="5635" max="5635" width="55.7109375" style="5" customWidth="1"/>
    <col min="5636" max="5636" width="15.140625" style="5" customWidth="1"/>
    <col min="5637" max="5642" width="9.28515625" style="5" customWidth="1"/>
    <col min="5643" max="5643" width="3.7109375" style="5" customWidth="1"/>
    <col min="5644" max="5888" width="0.85546875" style="5"/>
    <col min="5889" max="5889" width="3.7109375" style="5" customWidth="1"/>
    <col min="5890" max="5890" width="4.85546875" style="5" customWidth="1"/>
    <col min="5891" max="5891" width="55.7109375" style="5" customWidth="1"/>
    <col min="5892" max="5892" width="15.140625" style="5" customWidth="1"/>
    <col min="5893" max="5898" width="9.28515625" style="5" customWidth="1"/>
    <col min="5899" max="5899" width="3.7109375" style="5" customWidth="1"/>
    <col min="5900" max="6144" width="0.85546875" style="5"/>
    <col min="6145" max="6145" width="3.7109375" style="5" customWidth="1"/>
    <col min="6146" max="6146" width="4.85546875" style="5" customWidth="1"/>
    <col min="6147" max="6147" width="55.7109375" style="5" customWidth="1"/>
    <col min="6148" max="6148" width="15.140625" style="5" customWidth="1"/>
    <col min="6149" max="6154" width="9.28515625" style="5" customWidth="1"/>
    <col min="6155" max="6155" width="3.7109375" style="5" customWidth="1"/>
    <col min="6156" max="6400" width="0.85546875" style="5"/>
    <col min="6401" max="6401" width="3.7109375" style="5" customWidth="1"/>
    <col min="6402" max="6402" width="4.85546875" style="5" customWidth="1"/>
    <col min="6403" max="6403" width="55.7109375" style="5" customWidth="1"/>
    <col min="6404" max="6404" width="15.140625" style="5" customWidth="1"/>
    <col min="6405" max="6410" width="9.28515625" style="5" customWidth="1"/>
    <col min="6411" max="6411" width="3.7109375" style="5" customWidth="1"/>
    <col min="6412" max="6656" width="0.85546875" style="5"/>
    <col min="6657" max="6657" width="3.7109375" style="5" customWidth="1"/>
    <col min="6658" max="6658" width="4.85546875" style="5" customWidth="1"/>
    <col min="6659" max="6659" width="55.7109375" style="5" customWidth="1"/>
    <col min="6660" max="6660" width="15.140625" style="5" customWidth="1"/>
    <col min="6661" max="6666" width="9.28515625" style="5" customWidth="1"/>
    <col min="6667" max="6667" width="3.7109375" style="5" customWidth="1"/>
    <col min="6668" max="6912" width="0.85546875" style="5"/>
    <col min="6913" max="6913" width="3.7109375" style="5" customWidth="1"/>
    <col min="6914" max="6914" width="4.85546875" style="5" customWidth="1"/>
    <col min="6915" max="6915" width="55.7109375" style="5" customWidth="1"/>
    <col min="6916" max="6916" width="15.140625" style="5" customWidth="1"/>
    <col min="6917" max="6922" width="9.28515625" style="5" customWidth="1"/>
    <col min="6923" max="6923" width="3.7109375" style="5" customWidth="1"/>
    <col min="6924" max="7168" width="0.85546875" style="5"/>
    <col min="7169" max="7169" width="3.7109375" style="5" customWidth="1"/>
    <col min="7170" max="7170" width="4.85546875" style="5" customWidth="1"/>
    <col min="7171" max="7171" width="55.7109375" style="5" customWidth="1"/>
    <col min="7172" max="7172" width="15.140625" style="5" customWidth="1"/>
    <col min="7173" max="7178" width="9.28515625" style="5" customWidth="1"/>
    <col min="7179" max="7179" width="3.7109375" style="5" customWidth="1"/>
    <col min="7180" max="7424" width="0.85546875" style="5"/>
    <col min="7425" max="7425" width="3.7109375" style="5" customWidth="1"/>
    <col min="7426" max="7426" width="4.85546875" style="5" customWidth="1"/>
    <col min="7427" max="7427" width="55.7109375" style="5" customWidth="1"/>
    <col min="7428" max="7428" width="15.140625" style="5" customWidth="1"/>
    <col min="7429" max="7434" width="9.28515625" style="5" customWidth="1"/>
    <col min="7435" max="7435" width="3.7109375" style="5" customWidth="1"/>
    <col min="7436" max="7680" width="0.85546875" style="5"/>
    <col min="7681" max="7681" width="3.7109375" style="5" customWidth="1"/>
    <col min="7682" max="7682" width="4.85546875" style="5" customWidth="1"/>
    <col min="7683" max="7683" width="55.7109375" style="5" customWidth="1"/>
    <col min="7684" max="7684" width="15.140625" style="5" customWidth="1"/>
    <col min="7685" max="7690" width="9.28515625" style="5" customWidth="1"/>
    <col min="7691" max="7691" width="3.7109375" style="5" customWidth="1"/>
    <col min="7692" max="7936" width="0.85546875" style="5"/>
    <col min="7937" max="7937" width="3.7109375" style="5" customWidth="1"/>
    <col min="7938" max="7938" width="4.85546875" style="5" customWidth="1"/>
    <col min="7939" max="7939" width="55.7109375" style="5" customWidth="1"/>
    <col min="7940" max="7940" width="15.140625" style="5" customWidth="1"/>
    <col min="7941" max="7946" width="9.28515625" style="5" customWidth="1"/>
    <col min="7947" max="7947" width="3.7109375" style="5" customWidth="1"/>
    <col min="7948" max="8192" width="0.85546875" style="5"/>
    <col min="8193" max="8193" width="3.7109375" style="5" customWidth="1"/>
    <col min="8194" max="8194" width="4.85546875" style="5" customWidth="1"/>
    <col min="8195" max="8195" width="55.7109375" style="5" customWidth="1"/>
    <col min="8196" max="8196" width="15.140625" style="5" customWidth="1"/>
    <col min="8197" max="8202" width="9.28515625" style="5" customWidth="1"/>
    <col min="8203" max="8203" width="3.7109375" style="5" customWidth="1"/>
    <col min="8204" max="8448" width="0.85546875" style="5"/>
    <col min="8449" max="8449" width="3.7109375" style="5" customWidth="1"/>
    <col min="8450" max="8450" width="4.85546875" style="5" customWidth="1"/>
    <col min="8451" max="8451" width="55.7109375" style="5" customWidth="1"/>
    <col min="8452" max="8452" width="15.140625" style="5" customWidth="1"/>
    <col min="8453" max="8458" width="9.28515625" style="5" customWidth="1"/>
    <col min="8459" max="8459" width="3.7109375" style="5" customWidth="1"/>
    <col min="8460" max="8704" width="0.85546875" style="5"/>
    <col min="8705" max="8705" width="3.7109375" style="5" customWidth="1"/>
    <col min="8706" max="8706" width="4.85546875" style="5" customWidth="1"/>
    <col min="8707" max="8707" width="55.7109375" style="5" customWidth="1"/>
    <col min="8708" max="8708" width="15.140625" style="5" customWidth="1"/>
    <col min="8709" max="8714" width="9.28515625" style="5" customWidth="1"/>
    <col min="8715" max="8715" width="3.7109375" style="5" customWidth="1"/>
    <col min="8716" max="8960" width="0.85546875" style="5"/>
    <col min="8961" max="8961" width="3.7109375" style="5" customWidth="1"/>
    <col min="8962" max="8962" width="4.85546875" style="5" customWidth="1"/>
    <col min="8963" max="8963" width="55.7109375" style="5" customWidth="1"/>
    <col min="8964" max="8964" width="15.140625" style="5" customWidth="1"/>
    <col min="8965" max="8970" width="9.28515625" style="5" customWidth="1"/>
    <col min="8971" max="8971" width="3.7109375" style="5" customWidth="1"/>
    <col min="8972" max="9216" width="0.85546875" style="5"/>
    <col min="9217" max="9217" width="3.7109375" style="5" customWidth="1"/>
    <col min="9218" max="9218" width="4.85546875" style="5" customWidth="1"/>
    <col min="9219" max="9219" width="55.7109375" style="5" customWidth="1"/>
    <col min="9220" max="9220" width="15.140625" style="5" customWidth="1"/>
    <col min="9221" max="9226" width="9.28515625" style="5" customWidth="1"/>
    <col min="9227" max="9227" width="3.7109375" style="5" customWidth="1"/>
    <col min="9228" max="9472" width="0.85546875" style="5"/>
    <col min="9473" max="9473" width="3.7109375" style="5" customWidth="1"/>
    <col min="9474" max="9474" width="4.85546875" style="5" customWidth="1"/>
    <col min="9475" max="9475" width="55.7109375" style="5" customWidth="1"/>
    <col min="9476" max="9476" width="15.140625" style="5" customWidth="1"/>
    <col min="9477" max="9482" width="9.28515625" style="5" customWidth="1"/>
    <col min="9483" max="9483" width="3.7109375" style="5" customWidth="1"/>
    <col min="9484" max="9728" width="0.85546875" style="5"/>
    <col min="9729" max="9729" width="3.7109375" style="5" customWidth="1"/>
    <col min="9730" max="9730" width="4.85546875" style="5" customWidth="1"/>
    <col min="9731" max="9731" width="55.7109375" style="5" customWidth="1"/>
    <col min="9732" max="9732" width="15.140625" style="5" customWidth="1"/>
    <col min="9733" max="9738" width="9.28515625" style="5" customWidth="1"/>
    <col min="9739" max="9739" width="3.7109375" style="5" customWidth="1"/>
    <col min="9740" max="9984" width="0.85546875" style="5"/>
    <col min="9985" max="9985" width="3.7109375" style="5" customWidth="1"/>
    <col min="9986" max="9986" width="4.85546875" style="5" customWidth="1"/>
    <col min="9987" max="9987" width="55.7109375" style="5" customWidth="1"/>
    <col min="9988" max="9988" width="15.140625" style="5" customWidth="1"/>
    <col min="9989" max="9994" width="9.28515625" style="5" customWidth="1"/>
    <col min="9995" max="9995" width="3.7109375" style="5" customWidth="1"/>
    <col min="9996" max="10240" width="0.85546875" style="5"/>
    <col min="10241" max="10241" width="3.7109375" style="5" customWidth="1"/>
    <col min="10242" max="10242" width="4.85546875" style="5" customWidth="1"/>
    <col min="10243" max="10243" width="55.7109375" style="5" customWidth="1"/>
    <col min="10244" max="10244" width="15.140625" style="5" customWidth="1"/>
    <col min="10245" max="10250" width="9.28515625" style="5" customWidth="1"/>
    <col min="10251" max="10251" width="3.7109375" style="5" customWidth="1"/>
    <col min="10252" max="10496" width="0.85546875" style="5"/>
    <col min="10497" max="10497" width="3.7109375" style="5" customWidth="1"/>
    <col min="10498" max="10498" width="4.85546875" style="5" customWidth="1"/>
    <col min="10499" max="10499" width="55.7109375" style="5" customWidth="1"/>
    <col min="10500" max="10500" width="15.140625" style="5" customWidth="1"/>
    <col min="10501" max="10506" width="9.28515625" style="5" customWidth="1"/>
    <col min="10507" max="10507" width="3.7109375" style="5" customWidth="1"/>
    <col min="10508" max="10752" width="0.85546875" style="5"/>
    <col min="10753" max="10753" width="3.7109375" style="5" customWidth="1"/>
    <col min="10754" max="10754" width="4.85546875" style="5" customWidth="1"/>
    <col min="10755" max="10755" width="55.7109375" style="5" customWidth="1"/>
    <col min="10756" max="10756" width="15.140625" style="5" customWidth="1"/>
    <col min="10757" max="10762" width="9.28515625" style="5" customWidth="1"/>
    <col min="10763" max="10763" width="3.7109375" style="5" customWidth="1"/>
    <col min="10764" max="11008" width="0.85546875" style="5"/>
    <col min="11009" max="11009" width="3.7109375" style="5" customWidth="1"/>
    <col min="11010" max="11010" width="4.85546875" style="5" customWidth="1"/>
    <col min="11011" max="11011" width="55.7109375" style="5" customWidth="1"/>
    <col min="11012" max="11012" width="15.140625" style="5" customWidth="1"/>
    <col min="11013" max="11018" width="9.28515625" style="5" customWidth="1"/>
    <col min="11019" max="11019" width="3.7109375" style="5" customWidth="1"/>
    <col min="11020" max="11264" width="0.85546875" style="5"/>
    <col min="11265" max="11265" width="3.7109375" style="5" customWidth="1"/>
    <col min="11266" max="11266" width="4.85546875" style="5" customWidth="1"/>
    <col min="11267" max="11267" width="55.7109375" style="5" customWidth="1"/>
    <col min="11268" max="11268" width="15.140625" style="5" customWidth="1"/>
    <col min="11269" max="11274" width="9.28515625" style="5" customWidth="1"/>
    <col min="11275" max="11275" width="3.7109375" style="5" customWidth="1"/>
    <col min="11276" max="11520" width="0.85546875" style="5"/>
    <col min="11521" max="11521" width="3.7109375" style="5" customWidth="1"/>
    <col min="11522" max="11522" width="4.85546875" style="5" customWidth="1"/>
    <col min="11523" max="11523" width="55.7109375" style="5" customWidth="1"/>
    <col min="11524" max="11524" width="15.140625" style="5" customWidth="1"/>
    <col min="11525" max="11530" width="9.28515625" style="5" customWidth="1"/>
    <col min="11531" max="11531" width="3.7109375" style="5" customWidth="1"/>
    <col min="11532" max="11776" width="0.85546875" style="5"/>
    <col min="11777" max="11777" width="3.7109375" style="5" customWidth="1"/>
    <col min="11778" max="11778" width="4.85546875" style="5" customWidth="1"/>
    <col min="11779" max="11779" width="55.7109375" style="5" customWidth="1"/>
    <col min="11780" max="11780" width="15.140625" style="5" customWidth="1"/>
    <col min="11781" max="11786" width="9.28515625" style="5" customWidth="1"/>
    <col min="11787" max="11787" width="3.7109375" style="5" customWidth="1"/>
    <col min="11788" max="12032" width="0.85546875" style="5"/>
    <col min="12033" max="12033" width="3.7109375" style="5" customWidth="1"/>
    <col min="12034" max="12034" width="4.85546875" style="5" customWidth="1"/>
    <col min="12035" max="12035" width="55.7109375" style="5" customWidth="1"/>
    <col min="12036" max="12036" width="15.140625" style="5" customWidth="1"/>
    <col min="12037" max="12042" width="9.28515625" style="5" customWidth="1"/>
    <col min="12043" max="12043" width="3.7109375" style="5" customWidth="1"/>
    <col min="12044" max="12288" width="0.85546875" style="5"/>
    <col min="12289" max="12289" width="3.7109375" style="5" customWidth="1"/>
    <col min="12290" max="12290" width="4.85546875" style="5" customWidth="1"/>
    <col min="12291" max="12291" width="55.7109375" style="5" customWidth="1"/>
    <col min="12292" max="12292" width="15.140625" style="5" customWidth="1"/>
    <col min="12293" max="12298" width="9.28515625" style="5" customWidth="1"/>
    <col min="12299" max="12299" width="3.7109375" style="5" customWidth="1"/>
    <col min="12300" max="12544" width="0.85546875" style="5"/>
    <col min="12545" max="12545" width="3.7109375" style="5" customWidth="1"/>
    <col min="12546" max="12546" width="4.85546875" style="5" customWidth="1"/>
    <col min="12547" max="12547" width="55.7109375" style="5" customWidth="1"/>
    <col min="12548" max="12548" width="15.140625" style="5" customWidth="1"/>
    <col min="12549" max="12554" width="9.28515625" style="5" customWidth="1"/>
    <col min="12555" max="12555" width="3.7109375" style="5" customWidth="1"/>
    <col min="12556" max="12800" width="0.85546875" style="5"/>
    <col min="12801" max="12801" width="3.7109375" style="5" customWidth="1"/>
    <col min="12802" max="12802" width="4.85546875" style="5" customWidth="1"/>
    <col min="12803" max="12803" width="55.7109375" style="5" customWidth="1"/>
    <col min="12804" max="12804" width="15.140625" style="5" customWidth="1"/>
    <col min="12805" max="12810" width="9.28515625" style="5" customWidth="1"/>
    <col min="12811" max="12811" width="3.7109375" style="5" customWidth="1"/>
    <col min="12812" max="13056" width="0.85546875" style="5"/>
    <col min="13057" max="13057" width="3.7109375" style="5" customWidth="1"/>
    <col min="13058" max="13058" width="4.85546875" style="5" customWidth="1"/>
    <col min="13059" max="13059" width="55.7109375" style="5" customWidth="1"/>
    <col min="13060" max="13060" width="15.140625" style="5" customWidth="1"/>
    <col min="13061" max="13066" width="9.28515625" style="5" customWidth="1"/>
    <col min="13067" max="13067" width="3.7109375" style="5" customWidth="1"/>
    <col min="13068" max="13312" width="0.85546875" style="5"/>
    <col min="13313" max="13313" width="3.7109375" style="5" customWidth="1"/>
    <col min="13314" max="13314" width="4.85546875" style="5" customWidth="1"/>
    <col min="13315" max="13315" width="55.7109375" style="5" customWidth="1"/>
    <col min="13316" max="13316" width="15.140625" style="5" customWidth="1"/>
    <col min="13317" max="13322" width="9.28515625" style="5" customWidth="1"/>
    <col min="13323" max="13323" width="3.7109375" style="5" customWidth="1"/>
    <col min="13324" max="13568" width="0.85546875" style="5"/>
    <col min="13569" max="13569" width="3.7109375" style="5" customWidth="1"/>
    <col min="13570" max="13570" width="4.85546875" style="5" customWidth="1"/>
    <col min="13571" max="13571" width="55.7109375" style="5" customWidth="1"/>
    <col min="13572" max="13572" width="15.140625" style="5" customWidth="1"/>
    <col min="13573" max="13578" width="9.28515625" style="5" customWidth="1"/>
    <col min="13579" max="13579" width="3.7109375" style="5" customWidth="1"/>
    <col min="13580" max="13824" width="0.85546875" style="5"/>
    <col min="13825" max="13825" width="3.7109375" style="5" customWidth="1"/>
    <col min="13826" max="13826" width="4.85546875" style="5" customWidth="1"/>
    <col min="13827" max="13827" width="55.7109375" style="5" customWidth="1"/>
    <col min="13828" max="13828" width="15.140625" style="5" customWidth="1"/>
    <col min="13829" max="13834" width="9.28515625" style="5" customWidth="1"/>
    <col min="13835" max="13835" width="3.7109375" style="5" customWidth="1"/>
    <col min="13836" max="14080" width="0.85546875" style="5"/>
    <col min="14081" max="14081" width="3.7109375" style="5" customWidth="1"/>
    <col min="14082" max="14082" width="4.85546875" style="5" customWidth="1"/>
    <col min="14083" max="14083" width="55.7109375" style="5" customWidth="1"/>
    <col min="14084" max="14084" width="15.140625" style="5" customWidth="1"/>
    <col min="14085" max="14090" width="9.28515625" style="5" customWidth="1"/>
    <col min="14091" max="14091" width="3.7109375" style="5" customWidth="1"/>
    <col min="14092" max="14336" width="0.85546875" style="5"/>
    <col min="14337" max="14337" width="3.7109375" style="5" customWidth="1"/>
    <col min="14338" max="14338" width="4.85546875" style="5" customWidth="1"/>
    <col min="14339" max="14339" width="55.7109375" style="5" customWidth="1"/>
    <col min="14340" max="14340" width="15.140625" style="5" customWidth="1"/>
    <col min="14341" max="14346" width="9.28515625" style="5" customWidth="1"/>
    <col min="14347" max="14347" width="3.7109375" style="5" customWidth="1"/>
    <col min="14348" max="14592" width="0.85546875" style="5"/>
    <col min="14593" max="14593" width="3.7109375" style="5" customWidth="1"/>
    <col min="14594" max="14594" width="4.85546875" style="5" customWidth="1"/>
    <col min="14595" max="14595" width="55.7109375" style="5" customWidth="1"/>
    <col min="14596" max="14596" width="15.140625" style="5" customWidth="1"/>
    <col min="14597" max="14602" width="9.28515625" style="5" customWidth="1"/>
    <col min="14603" max="14603" width="3.7109375" style="5" customWidth="1"/>
    <col min="14604" max="14848" width="0.85546875" style="5"/>
    <col min="14849" max="14849" width="3.7109375" style="5" customWidth="1"/>
    <col min="14850" max="14850" width="4.85546875" style="5" customWidth="1"/>
    <col min="14851" max="14851" width="55.7109375" style="5" customWidth="1"/>
    <col min="14852" max="14852" width="15.140625" style="5" customWidth="1"/>
    <col min="14853" max="14858" width="9.28515625" style="5" customWidth="1"/>
    <col min="14859" max="14859" width="3.7109375" style="5" customWidth="1"/>
    <col min="14860" max="15104" width="0.85546875" style="5"/>
    <col min="15105" max="15105" width="3.7109375" style="5" customWidth="1"/>
    <col min="15106" max="15106" width="4.85546875" style="5" customWidth="1"/>
    <col min="15107" max="15107" width="55.7109375" style="5" customWidth="1"/>
    <col min="15108" max="15108" width="15.140625" style="5" customWidth="1"/>
    <col min="15109" max="15114" width="9.28515625" style="5" customWidth="1"/>
    <col min="15115" max="15115" width="3.7109375" style="5" customWidth="1"/>
    <col min="15116" max="15360" width="0.85546875" style="5"/>
    <col min="15361" max="15361" width="3.7109375" style="5" customWidth="1"/>
    <col min="15362" max="15362" width="4.85546875" style="5" customWidth="1"/>
    <col min="15363" max="15363" width="55.7109375" style="5" customWidth="1"/>
    <col min="15364" max="15364" width="15.140625" style="5" customWidth="1"/>
    <col min="15365" max="15370" width="9.28515625" style="5" customWidth="1"/>
    <col min="15371" max="15371" width="3.7109375" style="5" customWidth="1"/>
    <col min="15372" max="15616" width="0.85546875" style="5"/>
    <col min="15617" max="15617" width="3.7109375" style="5" customWidth="1"/>
    <col min="15618" max="15618" width="4.85546875" style="5" customWidth="1"/>
    <col min="15619" max="15619" width="55.7109375" style="5" customWidth="1"/>
    <col min="15620" max="15620" width="15.140625" style="5" customWidth="1"/>
    <col min="15621" max="15626" width="9.28515625" style="5" customWidth="1"/>
    <col min="15627" max="15627" width="3.7109375" style="5" customWidth="1"/>
    <col min="15628" max="15872" width="0.85546875" style="5"/>
    <col min="15873" max="15873" width="3.7109375" style="5" customWidth="1"/>
    <col min="15874" max="15874" width="4.85546875" style="5" customWidth="1"/>
    <col min="15875" max="15875" width="55.7109375" style="5" customWidth="1"/>
    <col min="15876" max="15876" width="15.140625" style="5" customWidth="1"/>
    <col min="15877" max="15882" width="9.28515625" style="5" customWidth="1"/>
    <col min="15883" max="15883" width="3.7109375" style="5" customWidth="1"/>
    <col min="15884" max="16128" width="0.85546875" style="5"/>
    <col min="16129" max="16129" width="3.7109375" style="5" customWidth="1"/>
    <col min="16130" max="16130" width="4.85546875" style="5" customWidth="1"/>
    <col min="16131" max="16131" width="55.7109375" style="5" customWidth="1"/>
    <col min="16132" max="16132" width="15.140625" style="5" customWidth="1"/>
    <col min="16133" max="16138" width="9.28515625" style="5" customWidth="1"/>
    <col min="16139" max="16139" width="3.7109375" style="5" customWidth="1"/>
    <col min="16140" max="16384" width="0.85546875" style="5"/>
  </cols>
  <sheetData>
    <row r="1" spans="2:10" ht="14.1" customHeight="1">
      <c r="B1" s="57"/>
      <c r="C1" s="57"/>
      <c r="D1" s="57"/>
      <c r="E1" s="57"/>
      <c r="F1" s="57"/>
      <c r="G1" s="57"/>
      <c r="H1" s="57"/>
      <c r="I1" s="57"/>
      <c r="J1" s="57"/>
    </row>
    <row r="2" spans="2:10" ht="14.1" customHeight="1">
      <c r="B2" s="78" t="s">
        <v>93</v>
      </c>
      <c r="C2" s="78"/>
      <c r="D2" s="78"/>
      <c r="E2" s="78"/>
      <c r="F2" s="78"/>
      <c r="G2" s="78"/>
      <c r="H2" s="78"/>
      <c r="I2" s="78"/>
      <c r="J2" s="78"/>
    </row>
    <row r="3" spans="2:10" ht="14.1" customHeight="1"/>
    <row r="4" spans="2:10" ht="70.5" customHeight="1">
      <c r="B4" s="79" t="s">
        <v>94</v>
      </c>
      <c r="C4" s="79"/>
      <c r="D4" s="79" t="s">
        <v>95</v>
      </c>
      <c r="E4" s="79" t="s">
        <v>138</v>
      </c>
      <c r="F4" s="79"/>
      <c r="G4" s="79" t="s">
        <v>137</v>
      </c>
      <c r="H4" s="79"/>
      <c r="I4" s="79" t="s">
        <v>96</v>
      </c>
      <c r="J4" s="79"/>
    </row>
    <row r="5" spans="2:10" ht="48.75" customHeight="1">
      <c r="B5" s="79"/>
      <c r="C5" s="79"/>
      <c r="D5" s="79"/>
      <c r="E5" s="58" t="s">
        <v>97</v>
      </c>
      <c r="F5" s="58" t="s">
        <v>98</v>
      </c>
      <c r="G5" s="58" t="s">
        <v>97</v>
      </c>
      <c r="H5" s="58" t="s">
        <v>98</v>
      </c>
      <c r="I5" s="58" t="s">
        <v>97</v>
      </c>
      <c r="J5" s="58" t="s">
        <v>98</v>
      </c>
    </row>
    <row r="6" spans="2:10" ht="22.5" customHeight="1">
      <c r="B6" s="17" t="s">
        <v>15</v>
      </c>
      <c r="C6" s="18" t="s">
        <v>99</v>
      </c>
      <c r="D6" s="19"/>
      <c r="E6" s="20"/>
      <c r="F6" s="20"/>
      <c r="G6" s="20"/>
      <c r="H6" s="20"/>
      <c r="I6" s="20"/>
      <c r="J6" s="20"/>
    </row>
    <row r="7" spans="2:10" ht="38.25" customHeight="1">
      <c r="B7" s="17" t="s">
        <v>1</v>
      </c>
      <c r="C7" s="18" t="s">
        <v>163</v>
      </c>
      <c r="D7" s="36" t="s">
        <v>100</v>
      </c>
      <c r="E7" s="21" t="s">
        <v>158</v>
      </c>
      <c r="F7" s="21">
        <v>236.7512576</v>
      </c>
      <c r="G7" s="21">
        <v>236.7512576</v>
      </c>
      <c r="H7" s="21">
        <v>248.59</v>
      </c>
      <c r="I7" s="21">
        <f>H7</f>
        <v>248.59</v>
      </c>
      <c r="J7" s="55">
        <v>1040.6415516421189</v>
      </c>
    </row>
    <row r="8" spans="2:10" ht="47.25" customHeight="1">
      <c r="B8" s="17" t="s">
        <v>2</v>
      </c>
      <c r="C8" s="18" t="s">
        <v>101</v>
      </c>
      <c r="D8" s="36" t="s">
        <v>100</v>
      </c>
      <c r="E8" s="21" t="s">
        <v>158</v>
      </c>
      <c r="F8" s="21">
        <v>309.69013264084822</v>
      </c>
      <c r="G8" s="21">
        <v>309.69013264084822</v>
      </c>
      <c r="H8" s="21">
        <v>492.33</v>
      </c>
      <c r="I8" s="21">
        <f>H8</f>
        <v>492.33</v>
      </c>
      <c r="J8" s="55">
        <v>1121.9698956229058</v>
      </c>
    </row>
    <row r="9" spans="2:10" ht="21" customHeight="1">
      <c r="B9" s="17" t="s">
        <v>3</v>
      </c>
      <c r="C9" s="18" t="s">
        <v>102</v>
      </c>
      <c r="D9" s="36" t="s">
        <v>100</v>
      </c>
      <c r="E9" s="21" t="s">
        <v>158</v>
      </c>
      <c r="F9" s="21"/>
      <c r="G9" s="21"/>
      <c r="H9" s="21"/>
      <c r="I9" s="21"/>
      <c r="J9" s="55"/>
    </row>
    <row r="10" spans="2:10" ht="21" customHeight="1">
      <c r="B10" s="17"/>
      <c r="C10" s="18" t="s">
        <v>28</v>
      </c>
      <c r="D10" s="36" t="s">
        <v>100</v>
      </c>
      <c r="E10" s="21" t="s">
        <v>158</v>
      </c>
      <c r="F10" s="21">
        <v>598.06531067658693</v>
      </c>
      <c r="G10" s="21">
        <v>598.06531067658693</v>
      </c>
      <c r="H10" s="22">
        <v>741.68</v>
      </c>
      <c r="I10" s="21">
        <f>H10</f>
        <v>741.68</v>
      </c>
      <c r="J10" s="56">
        <v>744.98642557032645</v>
      </c>
    </row>
    <row r="11" spans="2:10" ht="21" customHeight="1">
      <c r="B11" s="23"/>
      <c r="C11" s="18" t="s">
        <v>10</v>
      </c>
      <c r="D11" s="36" t="s">
        <v>100</v>
      </c>
      <c r="E11" s="21" t="s">
        <v>158</v>
      </c>
      <c r="F11" s="21">
        <v>199.35510355886231</v>
      </c>
      <c r="G11" s="21">
        <v>199.35510355886231</v>
      </c>
      <c r="H11" s="22">
        <v>247.23</v>
      </c>
      <c r="I11" s="21">
        <f>H11</f>
        <v>247.23</v>
      </c>
      <c r="J11" s="56">
        <v>744.98642557032645</v>
      </c>
    </row>
    <row r="12" spans="2:10" ht="21" customHeight="1">
      <c r="B12" s="24"/>
      <c r="C12" s="18" t="s">
        <v>27</v>
      </c>
      <c r="D12" s="36" t="s">
        <v>100</v>
      </c>
      <c r="E12" s="21" t="s">
        <v>158</v>
      </c>
      <c r="F12" s="21">
        <v>199.35510355886231</v>
      </c>
      <c r="G12" s="21">
        <v>199.35510355886231</v>
      </c>
      <c r="H12" s="22">
        <v>247.23</v>
      </c>
      <c r="I12" s="21">
        <f>H12</f>
        <v>247.23</v>
      </c>
      <c r="J12" s="56">
        <v>744.98642557032645</v>
      </c>
    </row>
    <row r="13" spans="2:10" ht="21.75" customHeight="1">
      <c r="B13" s="75"/>
      <c r="C13" s="75"/>
      <c r="D13" s="75"/>
      <c r="E13" s="75"/>
      <c r="F13" s="75"/>
      <c r="G13" s="75"/>
      <c r="H13" s="75"/>
      <c r="I13" s="75"/>
      <c r="J13" s="75"/>
    </row>
    <row r="14" spans="2:10" ht="63" customHeight="1">
      <c r="B14" s="40" t="s">
        <v>130</v>
      </c>
      <c r="C14" s="76" t="s">
        <v>155</v>
      </c>
      <c r="D14" s="76"/>
      <c r="E14" s="76"/>
      <c r="F14" s="76"/>
      <c r="G14" s="76"/>
      <c r="H14" s="76"/>
      <c r="I14" s="76"/>
      <c r="J14" s="76"/>
    </row>
    <row r="15" spans="2:10" ht="49.5" customHeight="1">
      <c r="B15" s="40" t="s">
        <v>131</v>
      </c>
      <c r="C15" s="76" t="s">
        <v>152</v>
      </c>
      <c r="D15" s="77"/>
      <c r="E15" s="77"/>
      <c r="F15" s="77"/>
      <c r="G15" s="77"/>
      <c r="H15" s="77"/>
      <c r="I15" s="77"/>
      <c r="J15" s="77"/>
    </row>
    <row r="20" s="44" customFormat="1" ht="26.25"/>
  </sheetData>
  <mergeCells count="9">
    <mergeCell ref="B13:J13"/>
    <mergeCell ref="C14:J14"/>
    <mergeCell ref="C15:J15"/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 Раздел_ 1</vt:lpstr>
      <vt:lpstr>Раздел_2</vt:lpstr>
      <vt:lpstr>Раздел_3</vt:lpstr>
      <vt:lpstr>Раздел_2!Заголовки_для_печати</vt:lpstr>
      <vt:lpstr>Раздел_3!Заголовки_для_печати</vt:lpstr>
      <vt:lpstr>' Раздел_ 1'!Область_печати</vt:lpstr>
      <vt:lpstr>Раздел_2!Область_печати</vt:lpstr>
      <vt:lpstr>Раздел_3!Область_печати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2012-12-23T18:18:03Z</cp:lastPrinted>
  <dcterms:created xsi:type="dcterms:W3CDTF">2006-09-16T00:00:00Z</dcterms:created>
  <dcterms:modified xsi:type="dcterms:W3CDTF">2022-04-18T08:18:43Z</dcterms:modified>
</cp:coreProperties>
</file>