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4520" windowHeight="12600"/>
  </bookViews>
  <sheets>
    <sheet name="МРСК СК" sheetId="1" r:id="rId1"/>
    <sheet name="КБФ" sheetId="2" r:id="rId2"/>
    <sheet name="КЧФ" sheetId="3" r:id="rId3"/>
    <sheet name="СОФ" sheetId="4" r:id="rId4"/>
    <sheet name="СтЭ" sheetId="5" r:id="rId5"/>
    <sheet name="ИФ" sheetId="6" r:id="rId6"/>
    <sheet name="Лист1" sheetId="10" r:id="rId7"/>
  </sheets>
  <calcPr calcId="145621"/>
</workbook>
</file>

<file path=xl/calcChain.xml><?xml version="1.0" encoding="utf-8"?>
<calcChain xmlns="http://schemas.openxmlformats.org/spreadsheetml/2006/main">
  <c r="F7" i="1" l="1"/>
  <c r="G7" i="1"/>
  <c r="H7" i="1"/>
  <c r="E7" i="1"/>
  <c r="D7" i="1" l="1"/>
</calcChain>
</file>

<file path=xl/sharedStrings.xml><?xml version="1.0" encoding="utf-8"?>
<sst xmlns="http://schemas.openxmlformats.org/spreadsheetml/2006/main" count="96" uniqueCount="21">
  <si>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</si>
  <si>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</si>
  <si>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</si>
  <si>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</si>
  <si>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</si>
  <si>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</si>
  <si>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</si>
  <si>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</si>
  <si>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</si>
  <si>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</si>
  <si>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</si>
  <si>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</si>
  <si>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</si>
  <si>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ПАО "МРСК Северного Кавказа"</t>
  </si>
  <si>
    <t>Срок размещения: ежеквартально</t>
  </si>
  <si>
    <t>Филиал ПАО «МРСК Северного Кавказа» - «Ставропольэнерго»</t>
  </si>
  <si>
    <t>Филиал ПАО «МРСК Северного Кавказа» - «Каббалкэнерго»</t>
  </si>
  <si>
    <t>Филиал ПАО «МРСК Северного Кавказа» - «Карачаево-Черкесскэнерго»</t>
  </si>
  <si>
    <t>Филиал ПАО «МРСК Северного Кавказа» - «Севкавказэнерго»</t>
  </si>
  <si>
    <t>Филиал ПАО «МРСК Северного Кавказа» - «Ингушэнерго»</t>
  </si>
  <si>
    <t>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</si>
</sst>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3" fillId="0" borderId="0" xfId="0" applyNumberFormat="1" applyFont="1"/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"/>
  <sheetViews>
    <sheetView tabSelected="1" zoomScaleNormal="100" zoomScaleSheetLayoutView="80" workbookViewId="0">
      <selection activeCell="A15" sqref="A15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24" customHeight="1" x14ac:dyDescent="0.3">
      <c r="A7" s="7" t="s">
        <v>13</v>
      </c>
      <c r="B7" s="8" t="s">
        <v>12</v>
      </c>
      <c r="C7" s="7" t="s">
        <v>20</v>
      </c>
      <c r="D7" s="14">
        <f>SUM(E7:H7)</f>
        <v>877.36551124633377</v>
      </c>
      <c r="E7" s="13">
        <f>КБФ!E7+КЧФ!E7+СОФ!E7+СтЭ!E7+ИФ!E7</f>
        <v>591.69780956666705</v>
      </c>
      <c r="F7" s="13">
        <f>КБФ!F7+КЧФ!F7+СОФ!F7+СтЭ!F7+ИФ!F7</f>
        <v>113.66361651700004</v>
      </c>
      <c r="G7" s="13">
        <f>КБФ!G7+КЧФ!G7+СОФ!G7+СтЭ!G7+ИФ!G7</f>
        <v>169.70208516266669</v>
      </c>
      <c r="H7" s="13">
        <f>КБФ!H7+КЧФ!H7+СОФ!H7+СтЭ!H7+ИФ!H7</f>
        <v>2.302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8" sqref="A8:XFD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16</v>
      </c>
      <c r="B7" s="8" t="s">
        <v>12</v>
      </c>
      <c r="C7" s="7" t="s">
        <v>20</v>
      </c>
      <c r="D7" s="10">
        <v>87.5339666666667</v>
      </c>
      <c r="E7" s="10">
        <v>46.968000000000004</v>
      </c>
      <c r="F7" s="10">
        <v>20.1406666666667</v>
      </c>
      <c r="G7" s="10">
        <v>18.1233</v>
      </c>
      <c r="H7" s="10">
        <v>2.302</v>
      </c>
    </row>
    <row r="9" spans="1:8" x14ac:dyDescent="0.3">
      <c r="A9" s="2" t="s">
        <v>14</v>
      </c>
      <c r="D9" s="9"/>
      <c r="E9" s="9"/>
      <c r="F9" s="9"/>
      <c r="G9" s="9"/>
      <c r="H9" s="9"/>
    </row>
    <row r="10" spans="1:8" x14ac:dyDescent="0.3"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8" sqref="A8:XFD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17</v>
      </c>
      <c r="B7" s="8" t="s">
        <v>12</v>
      </c>
      <c r="C7" s="7" t="s">
        <v>20</v>
      </c>
      <c r="D7" s="13">
        <v>111.264</v>
      </c>
      <c r="E7" s="13">
        <v>100.92</v>
      </c>
      <c r="F7" s="13">
        <v>6.5229999999999997</v>
      </c>
      <c r="G7" s="13">
        <v>3.8210000000000002</v>
      </c>
      <c r="H7" s="13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8" sqref="A8:XFD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18</v>
      </c>
      <c r="B7" s="8" t="s">
        <v>12</v>
      </c>
      <c r="C7" s="7" t="s">
        <v>20</v>
      </c>
      <c r="D7" s="13">
        <v>229.69389999999999</v>
      </c>
      <c r="E7" s="13">
        <v>174.50200000000001</v>
      </c>
      <c r="F7" s="13">
        <v>16.649000000000001</v>
      </c>
      <c r="G7" s="13">
        <v>38.542900000000003</v>
      </c>
      <c r="H7" s="13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7" sqref="D7:H7"/>
    </sheetView>
  </sheetViews>
  <sheetFormatPr defaultRowHeight="16.5" x14ac:dyDescent="0.3"/>
  <cols>
    <col min="1" max="1" width="4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15</v>
      </c>
      <c r="B7" s="8" t="s">
        <v>12</v>
      </c>
      <c r="C7" s="7" t="s">
        <v>20</v>
      </c>
      <c r="D7" s="10">
        <v>405.92531124633302</v>
      </c>
      <c r="E7" s="10">
        <v>261.33880956666701</v>
      </c>
      <c r="F7" s="10">
        <v>66.560616517</v>
      </c>
      <c r="G7" s="10">
        <v>78.025885162666697</v>
      </c>
      <c r="H7" s="10">
        <v>0</v>
      </c>
    </row>
    <row r="9" spans="1:8" x14ac:dyDescent="0.3">
      <c r="A9" s="2" t="s">
        <v>14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8" sqref="A8:XFD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19</v>
      </c>
      <c r="B7" s="8" t="s">
        <v>12</v>
      </c>
      <c r="C7" s="7" t="s">
        <v>20</v>
      </c>
      <c r="D7" s="13">
        <v>42.948333333333302</v>
      </c>
      <c r="E7" s="13">
        <v>7.9690000000000003</v>
      </c>
      <c r="F7" s="13">
        <v>3.7903333333333298</v>
      </c>
      <c r="G7" s="13">
        <v>31.189</v>
      </c>
      <c r="H7" s="13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  <row r="10" spans="1:8" x14ac:dyDescent="0.3">
      <c r="D10" s="12"/>
      <c r="E10" s="12"/>
      <c r="F10" s="12"/>
      <c r="G10" s="12"/>
      <c r="H10" s="1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МРСК СК</vt:lpstr>
      <vt:lpstr>КБФ</vt:lpstr>
      <vt:lpstr>КЧФ</vt:lpstr>
      <vt:lpstr>СОФ</vt:lpstr>
      <vt:lpstr>СтЭ</vt:lpstr>
      <vt:lpstr>ИФ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Володина Светлана Александровна</cp:lastModifiedBy>
  <dcterms:created xsi:type="dcterms:W3CDTF">2015-07-28T12:05:49Z</dcterms:created>
  <dcterms:modified xsi:type="dcterms:W3CDTF">2019-04-16T11:53:25Z</dcterms:modified>
</cp:coreProperties>
</file>