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W:\2020 год\Планы закупок 2020\МСП\"/>
    </mc:Choice>
  </mc:AlternateContent>
  <bookViews>
    <workbookView xWindow="570" yWindow="450" windowWidth="12960" windowHeight="11685" tabRatio="657"/>
  </bookViews>
  <sheets>
    <sheet name="План закупки_текущий" sheetId="1" r:id="rId1"/>
  </sheets>
  <definedNames>
    <definedName name="_xlnm._FilterDatabase" localSheetId="0" hidden="1">'План закупки_текущий'!$A$7:$BA$303</definedName>
    <definedName name="Z_08C2E202_12A3_47D3_9FFB_98CA1BF6DED4_.wvu.FilterData" localSheetId="0" hidden="1">'План закупки_текущий'!$A$7:$AZ$7</definedName>
    <definedName name="Z_66814CD0_EAFA_400C_B596_536FF5EFFA38_.wvu.FilterData" localSheetId="0" hidden="1">'План закупки_текущий'!$A$7:$AZ$7</definedName>
    <definedName name="Z_6D183BEC_C2CD_41F1_9C7E_530180CF74BE_.wvu.Cols" localSheetId="0" hidden="1">'План закупки_текущий'!$P:$P</definedName>
    <definedName name="Z_6D183BEC_C2CD_41F1_9C7E_530180CF74BE_.wvu.FilterData" localSheetId="0" hidden="1">'План закупки_текущий'!$A$7:$AZ$7</definedName>
    <definedName name="Z_6D183BEC_C2CD_41F1_9C7E_530180CF74BE_.wvu.PrintArea" localSheetId="0" hidden="1">'План закупки_текущий'!$A$1:$AZ$7</definedName>
    <definedName name="Z_8D365262_9604_4051_BE40_31812A008633_.wvu.FilterData" localSheetId="0" hidden="1">'План закупки_текущий'!$A$7:$AZ$7</definedName>
    <definedName name="Z_91CCA552_4FF9_4F8A_918F_E90526B3286D_.wvu.Cols" localSheetId="0" hidden="1">'План закупки_текущий'!#REF!</definedName>
    <definedName name="Z_91CCA552_4FF9_4F8A_918F_E90526B3286D_.wvu.FilterData" localSheetId="0" hidden="1">'План закупки_текущий'!$A$7:$AZ$7</definedName>
    <definedName name="Z_91CCA552_4FF9_4F8A_918F_E90526B3286D_.wvu.PrintArea" localSheetId="0" hidden="1">'План закупки_текущий'!$A$1:$AZ$7</definedName>
    <definedName name="Z_AF533CF8_BCBD_4BCE_89DB_18D6C13C2DDE_.wvu.Cols" localSheetId="0" hidden="1">'План закупки_текущий'!#REF!</definedName>
    <definedName name="Z_AF533CF8_BCBD_4BCE_89DB_18D6C13C2DDE_.wvu.FilterData" localSheetId="0" hidden="1">'План закупки_текущий'!$A$7:$AZ$7</definedName>
    <definedName name="Z_AF533CF8_BCBD_4BCE_89DB_18D6C13C2DDE_.wvu.PrintArea" localSheetId="0" hidden="1">'План закупки_текущий'!$A$1:$AZ$7</definedName>
    <definedName name="_xlnm.Print_Area" localSheetId="0">'План закупки_текущий'!$A$1:$AA$7</definedName>
  </definedNames>
  <calcPr calcId="162913"/>
  <customWorkbookViews>
    <customWorkbookView name="Черных Ольга Сергеевна - Личное представление" guid="{6D183BEC-C2CD-41F1-9C7E-530180CF74BE}" mergeInterval="0" personalView="1" maximized="1" windowWidth="1680" windowHeight="825" tabRatio="803" activeSheetId="1"/>
    <customWorkbookView name="Minko.VP - Личное представление" guid="{AF533CF8-BCBD-4BCE-89DB-18D6C13C2DDE}" mergeInterval="0" personalView="1" maximized="1" windowWidth="1680" windowHeight="824" tabRatio="717" activeSheetId="1"/>
    <customWorkbookView name="Урманчеев Тимур Равилевич - Личное представление" guid="{91CCA552-4FF9-4F8A-918F-E90526B3286D}" mergeInterval="0" personalView="1" maximized="1" xWindow="-8" yWindow="-8" windowWidth="1696" windowHeight="1026" tabRatio="718" activeSheetId="1"/>
  </customWorkbookViews>
</workbook>
</file>

<file path=xl/calcChain.xml><?xml version="1.0" encoding="utf-8"?>
<calcChain xmlns="http://schemas.openxmlformats.org/spreadsheetml/2006/main">
  <c r="P164" i="1" l="1"/>
  <c r="Q164" i="1" s="1"/>
  <c r="O270" i="1" l="1"/>
  <c r="P28" i="1" l="1"/>
</calcChain>
</file>

<file path=xl/sharedStrings.xml><?xml version="1.0" encoding="utf-8"?>
<sst xmlns="http://schemas.openxmlformats.org/spreadsheetml/2006/main" count="6839" uniqueCount="858">
  <si>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</si>
  <si>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</si>
  <si>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</si>
  <si>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</si>
  <si>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</si>
  <si>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наименование</t>
  </si>
  <si>
    <t>Код вида деятельности</t>
  </si>
  <si>
    <t>Условия договора</t>
  </si>
  <si>
    <t>Вид закупаемой продукции</t>
  </si>
  <si>
    <t>Планируемый способ закупки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</si>
  <si>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</si>
  <si>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</si>
  <si>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</si>
  <si>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ИНН</t>
  </si>
  <si>
    <t>КПП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</si>
  <si>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</si>
  <si>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</si>
  <si>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</si>
  <si>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</si>
  <si>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</si>
  <si>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</si>
  <si>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</si>
  <si>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</si>
  <si>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</si>
  <si>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</si>
  <si>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</si>
  <si>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Код по ОКЕИ</t>
  </si>
  <si>
    <t>Код по ОКАТО</t>
  </si>
  <si>
    <t>Планируемая начальная (предельная) цена лота по извещению/уведомлению, тыс. руб. (с учетом НДС)</t>
  </si>
  <si>
    <t>Планируемая начальная (предельная) цена лота по извещению/уведомлению, тыс. руб. (без учета НДС)</t>
  </si>
  <si>
    <t>Категория закупки, которая не учитывается при расчёте совокупного годового стоимостного объёма договоров</t>
  </si>
  <si>
    <t>Сведения о закупке у ЕП</t>
  </si>
  <si>
    <t>Признак закупки инновационной и высокотехнологичной продукции (Да/Нет)</t>
  </si>
  <si>
    <t>Наличие условий о субьектах малого и среднего предпринимательства в конкурсной/закупочной документации</t>
  </si>
  <si>
    <t>Код по ОКВЭД 2</t>
  </si>
  <si>
    <t>Код по ОКПД 2</t>
  </si>
  <si>
    <t>Основание для проведения закупки у ЕП (пункт ЕСЗ ПАО "Россети")</t>
  </si>
  <si>
    <t>Данные из утвержденной инвестиционной программы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</si>
  <si>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</si>
  <si>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</si>
  <si>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</si>
  <si>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</si>
  <si>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</si>
  <si>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технологическое присоединение (Да/Нет)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</si>
  <si>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</si>
  <si>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</si>
  <si>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Примечание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</si>
  <si>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</si>
  <si>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</si>
  <si>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</si>
  <si>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</si>
  <si>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Объёмы оплаты долгосрочного договора по годам, тыс. рублей с НДС</t>
  </si>
  <si>
    <t>ГГГГ</t>
  </si>
  <si>
    <t>ГГГГ+1</t>
  </si>
  <si>
    <t>ГГГГ+2</t>
  </si>
  <si>
    <t>ГГГГ+3</t>
  </si>
  <si>
    <t>ПАО "МРСК Северного Кавказа"</t>
  </si>
  <si>
    <t>Исполнительный Аппарат ПАО "МРСК Северного Кавказа"</t>
  </si>
  <si>
    <t>Филиал ПАО "МРСК Северного Кавказа" - "Дагэнерго"</t>
  </si>
  <si>
    <t>Филиал ПАО "МРСК Северного Кавказа" - "Ингушэнерго"</t>
  </si>
  <si>
    <t>Филиал ПАО "МРСК Северного Кавказа" - "Каббалкэнерго"</t>
  </si>
  <si>
    <t>Филиал ПАО "МРСК Северного Кавказа" - "Карачаево-Черкесскэнерго"</t>
  </si>
  <si>
    <t>Филиал ПАО "МРСК Северного Кавказа" - "Севкавказэнерго"</t>
  </si>
  <si>
    <t>Филиал ПАО "МРСК Северного Кавказа" - "Ставропольэнерго"</t>
  </si>
  <si>
    <t>Услуги</t>
  </si>
  <si>
    <t>ИТ</t>
  </si>
  <si>
    <t>МТРиО</t>
  </si>
  <si>
    <t>Работы</t>
  </si>
  <si>
    <t>ПИР</t>
  </si>
  <si>
    <t>Оказание услуг технического и информационного обеспечения мероприятий, связанных с размещением дополнительных акций ПАО "МРСК Северного Кавказа"</t>
  </si>
  <si>
    <t>66.11.3</t>
  </si>
  <si>
    <t>66.11.12.120</t>
  </si>
  <si>
    <t>Технологический и ценовой аудит отчетов об исполнении инвестиционной программы для нужд ПАО "МРСК Северного Кавказа"</t>
  </si>
  <si>
    <t>82.99</t>
  </si>
  <si>
    <t>62.01</t>
  </si>
  <si>
    <t>62.01.1</t>
  </si>
  <si>
    <t>96.09</t>
  </si>
  <si>
    <t>47.41</t>
  </si>
  <si>
    <t>47.41.2</t>
  </si>
  <si>
    <t>Передача неисключительных прав на использование прикладных программ для ЭВМ</t>
  </si>
  <si>
    <t>Оказание услуг по информационному обслуживанию ИСС КонсультантПлюс</t>
  </si>
  <si>
    <t>Поставка приборов учета электроэнергии</t>
  </si>
  <si>
    <t>46.69.5</t>
  </si>
  <si>
    <t>26.51</t>
  </si>
  <si>
    <t>26.51.45</t>
  </si>
  <si>
    <t>Технологический и ценовой аудит проекта инвестиционной программы для нужд ПАО "МРСК Северного Кавказа"</t>
  </si>
  <si>
    <t>22.29</t>
  </si>
  <si>
    <t>33.14.1</t>
  </si>
  <si>
    <t>26.30.3</t>
  </si>
  <si>
    <t>25.11</t>
  </si>
  <si>
    <t>25.11.1</t>
  </si>
  <si>
    <t>Обслуживание АУПС</t>
  </si>
  <si>
    <t>80.20</t>
  </si>
  <si>
    <t>80.20.1</t>
  </si>
  <si>
    <t>Огнезащитная обработка деревянных конструкций</t>
  </si>
  <si>
    <t>74.90.2</t>
  </si>
  <si>
    <t>71.12</t>
  </si>
  <si>
    <t>Поставка масел и эксплуатационных жидкостей</t>
  </si>
  <si>
    <t>46.71</t>
  </si>
  <si>
    <t>19.20.2</t>
  </si>
  <si>
    <t>Поставка автомобильных шин</t>
  </si>
  <si>
    <t>45.3</t>
  </si>
  <si>
    <t>Поставка АКБ</t>
  </si>
  <si>
    <t>Поставка ГСМ для нужд Исполнительного аппарата</t>
  </si>
  <si>
    <t>Услуги по ремонту и техническому обслуживанию автомобилей марки Audi</t>
  </si>
  <si>
    <t>45.2</t>
  </si>
  <si>
    <t>Услуги по ремонту и техническому обслуживанию автомобилей марки Toyota</t>
  </si>
  <si>
    <t>Услуги автомоек</t>
  </si>
  <si>
    <t>45.20.3</t>
  </si>
  <si>
    <t>Капитальный и текущий ремонт зданий и сооружений, для нужд филиала ПАО «МРСК Северного Кавказа» - «Ставропольэнерго»</t>
  </si>
  <si>
    <t>41.20</t>
  </si>
  <si>
    <t>41.20.40.000</t>
  </si>
  <si>
    <t>Капитальный и текущий ремонт зданий и сооружений, для нужд филиала ПАО «МРСК Северного Кавказа» - «Карачаево-Черкесскэнерго»</t>
  </si>
  <si>
    <t>Капитальный и текущий ремонт зданий и сооружений, для нужд филиала ПАО «МРСК Северного Кавказа» - «Каббалкэнерго»</t>
  </si>
  <si>
    <t>Капитальный и текущий ремонт зданий и сооружений, для нужд филиала ПАО «МРСК Северного Кавказа» - «Ингущэнерго»</t>
  </si>
  <si>
    <t>26.20.1</t>
  </si>
  <si>
    <t>Закупка оргтехники стоимостью до 40 тыс.руб без НДС</t>
  </si>
  <si>
    <t>26.20.2</t>
  </si>
  <si>
    <t>26.20.9</t>
  </si>
  <si>
    <t>Закупка услуг по ремонту и эксплуатацию оргтехники (ИФ)</t>
  </si>
  <si>
    <t>Закупка ТМЦ на ремонт и эксплуатацию оргтехники (ИФ)</t>
  </si>
  <si>
    <t>Закупка ТМЦ на ремонт и эксплуатацию оргтехники (СОФ)</t>
  </si>
  <si>
    <t>Закупка ТМЦ на ремонт и эксплуатацию оргтехники (КЧФ)</t>
  </si>
  <si>
    <t>Закупка ТМЦ на ремонт и эксплуатацию оргтехники (КБФ)</t>
  </si>
  <si>
    <t>Закупка ТМЦ на ремонт и эксплуатацию оргтехники (СТФ)</t>
  </si>
  <si>
    <t>27.1</t>
  </si>
  <si>
    <t>Провод прочий</t>
  </si>
  <si>
    <t>Деревоопоры</t>
  </si>
  <si>
    <t>ЗиП для ремонта и замены микропроцессорной техники в шкафах серии ЭПЗ</t>
  </si>
  <si>
    <t>Оборудование и материалы для ремонта и технического обслуживания средств релейной защиты и автоматики</t>
  </si>
  <si>
    <t>33.14</t>
  </si>
  <si>
    <t>Оказание услуг по организации мероприятий и совещаний производственного характера для нужд ПАО "МРСК Северного Кавказа"</t>
  </si>
  <si>
    <t>93.29</t>
  </si>
  <si>
    <t>71.12.40.120</t>
  </si>
  <si>
    <t>Поставка ГСМ</t>
  </si>
  <si>
    <t>Поставка запасных частей для спецтехники</t>
  </si>
  <si>
    <t>Услуги по ремонту и техническому обслуживанию автотранспорта</t>
  </si>
  <si>
    <t>Услуги по ремонту и техническому обслуживанию легкового автотранспорта</t>
  </si>
  <si>
    <t>Услуги по ремонту и техническому обслуживанию грузового автотранспорта</t>
  </si>
  <si>
    <t>Поставка запасных частей для автотранспорта</t>
  </si>
  <si>
    <t>35.12.1</t>
  </si>
  <si>
    <t>81.29.1</t>
  </si>
  <si>
    <t>Пролонгация договора аренды имущества от 01.12.2014 №493/2014</t>
  </si>
  <si>
    <t>Поставка запасных частей для легкового автотранспорта</t>
  </si>
  <si>
    <t>Поставка запасных частей для грузового автотранспорта</t>
  </si>
  <si>
    <t>Монтаж пожарной сигнализации</t>
  </si>
  <si>
    <t>Услуги по ремонту и техническому обслуживанию автомобилей марки Hyundai</t>
  </si>
  <si>
    <t>Услуги по ремонту и техническому обслуживанию автомобилей марки Volvo</t>
  </si>
  <si>
    <t>Услуги по проведению технического осмотра транспортных средств</t>
  </si>
  <si>
    <t>71.20.5</t>
  </si>
  <si>
    <t>71.20.14.000</t>
  </si>
  <si>
    <t>Поставка запасных частей для автомобилей марки КамАЗ</t>
  </si>
  <si>
    <t>Поставка запасных частей для автомобилей марки ГАЗ</t>
  </si>
  <si>
    <t>Поставка запасных частей для автомобилей марки УАЗ</t>
  </si>
  <si>
    <t>Поставка запасных частей для автомобилей марки ЗиЛ</t>
  </si>
  <si>
    <t>Поставка запасных частей для автомобилей марки ВАЗ</t>
  </si>
  <si>
    <t>Услуги по ремонту и техническому обслуживанию тахогрофов установленных на автомобилях  (замена блоков СКЗИ, калибровка)</t>
  </si>
  <si>
    <t>33.13</t>
  </si>
  <si>
    <t>Нет</t>
  </si>
  <si>
    <t>Себестоимость</t>
  </si>
  <si>
    <t>Анализ рынка</t>
  </si>
  <si>
    <t>анализ рынка</t>
  </si>
  <si>
    <t>Расчет стоимости услуг</t>
  </si>
  <si>
    <t>Техническое задание</t>
  </si>
  <si>
    <t>текущий договор</t>
  </si>
  <si>
    <t>Приказ ОАО "МРСК Северного Кавказа" от 05.05.2015 №272 "О расчете начальной (предельной) цены лота"</t>
  </si>
  <si>
    <t>ОЗП</t>
  </si>
  <si>
    <t>электронная</t>
  </si>
  <si>
    <t>ЕП</t>
  </si>
  <si>
    <t>неэлектронная</t>
  </si>
  <si>
    <t>ООК</t>
  </si>
  <si>
    <t>ПАО "Россети"</t>
  </si>
  <si>
    <t>ПАО "МРСК Северного Кавказа" филиал</t>
  </si>
  <si>
    <t>15.02.2020</t>
  </si>
  <si>
    <t>01.05.2020</t>
  </si>
  <si>
    <t>ФБУ ЦСМ Госстандарт РФ по РИ</t>
  </si>
  <si>
    <t>ЦСМ Кабардино-Балкарский ФГУ</t>
  </si>
  <si>
    <t>ЦСМ Карачаево-Черкесский ФБУ</t>
  </si>
  <si>
    <t>ЦСМ Северо-Осетинский ФБУ</t>
  </si>
  <si>
    <t>ЦСМ Ставропольский ФБУ</t>
  </si>
  <si>
    <t>условная единица</t>
  </si>
  <si>
    <t>Согласно ТЗ</t>
  </si>
  <si>
    <t>штука</t>
  </si>
  <si>
    <t>Поставка щитов учета электроэнергии</t>
  </si>
  <si>
    <t>Поставка ТМЦ на ремонт и эксплуатацию оргтехники</t>
  </si>
  <si>
    <t>Поставка оргтехники</t>
  </si>
  <si>
    <t>Поставка услуг по ремонту и эксплуатацию оргтехники</t>
  </si>
  <si>
    <t>Постака провода прочего</t>
  </si>
  <si>
    <t>Поставка деревоопор</t>
  </si>
  <si>
    <t>Поставка ЗиП для ремонта и замены микропроцессорной техники в шкафах серии ЭПЗ</t>
  </si>
  <si>
    <t>Работы по установлению охранных зон объектов электросетевого хозяйства</t>
  </si>
  <si>
    <t>Ставропольский край</t>
  </si>
  <si>
    <t>07
07
83
91
90
26</t>
  </si>
  <si>
    <t>Ставропольский край
Ставропольский край
Кабардино-Балкарская Республика
Карачаево-Черкесская Республика
Республика Северная Осетия-Алания
Республика Ингушетия</t>
  </si>
  <si>
    <t>07
83
91
90</t>
  </si>
  <si>
    <t>Ставропольский край
Кабардино-Балкарская Республика
Карачаево-Черкесская Республика
Республика Северная Осетия-Алания</t>
  </si>
  <si>
    <t>26
83
91
90
07</t>
  </si>
  <si>
    <t>Республика Ингушетия
Кабардино-Балкарская Республика
Карачаево-Черкесская Республика
Республика Северная Осетия-Алания
Ставропольский край</t>
  </si>
  <si>
    <t>83
91</t>
  </si>
  <si>
    <t>Кабардино-Балкарская Республика
Карачаево-Черкесская Республика</t>
  </si>
  <si>
    <t>Республика Северная Осетия-Алания</t>
  </si>
  <si>
    <t>07
83
90
91
26</t>
  </si>
  <si>
    <t>Ставропольский край
Кабардино-Балкарская Республика
Республика Северная Осетия-Алания
Карачаево-Черкесская Республика
Республика Ингушетия</t>
  </si>
  <si>
    <t>07
91
83
90</t>
  </si>
  <si>
    <t>Ставропольский край
Карачаево-Черкесская Республика
Кабардино-Балкарская Республика
Республика Северная Осетия-Алания</t>
  </si>
  <si>
    <t>Карачаево-Черкесская Республика</t>
  </si>
  <si>
    <t>Кабардино-Балкарская Республика</t>
  </si>
  <si>
    <t>Республика Ингушетия</t>
  </si>
  <si>
    <t>07
26
91
83
07
90</t>
  </si>
  <si>
    <t>Ставропольский край
Республика Ингушетия
Карачаево-Черкесская Республика
Кабардино-Балкарская Республика
Ставропольский край
Республика Северная Осетия-Алания</t>
  </si>
  <si>
    <t>Республика Дагестан</t>
  </si>
  <si>
    <t>30.11.2020</t>
  </si>
  <si>
    <t>30.09.2020</t>
  </si>
  <si>
    <t>01.03.2020</t>
  </si>
  <si>
    <t>01.06.2020</t>
  </si>
  <si>
    <t>31.12.2020</t>
  </si>
  <si>
    <t>30.12.2020</t>
  </si>
  <si>
    <t>30.12.2021</t>
  </si>
  <si>
    <t>01.08.2020</t>
  </si>
  <si>
    <t>01.02.2020</t>
  </si>
  <si>
    <t>План закупки ПАО "МРСК Северного Кавказа" на 2019 год</t>
  </si>
  <si>
    <t>ЗК</t>
  </si>
  <si>
    <t>Оказание услуг по проведению аудита  бухгалтерской отчетности, составленной по РСБУ, и  консолидированной  финансовой отчетности, подготовленной в соответствии с МСФО, за 2021-2023 года, для нужд ПАО "МРСК Северного Кавказа".</t>
  </si>
  <si>
    <t>Закупка лицензии на компонент программного обеспечения InfoWatch Traffic Monitor: InfoWatch Person Monitor / License for the InfoWatch Traffic Monitor software component: InfoWatch Person Monitor</t>
  </si>
  <si>
    <t>Закупка лицензий на пользование обновлениями программного обеспечения: InfoWatch Endpoint Access Control, InfoWatch Endpoint Audit, InfoWatch Endpoint Removable Device Encryption, InfoWatch Endpoint Folder Encryption, InfoWatch Endpoint Application</t>
  </si>
  <si>
    <t>Лицензия на пользование обновлениями программного обеспечения InfoWatch Traffic Monitor</t>
  </si>
  <si>
    <t>Закупка сертификата активации технической поддержки и обновление ПО внедренных систем защиты ИСПДн</t>
  </si>
  <si>
    <t>Закупка и внедрение системы мониторинга и корреляции событий информационной безопасности - SIEM</t>
  </si>
  <si>
    <t>Аттестационные испытания ИСПДн ПАО «МРСК Северного Кавказа» и филиалов</t>
  </si>
  <si>
    <t>Закупка лицензий на право использования ПО для защиты персональных данных системы "ЕИВКУЭ" "Пирамида-Сети" и "Omni-US"</t>
  </si>
  <si>
    <t>Оказание услуг по техническому сопровождению системы АСУД на 3 года</t>
  </si>
  <si>
    <t>Работы по установлению публичных сервитутов для эксплуатации ВЛ 35-110 кВ</t>
  </si>
  <si>
    <t>Работы по постановке на государственный кадастровый учет зданий и сооружений</t>
  </si>
  <si>
    <t>Работы по постановке на государственный кадастровый учет земельных участков</t>
  </si>
  <si>
    <t>Работы по установлению публичных сервитутов для эксплуатации ПС 35-110 кВ и ЗТП</t>
  </si>
  <si>
    <t>Услуги по определению обоснованности начальной (максимальной) цены договора, заключаемого с поставщиком, предложенной участником закупочной процедуры</t>
  </si>
  <si>
    <t>Комплекс компьютерных имитационных тренажеров КИТ 3D Трансформаторная подстанция 110/35/10(6) кВ. Проведение осмотра.</t>
  </si>
  <si>
    <t>Внедрение автоматизированной системы электронного документооборота на базе программного обеспечения СЭДО</t>
  </si>
  <si>
    <t>Оказание услуг технической поддержки и предоставления доступа к системе управления юридическими процессами</t>
  </si>
  <si>
    <t>Технический надзор на объектах электросетевого хозяйства</t>
  </si>
  <si>
    <t>Услуги по оценке технического состояния основного технологического оборудования и линий электропередачи электрических станций и электрических сетей, оценка готовности субъектов электроэнергетики к работе в отопительный сезон</t>
  </si>
  <si>
    <t>Приобретение прочих материалов по направлению охрана труда</t>
  </si>
  <si>
    <t>Внедрение автоматизированной системы учета и контроля дебиторской задолженности ДЗО ПАО «Россети» за услуги по передаче электрической энергии</t>
  </si>
  <si>
    <t>Приобретение неисключительного права пользования программным обеспечением СЭДО</t>
  </si>
  <si>
    <t>Оказание услуг по информационному обслуживанию ИСС КонсультантПлюс для нужд филиала "Севкавказэнерго"</t>
  </si>
  <si>
    <t>Заключения договора на «Предоставление кредитных средств  в виде  возобновляемой кредитной линии» с лимитом 1 500 000 000,00 (Один миллиард пятьсот миллионов) рублей.</t>
  </si>
  <si>
    <t>Заключения договора на «Предоставление кредитных средств  в виде  возобновляемой кредитной линии» с лимитом 1 000 000 000,00 (Один миллиард) рублей.</t>
  </si>
  <si>
    <t>Заключения договора на «Предоставление кредитных средств  в виде  возобновляемой кредитной линии» с лимитом 300 000 000,00 (Триста миллинов) рублей.</t>
  </si>
  <si>
    <t>Заключения договора на «Предоставление кредитных средств  в виде  возобновляемой кредитной линии» с лимитом 1 200 000 000,00 (Один миллиард двести миллионов) рублей.</t>
  </si>
  <si>
    <t>Заключения договора на «Предоставление кредитных средств  в виде  возобновляемой кредитной линии» с лимитом 500 000 000,00 (Пятьсот миллионов) рублей.</t>
  </si>
  <si>
    <t>Заключения договора на «Предоставление кредитных средств  в виде  возобновляемой кредитной линиии»  с лимитом 400 000 000 (Четыреста миллионов) рублей.</t>
  </si>
  <si>
    <t>Ремонт трансформаторов 1-2 габарита филиал ПАО "МРСК Северного Кавказа" - "Ингушэнерго"</t>
  </si>
  <si>
    <t>Ремонт МВ 35 кВ филиала ПАО "МРСК Северного Кавказа" - "Ингушэнерго"</t>
  </si>
  <si>
    <t>Ремонт КРУ-6-10 кВ филиал ПАО "МРСК Северного Кавказа" - "Каббалкэнерго"</t>
  </si>
  <si>
    <t>Ремонт ВЛ 110-35 кВ филиал ПАО "МРСК Северного Кавказа" - "Каббалкэнерго"</t>
  </si>
  <si>
    <t>Техническое обслуживание ВОЛС	филиал ПАО "МРСК Северного Кавказа" - "Каббалкэнерго"</t>
  </si>
  <si>
    <t>Ремонт ВЛ 110 кВ филиал ПАО "МРСК Северного Кавказа" - "Карачаево-Черкесскэнерго"</t>
  </si>
  <si>
    <t>Ремонт КРУ 6-10кВ филиал ПАО "МРСК Северного Кавказа" - "Карачаево-Черкесскэнерго"</t>
  </si>
  <si>
    <t>Прочие работы на ПС филиал ПАО "МРСК Северного Кавказа" - "Карачаево-Черкесскэнерго"</t>
  </si>
  <si>
    <t>Инспекторский осмотр ПС филиал ПАО "МРСК Северного Кавказа" - "Карачаево-Черкесскэнерго"</t>
  </si>
  <si>
    <t>Ремонт ВЛ 35-110 кВ филиал ПАО "МРСК Северного Кавказа" - "Севкавказэнерго"</t>
  </si>
  <si>
    <t>Ремонт СОПТ ПС филиал ПАО "МРСК Северного Кавказа" - "Севкавказэнерго"</t>
  </si>
  <si>
    <t>Ремонт КРУ 6-10кВ филиал ПАО "МРСК Северного Кавказа" - "Севкавказэнерго"</t>
  </si>
  <si>
    <t>Ремонт оборудования РЗА филиал ПАО "МРСК Северного Кавказа" - "Севкавказэнерго"</t>
  </si>
  <si>
    <t>Ремонт трансформаторов 110 кВ ЗЭС филиал ПАО "МРСК Северного Кавказа" - "Ставропольэнерго"</t>
  </si>
  <si>
    <t>Ремонт оборудования подстанций ВЭС, ПЭС	 филиал ПАО "МРСК Северного Кавказа" - "Ставропольэнерго"</t>
  </si>
  <si>
    <t>Ремонт трансформаторов 110-35 кВ НЭС филиал ПАО "МРСК Северного Кавказа" - "Ставропольэнерго"</t>
  </si>
  <si>
    <t>Ремонт трансформаторов 110 кВ ЦЭС филиал ПАО "МРСК Северного Кавказа" - "Ставропольэнерго"</t>
  </si>
  <si>
    <t>Ремонт трансформаторов 1-2 габаритов ЗЭС филиал ПАО "МРСК Северного Кавказа" - "Ставропольэнерго"</t>
  </si>
  <si>
    <t>Ремонт трансформаторов 1-2 габаритов НЭС филиал ПАО "МРСК Северного Кавказа" - "Ставропольэнерго"</t>
  </si>
  <si>
    <t>Ремонт трансформаторов 1-2 габаритов СЭС филиал ПАО "МРСК Северного Кавказа" - "Ставропольэнерго"</t>
  </si>
  <si>
    <t>Ремонт ВЛ 110 кВ ЗЭС филиал ПАО "МРСК Северного Кавказа" - "Ставропольэнерго"</t>
  </si>
  <si>
    <t>Аварийно-восстановительный ремонт оборудование ПС филиал ПАО "МРСК Северного Кавказа" - "Ставропольэнерго"</t>
  </si>
  <si>
    <t>Ремонт ВЛ 110 кВ ВЭС филиал ПАО "МРСК Северного Кавказа" - "Ставропольэнерго"</t>
  </si>
  <si>
    <t>Ремонт ВЛ 35-110 кВ ПЭС, ЦЭС филиал ПАО "МРСК Северного Кавказа" - "Ставропольэнерго"</t>
  </si>
  <si>
    <t>Ремонт аккумуляторных батарей филиал ПАО "МРСК Северного Кавказа" - "Ставропольэнерго"</t>
  </si>
  <si>
    <t>Аварийно-восстановительный ремонт ВЛ 330-0,4кВ филиал ПАО "МРСК Северного Кавказа" - "Ставропольэнерго"</t>
  </si>
  <si>
    <t>Модернизация системы сбора и передачи информации филиала  "Дагэнерго"на ПС 110 кВ Леваши, Цудахар, Тлох</t>
  </si>
  <si>
    <t>Оказание услуг по испытанию и поверке приборов учета для нужд филиала ПАО "МРСК Северного Кавказа" - "Ингушэнерго"</t>
  </si>
  <si>
    <t>Сопровождение "СТЕК-Энерго"</t>
  </si>
  <si>
    <t>Оказание услуг по проведению экспертизы расчетов технологических потерь</t>
  </si>
  <si>
    <t>Оказание услуг по экспертизе приборов учета</t>
  </si>
  <si>
    <t>Поставка пломбировочного материала</t>
  </si>
  <si>
    <t>Поставка каналообразующего оборудования систем учета</t>
  </si>
  <si>
    <t>Услуги по экспертному обследованию, ремонту, техническому обслуживанию, наладке приборов безопасности ПС</t>
  </si>
  <si>
    <t>Оборудование и материалы для реализации плановых мероприятий программы ТОиР</t>
  </si>
  <si>
    <t>Резерв первого заместителя Генерального директора-главного инженера на аварийно-восстановительные работы и непредвиденные цели</t>
  </si>
  <si>
    <t>Оказание услуг по испытанию и поверке приборов учета для нужд филиала ПАО "МРСК Северного Кавказа" - "Каббалкэнерго"</t>
  </si>
  <si>
    <t>Проектно-изыскательские работы по техперевооружению ВЛ 0,4-10кВ на территории Кабардино-Балкарской Республики (2020 год) для нужд филиала ПАО "МРСК Северного Кавказа"-"Каббалкэнерго"</t>
  </si>
  <si>
    <t>Оказание услуг по поверке приборов учета</t>
  </si>
  <si>
    <t>Заключение договора аренды Трансформатора 4000 кВа, принадлежащего АО "НПЦ "Недра".</t>
  </si>
  <si>
    <t>Обслуживание опасных производственных объектов</t>
  </si>
  <si>
    <t>Оборудование и материалы для реализации мероприятий программы ТОиР на не паспортизированных элементах объектов электросетевого хозяйства</t>
  </si>
  <si>
    <t>Материалы для ремонта ЗиС</t>
  </si>
  <si>
    <t>Оказание услуг по испытанию и поверке приборов учета для нужд филиала ПАО "МРСК Северного Кавказа" - "Карачаево-Черкесскэнерго"</t>
  </si>
  <si>
    <t>Реконструкция ВЛ-10/0,4 кВ в  Усть-Джегутинских РЭС для нужд филиала ПАО "МРСК Северного Кавказа"-"Карачаево-Черкесскэнерго"</t>
  </si>
  <si>
    <t>Реконструкция ВЛ-0,4 кВ от ТП 4/426 Адыге-Хабльских РЭС  для нужд филиала ПАО "МРСК Северного Кавказа"-"Карачаево-Черкесскэнерго"¶</t>
  </si>
  <si>
    <t>Реконструкция ВЛ-35 кВ Л-328 "Бичесын-Поляна" 27.2 км( 1 ПК) для нужд филиала ПАО "МРСК Северного Кавказа"-"Карачаево-Черкесскэнерго"¶</t>
  </si>
  <si>
    <t>Проектно-изыскательские работы по объекту "Техническое перевооружение ПС 110 кВ "Преградная" для нужд филиала ПАО "МРСК Северного Кавказа"-"Карачаево-Черкесскэнерго"¶</t>
  </si>
  <si>
    <t>Модернизация системы сбора и передачи информации Карачаево-Черкесского филиала на ПС 110 кВ Академическая</t>
  </si>
  <si>
    <t>Модернизация системы сбора и передачи информации Карачаево-Черкесского филиала на ПС 110 кВ  Береговая</t>
  </si>
  <si>
    <t>Модернизация системы сбора и передачи информации Карачаево-Черкесского филиала на ПС 110 кВ Ток Москвы</t>
  </si>
  <si>
    <t>Специальная оценка условий труда</t>
  </si>
  <si>
    <t>Услуги по дезинсекции</t>
  </si>
  <si>
    <t>Оказание услуг по испытанию и поверке приборов учета для нужд филиала ПАО "МРСК Северного Кавказа" - "Севкавказэнерго"</t>
  </si>
  <si>
    <t>Модернизация системы сбора и передачи информации Северо-Осетинского филиала на ПС 110 кВ Восточна, Алагир, Нузал, Унал</t>
  </si>
  <si>
    <t>Оказание услуг по испытанию и поверке приборов учета для нужд филиала ПАО "МРСК Северного Кавказа" - "Ставропольэнерго"</t>
  </si>
  <si>
    <t>Техперевооружение ПС 110/10 кВ "Северная" для нужд филиала ПАО "МРСК Северного Кавказа"-"Ставропольэнерго" ¶</t>
  </si>
  <si>
    <t>Реконструкция ПС 35/6 кВ "Бутылочная"  в г. Минеральные Воды для нужд филиала ПАО "МРСК Северного Кавказа"-"Ставропольэнерго"</t>
  </si>
  <si>
    <t>Реконструкция ТП-550/296 160 кВА ст.Суворовская  для нужд филиала ПАО "МРСК Северного Кавказа"-"Ставропольэнерго"</t>
  </si>
  <si>
    <t>Реконструкция ТП-1/219 400 кВА с. Ульяновка (замена на КТПП-630 кВА) для нужд филиала ПАО "МРСК Северного Кавказа"-"Ставропольэнерго"</t>
  </si>
  <si>
    <t>Реконструкция ТП-3/618160кВА п. Славянскийдля нужд филиала ПАО "МРСК Северного Кавказа"-"Ставропольэнерго" ¶</t>
  </si>
  <si>
    <t>Реконструкция ТП-2/618 100 кВА п. Славяновский (замена на КТП-160 кВА) для нужд филиала ПАО "МРСК Северного Кавказа"-"Ставропольэнерго"</t>
  </si>
  <si>
    <t>Реконструкция ТП-4/388 160кВА. п. Загорский  для нужд филиала ПАО "МРСК Северного Кавказа"-"Ставропольэнерго"</t>
  </si>
  <si>
    <t>Проектно-изыскательские работы по объекту  Техническое перевооружение ПС 110/35/10 кВ "Изобильная" ОРУ 35 кВ для нужд филиала ПАО "МРСК Северного Кавказа"-"Ставропольэнерго" ¶</t>
  </si>
  <si>
    <t>Техническое перевооружение ТП-146/163 250кВА п.Н.Благодарный для нужд филиала ПАО "МРСК Северного Кавказа"-"Ставропольэнерго"</t>
  </si>
  <si>
    <t>Техническое перевооружение ТП-558/108 250 кВА ст.Суворовская для нужд филиала ПАО "МРСК Северного Кавказа"-"Ставропольэнерго" ¶</t>
  </si>
  <si>
    <t>Реконструкция ВЛ 10 кВ от Ф-184 в ст.Расшеватской Новоалександровского района для нужд филиала ПАО "МРСК Северного Кавказа"-"Ставропольэнерго" ¶</t>
  </si>
  <si>
    <t>Реконструкция ВЛ-10 кВ Ф-222 от ПС 35/10 кВ Первомайская Ипатовского района для нужд филиала ПАО "МРСК Северного Кавказа"-"Ставропольэнерго" ¶</t>
  </si>
  <si>
    <t>Реконструкция ВЛ 10 кВ Ф-106 от ПС "Суворовская" для нужд филиала ПАО "МРСК Северного Кавказа"-"Ставропольэнерго" ¶</t>
  </si>
  <si>
    <t>Реконструкция ВЛ-10 кВ  ф-108  от ПС 110/35/10 кВ "Суворовская" для нужд филиала ПАО "МРСК Северного Кавказа"-"Ставропольэнерго" ¶</t>
  </si>
  <si>
    <t>Реконструкция ВЛ-10 кВ Ф-132 от ПС Донская" в с. Донском Труновского района для нужд филиала ПАО "МРСК Северного Кавказа"-"Ставропольэнерго" ¶</t>
  </si>
  <si>
    <t>Реконструкция ВЛ-6 кВ  Ф-607 от ПС Нефтекумск в  Нефтекумском районе для нужд филиала ПАО "МРСК Северного Кавказа"-"Ставропольэнерго" ¶</t>
  </si>
  <si>
    <t>Реконструкция ВЛ-10 кВ Ф-301 ПС «Арзгир»  в с. Арзгир Арзгирского района для нужд филиала ПАО "МРСК Северного Кавказа"-"Ставропольэнерго" ¶</t>
  </si>
  <si>
    <t>Реконструкция ВЛ-10 кВ Ф-724 от ПС "Камбулат" Туркменского района для нужд филиала ПАО "МРСК Северного Кавказа"-"Ставропольэнерго" ¶</t>
  </si>
  <si>
    <t>Реконструкция ВЛ-10кВ Ф-293 от ПС "Лиман" (с установкой доп. ТП-10/0,4кВ) Ипатовского района¶</t>
  </si>
  <si>
    <t>Реконструкция ВЛ-10 кВ Ф-166 от ПС "Ставрополь-330"   в с.Надежда, Шпаковского района для нужд филиала ПАО "МРСК Северного Кавказа"-"Ставропольэнерго" ¶</t>
  </si>
  <si>
    <t>Реконструкция ВЛ-0,4 кВ ф-2 от ТП-1/221 в с.Первомайское Ипатовского района для нужд филиала ПАО "МРСК Северного Кавказа"-"Ставропольэнерго" ¶</t>
  </si>
  <si>
    <t>Реконструкция ВЛ-0,4 кВ ТП-1/143 в п.Передовой Изобильненского района совместным подвесом с ВЛ-10 кВ Ф-143 для нужд филиала ПАО "МРСК Северного Кавказа"-"Ставропольэнерго" ¶</t>
  </si>
  <si>
    <t>Реконструкция ВЛ-0,4 кВ от ТП-9/116 в с. Ладовская Балка Красногвардейского района для нужд филиала ПАО "МРСК Северного Кавказа"-"Ставропольэнерго" ¶</t>
  </si>
  <si>
    <t>Реконструкция ВЛ 0,4 кВ от ТП 15/413 в х. Родионов Новоалександровского района для нужд филиала ПАО "МРСК Северного Кавказа"-"Ставропольэнерго" ¶</t>
  </si>
  <si>
    <t>Реконструкция ВЛ-0,4кВ Ф-1,3,6 от ТП-14/488 в п.Теркум Левокумского района для нужд филиала ПАО "МРСК Северного Кавказа"-"Ставропольэнерго" ¶</t>
  </si>
  <si>
    <t>Реконструкция ВЛ-0,4кВ Ф-4 от ТП-17/424  в с.Мирное Благодарненского района для нужд филиала ПАО "МРСК Северного Кавказа"-"Ставропольэнерго" ¶</t>
  </si>
  <si>
    <t>Реконструкция ВЛ-0,4кВ Ф-3 от ТП-2/472 в с.Каменная Балка Благодарненского района для нужд филиала ПАО "МРСК Северного Кавказа"-"Ставропольэнерго" ¶</t>
  </si>
  <si>
    <t>Реконструкция ВЛ-0,4кВ Ф-2,3 от ТП-2/085 в с.Константиновское Петровского района для нужд филиала ПАО "МРСК Северного Кавказа"-"Ставропольэнерго" ¶</t>
  </si>
  <si>
    <t>Реконструкция ВЛ-0,4кВ Ф-4 от ТП-1/222 в с.Первомайское Ипатовского района для нужд филиала ПАО "МРСК Северного Кавказа"-"Ставропольэнерго" ¶</t>
  </si>
  <si>
    <t>Реконструкция ВЛ-0,4кВ Ф-1,2,3 от ТП-11/461 в с.Бурлацкое Благодарненского района для нужд филиала ПАО "МРСК Северного Кавказа"-"Ставропольэнерго"</t>
  </si>
  <si>
    <t>Реконструкция ВЛ-0,4кВ Ф-1,2 от ТП-2/222 в с.Первомайское Ипатовского района для нужд филиала ПАО "МРСК Северного Кавказа"-"Ставропольэнерго" ¶</t>
  </si>
  <si>
    <t>Реконструкция ВЛ-0,4кВ Ф-1 от ТП-14/293 в с.Лиман Ипатовского района для нужд филиала ПАО "МРСК Северного Кавказа"-"Ставропольэнерго" ¶</t>
  </si>
  <si>
    <t>Реконструкция ВЛ-0,4 кВ Ф-1,2,3  от ТП 4/187 в с.Новая Деревня  Кочубеевского района, Ставропольского края для нужд филиала ПАО "МРСК Северного Кавказа"-"Ставропольэнерго" ¶</t>
  </si>
  <si>
    <t>Реконструкция ВЛ-0,4 кВ Ф1,2 от ТП-15/163 ПС"Ставрополь-330"  для нужд филиала ПАО "МРСК Северного Кавказа"-"Ставропольэнерго" ¶</t>
  </si>
  <si>
    <t>Реконструкция ВЛ-0,4 кВ Ф-2 от ТП 3367/358 с. Уваровское Курского района для нужд филиала ПАО "МРСК Северного Кавказа"-"Ставропольэнерго" ¶</t>
  </si>
  <si>
    <t>Реконструкция ВЛ-0,4 кВ Ф-2  от ТП-3368/358   с. Уваровское Курского  района для нужд филиала ПАО "МРСК Северного Кавказа"-"Ставропольэнерго" ¶</t>
  </si>
  <si>
    <t>Реконструкция ВЛ-0,4 кВ  Ф-1 от ТП-4381 Ф-253  в с. Варениковское  Степновского  района для нужд филиала ПАО "МРСК Северного Кавказа"-"Ставропольэнерго" ¶</t>
  </si>
  <si>
    <t>Реконструкция ВЛ 0,4 кВ Ф-1,2,3 от МТП 1436/152 в с. Краснокумское Георгиевского района для нужд филиала ПАО "МРСК Северного Кавказа"-"Ставропольэнерго" ¶</t>
  </si>
  <si>
    <t>Техперевооружение ВЛ 110 кВ Л-132 «Сенгилеевская ГЭС» - ПС « III-й Подъем» для нужд филиала ПАО "МРСК Северного Кавказа"-"Ставропольэнерго" ¶</t>
  </si>
  <si>
    <t>Техперевооружение ВЛ 110 кВ Л-12 «Сенгилеевская ГЭС» - ПС « III-й Подъем» для нужд филиала ПАО "МРСК Северного Кавказа"-"Ставропольэнерго" ¶</t>
  </si>
  <si>
    <t>Техническое перевооружение ВЛ-110 кВ Л-130 на участке опор №№59-65 в г.Ставрополе для нужд филиала ПАО "МРСК Северного Кавказа"-"Ставропольэнерго"</t>
  </si>
  <si>
    <t>Проектно-изыскательские работы по объекту Техническое перевооружение ВЛ-110 кВ Л-24 для нужд филиала ПАО "МРСК Северного Кавказа"-"Ставропольэнерго" ¶</t>
  </si>
  <si>
    <t>Проектно-изыскательские работы по объекту Техническое перевооружение ВЛ 110 кВ Ильенко - Парковая для нужд филиала ПАО "МРСК Северного Кавказа"-"Ставропольэнерго" ¶</t>
  </si>
  <si>
    <t>Техническое перевооружение ВЛ-10 кВ Ф-185 от ПС 110/35/10 кВ "Суворовская" Предгорного района для нужд филиала ПАО "МРСК Северного Кавказа"-"Ставропольэнерго" ¶</t>
  </si>
  <si>
    <t>Техническое перевооружение ВЛ-10 кВ Ф-326 от  ПС "Ясная Поляна I" для нужд филиала ПАО "МРСК Северного Кавказа"-"Ставропольэнерго" ¶</t>
  </si>
  <si>
    <t>Техническое перевооружение ВЛ-10 кВ Ф-327 от  ПС "Ясная Поляна I" для нужд филиала ПАО "МРСК Северного Кавказа"-"Ставропольэнерго" ¶</t>
  </si>
  <si>
    <t>Техническое перевооружение ВЛ-0,4 кВ Ф-1,2 от ТП-579/108 ст. Суворовская Предгорного района для нужд филиала ПАО "МРСК Северного Кавказа"-"Ставропольэнерго" ¶</t>
  </si>
  <si>
    <t>Техническое перевооружение ВЛ-0,4 кВ от ТП-565/108 ст. Суворовская Предгорного района для нужд филиала ПАО "МРСК Северного Кавказа"-"Ставропольэнерго" ¶</t>
  </si>
  <si>
    <t>Техническое перевооружение ПС 110/35/10 кВ «Зеленокумская» для нужд филиала ПАО "МРСК Северного Кавказа"-"Ставропольэнерго"</t>
  </si>
  <si>
    <t>Техническое перевооружение ПС 110/35/10 кВ «Новоалександровская» для нужд филиала ПАО "МРСК Северного Кавказа"-"Ставропольэнерго" ¶</t>
  </si>
  <si>
    <t>Техническое перевооружение ПС 110/35/10 кВ «Арзгир» (повышение защищенности объекта от проникновения с применением периметральной сигнализации).¶</t>
  </si>
  <si>
    <t>Техническое перевооружение ПС 110/35/10 кВ «Благодарная» (повышение защищенности объекта от проникновения с применением периметральной сигнализации) для нужд филиала ПАО "МРСК Северного Кавказа"-"Ставропольэнерго".¶</t>
  </si>
  <si>
    <t>Проектно-изыскательские работы по объекту Модернизация системы сбора и передачи информации филиала "Ставропольэнерго"  ПС 110 кВ Междуреченская для нужд филиала ПАО "МРСК Северного Кавказа"-"Ставропольэнерго" ¶</t>
  </si>
  <si>
    <t>Строительство ПС 35/10 кВ "Верхнерусская" для нужд филиала ПАО "МРСК Северного Кавказа"-"Ставропольэнерго" ¶</t>
  </si>
  <si>
    <t>Строительство ВЛ-0,4 кВ от КТП-18/461 в с.Бурлацкое Благодарненского р-на для нужд филиала ПАО "МРСК Северного Кавказа"-"Ставропольэнерго" ¶</t>
  </si>
  <si>
    <t>Строительство ВЛИ-0,4 кВ (взамен потребительской ВЛ-0,4 кВ Ф-1, Ф-2 от КТП-2510/128) в с.Орловка Кировского района для нужд филиала ПАО "МРСК Северного Кавказа"-"Ставропольэнерго" ¶</t>
  </si>
  <si>
    <t>Строительство ВЛ-10кВ Ф-461 от ПС "Бурлацкая" Благодарненского района для нужд филиала ПАО "МРСК Северного Кавказа"-"Ставропольэнерго" ¶</t>
  </si>
  <si>
    <t>Строительство ВЛ-10 кВ Ф-170 от ПС "Южная" (установка дополнительной ТП для разгрузки ТП 9/170, 8/170 в г.Ставрополь, ул. Роз для нужд филиала ПАО "МРСК Северного Кавказа"-"Ставропольэнерго" ¶</t>
  </si>
  <si>
    <t>Строительство ВЛ-10 кВ Ф-135 от ПС "Промкомплекс"(установка доп.ТП для  разгрузки ТП 28/135 в с.Верхнерусское Шпаковского района.) для нужд филиала ПАО "МРСК Северного Кавказа"-"Ставропольэнерго" ¶</t>
  </si>
  <si>
    <t>Строительство ВЛ-10 кВ Ф-161 от ПС "Ставрополь-330"(установка доп.ТП для  разгрузки ТП 2/161, 3/161  в х.Ташла  Шпаковского района.) для нужд филиала ПАО "МРСК Северного Кавказа"-"Ставропольэнерго" ¶</t>
  </si>
  <si>
    <t>Приобретение силового трансформатора ТМН-10000/35  для нужд филиала ПАО "МРСК Северного Кавказа"-"Ставропольэнерго"</t>
  </si>
  <si>
    <t>Модернизация системы сбора и передачи информации филиала "Ставропольэнерго"  ПС 110 кВ Благодарный-110</t>
  </si>
  <si>
    <t>Модернизация системы сбора и передачи информации филиала "Ставропольэнерго"  ПС 110 кВ ДКС-2 (модернизация устройства ТМ)</t>
  </si>
  <si>
    <t>Модернизация и расширение системы сбора и передачи информации на ПС 110 кВ Соломенская филиала ПАО «МРСК Северного Кавказа»- «Ставропольэнерго»</t>
  </si>
  <si>
    <t>Модернизация и расширение системы сбора и передачи информации на ПС 110 кВ Полимер филиала ПАО «МРСК Северного Кавказа»- «Ставропольэнерго»</t>
  </si>
  <si>
    <t>Модернизация системы сбора и передачи информации филиала "Ставропольэнерго"  ПС 110 кВ Междуреченская</t>
  </si>
  <si>
    <t>Химический анализ проб атмосферного воздуха от источника</t>
  </si>
  <si>
    <t>Услуги по ремонту и техническому обслуживанию автомобилей марки NISSAN</t>
  </si>
  <si>
    <t>Услуги по ремонту и техническому обслуживанию автомобилей марки  Renault</t>
  </si>
  <si>
    <t>Поставка запасных частей для автотракторной техники и самоходных машин</t>
  </si>
  <si>
    <t>Оборудование и материалы для ремонта АСУ, АСУ ТП</t>
  </si>
  <si>
    <t>ТО Пунктов контроля и приёма  АИСКГН на ВЛ 10-110 кВ филиал ПАО "МРСК Северного Кавказа" - "Ставропольэнерго"</t>
  </si>
  <si>
    <t>Техническое обслуживание оборудования телемеханики филиал ПАО "МРСК Северного Кавказа" - "Ставропольэнерго" ЗЭС</t>
  </si>
  <si>
    <t>Техническое обслуживание системы отображения диспетчерского щита филиал ПАО "МРСК Северного Кавказа" - "Ставропольэнерго" ЦЭС</t>
  </si>
  <si>
    <t>Техническое обслуживание систем инженерно-технических средств охраны филиал ПАО "МРСК Северного Кавказа" - "Ставропольэнерго" ИА</t>
  </si>
  <si>
    <t>Техническое обслуживание, текущий и аварийно-восстановительный ремонт ВОЛС филиал ПАО "МРСК Северного Кавказа" - "Ставропольэнерго" ИА</t>
  </si>
  <si>
    <t>69.20.1</t>
  </si>
  <si>
    <t>62.0</t>
  </si>
  <si>
    <t>96.09.19</t>
  </si>
  <si>
    <t>66.1</t>
  </si>
  <si>
    <t>63.9</t>
  </si>
  <si>
    <t>63.99.10.190</t>
  </si>
  <si>
    <t>35.12.10.110</t>
  </si>
  <si>
    <t>71.12.62</t>
  </si>
  <si>
    <t>62.02</t>
  </si>
  <si>
    <t>62.02.2</t>
  </si>
  <si>
    <t>71.20.4</t>
  </si>
  <si>
    <t>74.90.22</t>
  </si>
  <si>
    <t>84.25</t>
  </si>
  <si>
    <t>84.25.19.190</t>
  </si>
  <si>
    <t>71.20.7</t>
  </si>
  <si>
    <t>71.20.19.130</t>
  </si>
  <si>
    <t>71.20</t>
  </si>
  <si>
    <t>71.20.11</t>
  </si>
  <si>
    <t>Охрана</t>
  </si>
  <si>
    <t>СМР</t>
  </si>
  <si>
    <t>Использование собственных источников</t>
  </si>
  <si>
    <t>Прейскурант услуг АО "СТАТУС"</t>
  </si>
  <si>
    <t>Коммерческое предложение производителя информационной системы</t>
  </si>
  <si>
    <t>Приказ ОАО "МРСК Северного Кавказа" от 05.05.2015 №272 "О расчете начальной (предельной) цены лота</t>
  </si>
  <si>
    <t>Договор от 29.12.2017 №556</t>
  </si>
  <si>
    <t>Цена установлена посредством мониторинга предложений банков</t>
  </si>
  <si>
    <t>Цена установлена посредством мониторинга банков</t>
  </si>
  <si>
    <t>Сметный расчёт</t>
  </si>
  <si>
    <t>Единый справочник материалов</t>
  </si>
  <si>
    <t>Амортизация</t>
  </si>
  <si>
    <t>Укрупненный сметный расчет</t>
  </si>
  <si>
    <t>Проектно-сметная документация</t>
  </si>
  <si>
    <t>Прейскурант цен</t>
  </si>
  <si>
    <t>Коммерческие предложения</t>
  </si>
  <si>
    <t>Прочие источники внешнего финансирования</t>
  </si>
  <si>
    <t>Договор аренды от 07.08.2019 №недра/2017-266</t>
  </si>
  <si>
    <t>Дополнительное соглашение от 19.03.2019 №3 к договору аренды от 01.12.2014 №493/2014</t>
  </si>
  <si>
    <t>01.04.2020</t>
  </si>
  <si>
    <t>01.11.2020</t>
  </si>
  <si>
    <t>01.12.2020</t>
  </si>
  <si>
    <t>27.01.2020</t>
  </si>
  <si>
    <t>27.02.2020</t>
  </si>
  <si>
    <t>01.07.2020</t>
  </si>
  <si>
    <t>17.09.2020</t>
  </si>
  <si>
    <t>17.10.2020</t>
  </si>
  <si>
    <t>17.08.2020</t>
  </si>
  <si>
    <t>01.10.2020</t>
  </si>
  <si>
    <t>12.09.2020</t>
  </si>
  <si>
    <t>24.02.2020</t>
  </si>
  <si>
    <t>24.03.2020</t>
  </si>
  <si>
    <t>01.09.2020</t>
  </si>
  <si>
    <t>15.06.2020</t>
  </si>
  <si>
    <t>10.01.2020</t>
  </si>
  <si>
    <t>10.02.2020</t>
  </si>
  <si>
    <t>04.06.2020</t>
  </si>
  <si>
    <t>03.02.2020</t>
  </si>
  <si>
    <t>03.03.2020</t>
  </si>
  <si>
    <t>15.01.2020</t>
  </si>
  <si>
    <t>31.01.2020</t>
  </si>
  <si>
    <t>29.02.2020</t>
  </si>
  <si>
    <t>28.02.2020</t>
  </si>
  <si>
    <t>28.03.2020</t>
  </si>
  <si>
    <t>15.10.2020</t>
  </si>
  <si>
    <t>15.11.2020</t>
  </si>
  <si>
    <t>08.04.2020</t>
  </si>
  <si>
    <t>10.03.2020</t>
  </si>
  <si>
    <t>10.04.2020</t>
  </si>
  <si>
    <t>ОА</t>
  </si>
  <si>
    <t>29.03.2020</t>
  </si>
  <si>
    <t>23.01.2020</t>
  </si>
  <si>
    <t>20.02.2020</t>
  </si>
  <si>
    <t>05.09.2020</t>
  </si>
  <si>
    <t>21.03.2020</t>
  </si>
  <si>
    <t>15.07.2020</t>
  </si>
  <si>
    <t>20.01.2020</t>
  </si>
  <si>
    <t>14.03.2020</t>
  </si>
  <si>
    <t>21.01.2020</t>
  </si>
  <si>
    <t>04.02.2020</t>
  </si>
  <si>
    <t>796</t>
  </si>
  <si>
    <t>876</t>
  </si>
  <si>
    <t>СТАТУС Регистраторское общество АО</t>
  </si>
  <si>
    <t>07
83
91
90
07</t>
  </si>
  <si>
    <t>Ставропольский край
Кабардино-Балкарская Республика
Карачаево-Черкесская Республика
Республика Северная Осетия-Алания
Ставропольский край</t>
  </si>
  <si>
    <t>18.10.2020</t>
  </si>
  <si>
    <t>31.10.2021</t>
  </si>
  <si>
    <t>Лицензия на пользование обновлениями программного обеспечения InfoWatch Traffic Monitor, срок использования 1 (один) год</t>
  </si>
  <si>
    <t>17.10.2021</t>
  </si>
  <si>
    <t>ТСС ООО</t>
  </si>
  <si>
    <t>27.09.2020</t>
  </si>
  <si>
    <t>07
83
91
90
07
26</t>
  </si>
  <si>
    <t>Ставропольский край
Кабардино-Балкарская Республика
Карачаево-Черкесская Республика
Республика Северная Осетия-Алания
Ставропольский край
Республика Ингушетия</t>
  </si>
  <si>
    <t>12.11.2020</t>
  </si>
  <si>
    <t>31.07.2023</t>
  </si>
  <si>
    <t>16.03.2020</t>
  </si>
  <si>
    <t>15.03.2020</t>
  </si>
  <si>
    <t>01.06.2021</t>
  </si>
  <si>
    <t>83
91
90
26
82</t>
  </si>
  <si>
    <t>Кабардино-Балкарская Республика
Карачаево-Черкесская Республика
Республика Северная Осетия-Алания
Республика Ингушетия
Республика Дагестан</t>
  </si>
  <si>
    <t>13.03.2020</t>
  </si>
  <si>
    <t>31.12.2021</t>
  </si>
  <si>
    <t>83
91
90
26</t>
  </si>
  <si>
    <t>Кабардино-Балкарская Республика
Карачаево-Черкесская Республика
Республика Северная Осетия-Алания
Республика Ингушетия</t>
  </si>
  <si>
    <t>83
91
90
07
82</t>
  </si>
  <si>
    <t>Кабардино-Балкарская Республика
Карачаево-Черкесская Республика
Республика Северная Осетия-Алания
Ставропольский край
Республика Дагестан</t>
  </si>
  <si>
    <t>83
91
90
82
26</t>
  </si>
  <si>
    <t>Кабардино-Балкарская Республика
Карачаево-Черкесская Республика
Республика Северная Осетия-Алания
Республика Дагестан
Республика Ингушетия</t>
  </si>
  <si>
    <t>31.12.2022</t>
  </si>
  <si>
    <t>Техническая инспекция ЕЭС АО</t>
  </si>
  <si>
    <t>31.07.2021</t>
  </si>
  <si>
    <t>31.03.2025</t>
  </si>
  <si>
    <t>Ремонт КРУ 6-10кВ ПАО "МРСК Северного Кавказа" - "Карачаево-Черкесскэнерго"</t>
  </si>
  <si>
    <t>Услуги по ремонту и техническому обслуживанию автомобилей марки Ауди</t>
  </si>
  <si>
    <t>Проектно-изыскательские работы по объекту "Техническое перевооружение ВЛ 110 кВ ГПП - Компас (ВЛ-110-155) для филиала ПАО "МРСК Северного Кавказа"-"Дагэнерго"</t>
  </si>
  <si>
    <t>13.04.2020</t>
  </si>
  <si>
    <t>12.06.2020</t>
  </si>
  <si>
    <t>Не требуется</t>
  </si>
  <si>
    <t>Проектно-изыскательские работы по объекту "Техническое перевооружение ПС 110 кВ с установкой основных быстродействующих защит на 2020 год"</t>
  </si>
  <si>
    <t>F_prj_109106_49211</t>
  </si>
  <si>
    <t>Услуги по испытанию и поверке приборов</t>
  </si>
  <si>
    <t>Стек-ИТ ООО</t>
  </si>
  <si>
    <t>Сопровождение ПРК "СТЕК-Энерго"</t>
  </si>
  <si>
    <t>13.07.2020</t>
  </si>
  <si>
    <t>20.03.2020</t>
  </si>
  <si>
    <t>20.04.2020</t>
  </si>
  <si>
    <t>Поставка оборудования и материалов для реализации плановых мероприятий программы ТОиР</t>
  </si>
  <si>
    <t>Поставка оборудования и материалов для ремонта и технического обслуживания средств релейной защиты и автоматики</t>
  </si>
  <si>
    <t>10.05.2020</t>
  </si>
  <si>
    <t>Поставка оборудования на аварийно-восстановительные работы и непредвиденные цели</t>
  </si>
  <si>
    <t>30.03.2008</t>
  </si>
  <si>
    <t>Аренда Трансформатора мощностью 4000 кВа марки ТМ-4000/35-У1, установленного на ПС "Дальняя"</t>
  </si>
  <si>
    <t>04.09.2023</t>
  </si>
  <si>
    <t>10.12.2020</t>
  </si>
  <si>
    <t>Поставка оборудования и материалов для реализации мероприятий программы ТОиР на не паспортизированных элементах объектов электросетевого хозяйства</t>
  </si>
  <si>
    <t>Поставка материалов для ремонта ЗиС</t>
  </si>
  <si>
    <t>19.04.2020</t>
  </si>
  <si>
    <t>Реконструкция ВЛ-0,4 кВ от ТП 4/426 Адыге-Хабльских РЭС  для нужд филиала ПАО "МРСК Северного Кавказа"-"Карачаево-Черкесскэнерго"</t>
  </si>
  <si>
    <t>F_prj_109104_48474</t>
  </si>
  <si>
    <t>Реконструкция ВЛ-0,4 кВ от ТП 4/426 Адыге-Хабльских РЭС   (замена дер.опор, провода)</t>
  </si>
  <si>
    <t>Реконструкция ВЛ-35 кВ Л-328 "Бичесын-Поляна" 27.2 км( 1 ПК) для нужд филиала ПАО "МРСК Северного Кавказа"-"Карачаево-Черкесскэнерго"</t>
  </si>
  <si>
    <t>F_prj_109104_12325</t>
  </si>
  <si>
    <t>Реконструкция ВЛ-35 кВ Л-328 "Бичесын-Поляна" 27.2 км</t>
  </si>
  <si>
    <t>Проектно-изыскательские работы по объекту "Техническое перевооружение ПС 110 кВ "Преградная" для нужд филиала ПАО "МРСК Северного Кавказа"-"Карачаево-Черкесскэнерго"</t>
  </si>
  <si>
    <t>F_prj_109104_12403</t>
  </si>
  <si>
    <t>Техническое перевооружение ПС 110 кВ "Преградная"  (замена тр-ров 2х25 МВА без увел. мощности)</t>
  </si>
  <si>
    <t>F_prj_109104_49202</t>
  </si>
  <si>
    <t>G_kchf5</t>
  </si>
  <si>
    <t>F_prj_109104_49197</t>
  </si>
  <si>
    <t>J_sof71</t>
  </si>
  <si>
    <t>18.02.2020</t>
  </si>
  <si>
    <t>Аренда электросетевого имущества на территории г. Владикавказ и Алагирского района РСО-Алания
Консолидация электросетевых активов</t>
  </si>
  <si>
    <t>Техперевооружение ПС 110/10 кВ "Северная" для нужд филиала ПАО "МРСК Северного Кавказа"-"Ставропольэнерго"</t>
  </si>
  <si>
    <t>I_stf00118</t>
  </si>
  <si>
    <t>Да</t>
  </si>
  <si>
    <t>Реконструкция ПС 110/10 кВ Южная (замена Т-2 на тр-р 40 МВА, установка секц. выключателя 110 кВ) для осуществления технологического присоединения энергопринимающих устройств АО «Ставропольские городск</t>
  </si>
  <si>
    <t>F_prj_109105_11745</t>
  </si>
  <si>
    <t>Реконструкция ПС 35/6 кВ "Бутылочная"  в г. Минеральные Воды (замена по условиям старения  сущ. силовых тр-ров на тр-ры мощн. по 10 тыс. кВА,замена МВ- 35 кВ на  вакуумные  в количестве 5 шт, сущ. раз</t>
  </si>
  <si>
    <t>F_prj_109105_11843</t>
  </si>
  <si>
    <t>Реконструкция ТП-550/296 160 кВА ст.Суворовская (замена на КТП-250 кВА)¶</t>
  </si>
  <si>
    <t>E_prj_109105_49114</t>
  </si>
  <si>
    <t>Реконструкция ТП-1/219 400 кВА с. Ульяновка (замена на КТПП-630 кВА)¶</t>
  </si>
  <si>
    <t>Реконструкция ТП-3/618160кВА п. Славянскийдля нужд филиала ПАО "МРСК Северного Кавказа"-"Ставропольэнерго"</t>
  </si>
  <si>
    <t>F_prj_109105_49116</t>
  </si>
  <si>
    <t>Реконструкция ТП-3/618160кВА п. Славянский¶</t>
  </si>
  <si>
    <t>F_prj_109105_49115</t>
  </si>
  <si>
    <t>Реконструкция ТП-2/618 100 кВА п. Славяновский (замена на КТП-160 кВА)</t>
  </si>
  <si>
    <t>F_prj_109105_11840</t>
  </si>
  <si>
    <t>Реконструкция ТП-4/388 160кВА. п. Загорский (замена на КТП-250 кВА)¶</t>
  </si>
  <si>
    <t>Проектно-изыскательские работы по объекту  Техническое перевооружение ПС 110/35/10 кВ "Изобильная" ОРУ 35 кВ для нужд филиала ПАО "МРСК Северного Кавказа"-"Ставропольэнерго"</t>
  </si>
  <si>
    <t>F_prj_109105_49117</t>
  </si>
  <si>
    <t>Техническое перевооружение ТП-146/163 250кВА п.Н.Благодарный (замена на КТП-250 кВА)¶</t>
  </si>
  <si>
    <t>Техническое перевооружение ТП-558/108 250 кВА ст.Суворовская для нужд филиала ПАО "МРСК Северного Кавказа"-"Ставропольэнерго"</t>
  </si>
  <si>
    <t>E_prj_109105_49118</t>
  </si>
  <si>
    <t>Техническое перевооружение ТП-558/108 250 кВА ст.Суворовская (замена на КТП-250 кВА)¶</t>
  </si>
  <si>
    <t>Реконструкция ВЛ 10 кВ от Ф-184 в ст.Расшеватской Новоалександровского района для нужд филиала ПАО "МРСК Северного Кавказа"-"Ставропольэнерго"</t>
  </si>
  <si>
    <t>E_prj_109105_11770</t>
  </si>
  <si>
    <t>Реконструкция ВЛ 10 кВ от Ф-184 в ст.Расшеватской Новоалександровского района</t>
  </si>
  <si>
    <t>Реконструкция ВЛ-10 кВ Ф-222 от ПС 35/10 кВ Первомайская Ипатовского района для нужд филиала ПАО "МРСК Северного Кавказа"-"Ставропольэнерго"</t>
  </si>
  <si>
    <t>F_prj_109105_49091</t>
  </si>
  <si>
    <t>Реконструкция ВЛ-10 кВ Ф-222 от ПС 35/10 кВ Первомайская Ипатовского района (с установкой доп. ТП-10/0,4кВ, реконструкцией ВЛ-0,4кВ для разгрузки ТП-1/222 и ТП-1/221) в с.Первомайское¶</t>
  </si>
  <si>
    <t>Реконструкция ВЛ 10 кВ Ф-106 от ПС "Суворовская" для нужд филиала ПАО "МРСК Северного Кавказа"-"Ставропольэнерго"</t>
  </si>
  <si>
    <t>F_prj_109105_49086</t>
  </si>
  <si>
    <t>Реконструкция ВЛ 10 кВ Ф-106 от ПС "Суворовская" (разгрузка Ф-108) с устройством перехода через реку Кума Предгорного района</t>
  </si>
  <si>
    <t>Реконструкция ВЛ-10 кВ  ф-108  от ПС 110/35/10 кВ "Суворовская" для нужд филиала ПАО "МРСК Северного Кавказа"-"Ставропольэнерго"</t>
  </si>
  <si>
    <t>F_prj_109105_11787</t>
  </si>
  <si>
    <t>Реконструкция ВЛ-10 кВ  ф-108  от ПС 110/35/10 кВ "Суворовская" (с установкой доп. ТП-10/0,4кВ, реконструкцией ВЛ-0,4кВ) Предгорного района¶</t>
  </si>
  <si>
    <t>Реконструкция ВЛ-10 кВ Ф-132 от ПС Донская" в с. Донском Труновского района для нужд филиала ПАО "МРСК Северного Кавказа"-"Ставропольэнерго"</t>
  </si>
  <si>
    <t>F_prj_109105_11771</t>
  </si>
  <si>
    <t>Реконструкция ВЛ-10 кВ Ф-132 от ПС Донская" (с установкой доп. ТП-10/0,4кВ, реконструкцией ВЛ-0,4кВ для разгрузки ТП-7/132) в с. Донском Труновского района¶</t>
  </si>
  <si>
    <t>Реконструкция ВЛ-6 кВ  Ф-607 от ПС Нефтекумск в  Нефтекумском районе для нужд филиала ПАО "МРСК Северного Кавказа"-"Ставропольэнерго"</t>
  </si>
  <si>
    <t>F_prj_109105_11783</t>
  </si>
  <si>
    <t>Реконструкция ВЛ-6 кВ  Ф-607 от ПС Нефтекумск в  Нефтекумском районе</t>
  </si>
  <si>
    <t>Реконструкция ВЛ-10 кВ Ф-301 ПС «Арзгир»  в с. Арзгир Арзгирского района для нужд филиала ПАО "МРСК Северного Кавказа"-"Ставропольэнерго"</t>
  </si>
  <si>
    <t>F_prj_109105_11908</t>
  </si>
  <si>
    <t>Реконструкция ВЛ-10 кВ Ф-301 ПС «Арзгир»  (с установкой доп. ТП-10/0,4кВ, реконструкцией ВЛ-0,4кВ для разгрузки ВЛ-0,4 кВ от ТП-40/301) в с. Арзгир Арзгирского района</t>
  </si>
  <si>
    <t>Реконструкция ВЛ-10 кВ Ф-724 от ПС "Камбулат" Туркменского района для нужд филиала ПАО "МРСК Северного Кавказа"-"Ставропольэнерго"</t>
  </si>
  <si>
    <t>F_prj_109105_49090</t>
  </si>
  <si>
    <t>Реконструкция ВЛ-10 кВ Ф-724 от ПС "Камбулат" Туркменского района¶</t>
  </si>
  <si>
    <t>Реконструкция ВЛ-10кВ Ф-293 от ПС "Лиман" (с установкой доп. ТП-10/0,4кВ) Ипатовского района</t>
  </si>
  <si>
    <t>F_prj_109105_11893</t>
  </si>
  <si>
    <t>Реконструкция ВЛ-10 кВ Ф-166 от ПС "Ставрополь-330"   в с.Надежда, Шпаковского района для нужд филиала ПАО "МРСК Северного Кавказа"-"Ставропольэнерго"</t>
  </si>
  <si>
    <t>F_prj_109105_49093</t>
  </si>
  <si>
    <t>Реконструкция ВЛ-10 кВ Ф-166 от ПС "Ставрополь-330"  (с установкой доп. ТП-10/0,4кВ, реконструкцией ВЛ-0,4кВ для  разгрузки ТП 9/166, 12/166) в с.Надежда, Шпаковского района¶</t>
  </si>
  <si>
    <t>Реконструкция ВЛ-0,4 кВ ф-2 от ТП-1/221 в с.Первомайское Ипатовского района для нужд филиала ПАО "МРСК Северного Кавказа"-"Ставропольэнерго"</t>
  </si>
  <si>
    <t>F_prj_109105_11942</t>
  </si>
  <si>
    <t>Реконструкция ВЛ-0,4 кВ ф-2 от ТП-1/221 в с.Первомайское Ипатовского района (переключение участка оп.3-35 ВЛ-0,4 кВ на новую МТП-100 кВА с заменой провода на СИП, ответвлений к зданиям,  установка щит</t>
  </si>
  <si>
    <t>Реконструкция ВЛ-0,4 кВ ТП-1/143 в п.Передовой Изобильненского района совместным подвесом с ВЛ-10 кВ Ф-143 для нужд филиала ПАО "МРСК Северного Кавказа"-"Ставропольэнерго"</t>
  </si>
  <si>
    <t>F_prj_109105_13903</t>
  </si>
  <si>
    <t>Реконструкция ВЛ-0,4 кВ ТП-1/143 в п.Передовой Изобильненского района совместным подвесом с ВЛ-10 кВ Ф-143¶</t>
  </si>
  <si>
    <t>Реконструкция ВЛ-0,4 кВ от ТП-9/116 в с. Ладовская Балка Красногвардейского района для нужд филиала ПАО "МРСК Северного Кавказа"-"Ставропольэнерго"</t>
  </si>
  <si>
    <t>F_prj_109105_13904</t>
  </si>
  <si>
    <t>Реконструкция ВЛ-0,4 кВ от ТП-9/116 в с. Ладовская Балка Красногвардейского района¶</t>
  </si>
  <si>
    <t>Реконструкция ВЛ 0,4 кВ от ТП 15/413 в х. Родионов Новоалександровского района для нужд филиала ПАО "МРСК Северного Кавказа"-"Ставропольэнерго"</t>
  </si>
  <si>
    <t>F_prj_109105_49099</t>
  </si>
  <si>
    <t>Реконструкция ВЛ 0,4 кВ от ТП 15/413 в х. Родионов Новоалександровского района¶</t>
  </si>
  <si>
    <t>Реконструкция ВЛ-0,4кВ Ф-1,3,6 от ТП-14/488 в п.Теркум Левокумского района для нужд филиала ПАО "МРСК Северного Кавказа"-"Ставропольэнерго"</t>
  </si>
  <si>
    <t>F_prj_109105_11970</t>
  </si>
  <si>
    <t>Реконструкция ВЛ-0,4кВ Ф-1,3,6 от ТП-14/488 в п.Теркум Левокумского района¶</t>
  </si>
  <si>
    <t>Реконструкция ВЛ-0,4кВ Ф-4 от ТП-17/424  в с.Мирное Благодарненского района для нужд филиала ПАО "МРСК Северного Кавказа"-"Ставропольэнерго"</t>
  </si>
  <si>
    <t>F_prj_109105_11810</t>
  </si>
  <si>
    <t>Реконструкция ВЛ-0,4кВ Ф-4 от ТП-17/424  в с.Мирное Благодарненского района¶</t>
  </si>
  <si>
    <t>Реконструкция ВЛ-0,4кВ Ф-3 от ТП-2/472 в с.Каменная Балка Благодарненского района для нужд филиала ПАО "МРСК Северного Кавказа"-"Ставропольэнерго"</t>
  </si>
  <si>
    <t>F_prj_109105_46767</t>
  </si>
  <si>
    <t>Реконструкция ВЛ-0,4кВ Ф-3 от ТП-2/472 в с.Каменная Балка Благодарненского района¶</t>
  </si>
  <si>
    <t>Реконструкция ВЛ-0,4кВ Ф-2,3 от ТП-2/085 в с.Константиновское Петровского района для нужд филиала ПАО "МРСК Северного Кавказа"-"Ставропольэнерго"</t>
  </si>
  <si>
    <t>F_prj_109105_11928</t>
  </si>
  <si>
    <t>Реконструкция ВЛ-0,4кВ Ф-2,3 от ТП-2/085 в с.Константиновское Петровского района¶</t>
  </si>
  <si>
    <t>Реконструкция ВЛ-0,4кВ Ф-4 от ТП-1/222 в с.Первомайское Ипатовского района для нужд филиала ПАО "МРСК Северного Кавказа"-"Ставропольэнерго"</t>
  </si>
  <si>
    <t>F_prj_109105_11940</t>
  </si>
  <si>
    <t>Реконструкция ВЛ-0,4кВ Ф-4 от ТП-1/222 в с.Первомайское Ипатовского района</t>
  </si>
  <si>
    <t>F_prj_109105_11910</t>
  </si>
  <si>
    <t>Реконструкция ВЛ-0,4кВ Ф-1,2,3 от ТП-11/461 в с.Бурлацкое Благодарненского района¶</t>
  </si>
  <si>
    <t>Реконструкция ВЛ-0,4кВ Ф-1,2 от ТП-2/222 в с.Первомайское Ипатовского района для нужд филиала ПАО "МРСК Северного Кавказа"-"Ставропольэнерго"</t>
  </si>
  <si>
    <t>F_prj_109105_11941</t>
  </si>
  <si>
    <t>Реконструкция ВЛ-0,4кВ Ф-1,2 от ТП-2/222 в с.Первомайское Ипатовского района¶</t>
  </si>
  <si>
    <t>Реконструкция ВЛ-0,4кВ Ф-1 от ТП-14/293 в с.Лиман Ипатовского района для нужд филиала ПАО "МРСК Северного Кавказа"-"Ставропольэнерго"</t>
  </si>
  <si>
    <t>F_prj_109105_11945</t>
  </si>
  <si>
    <t>Реконструкция ВЛ-0,4кВ Ф-1 от ТП-14/293 в с.Лиман Ипатовского района</t>
  </si>
  <si>
    <t>Реконструкция ВЛ-0,4 кВ Ф-1,2,3  от ТП 4/187 в с.Новая Деревня  Кочубеевского района, Ставропольского края для нужд филиала ПАО "МРСК Северного Кавказа"-"Ставропольэнерго"</t>
  </si>
  <si>
    <t>F_prj_109105_49102</t>
  </si>
  <si>
    <t>Реконструкция ВЛ-0,4 кВ Ф-1,2,3  от ТП 4/187 в с.Новая Деревня  Кочубеевского района, Ставропольского края.¶</t>
  </si>
  <si>
    <t>Реконструкция ВЛ-0,4 кВ Ф1,2 от ТП-15/163 ПС"Ставрополь-330"  для нужд филиала ПАО "МРСК Северного Кавказа"-"Ставропольэнерго"</t>
  </si>
  <si>
    <t>F_prj_109105_49103</t>
  </si>
  <si>
    <t>Реконструкция ВЛ-0,4 кВ Ф1,2 от ТП-15/163 ПС"Ставрополь-330" ¶</t>
  </si>
  <si>
    <t>Реконструкция ВЛ-0,4 кВ Ф-2 от ТП 3367/358 с. Уваровское Курского района для нужд филиала ПАО "МРСК Северного Кавказа"-"Ставропольэнерго"</t>
  </si>
  <si>
    <t>F_prj_109105_49107</t>
  </si>
  <si>
    <t>Реконструкция ВЛ-0,4 кВ Ф-2 от ТП 3367/358 с. Уваровское Курского района</t>
  </si>
  <si>
    <t>Реконструкция ВЛ-0,4 кВ Ф-2  от ТП-3368/358   с. Уваровское Курского  района для нужд филиала ПАО "МРСК Северного Кавказа"-"Ставропольэнерго"</t>
  </si>
  <si>
    <t>F_prj_109105_49109</t>
  </si>
  <si>
    <t>Реконструкция ВЛ-0,4 кВ Ф-2  от ТП-3368/358   с. Уваровское Курского  района¶</t>
  </si>
  <si>
    <t>Реконструкция ВЛ-0,4 кВ  Ф-1 от ТП-4381 Ф-253  в с. Варениковское  Степновского  района для нужд филиала ПАО "МРСК Северного Кавказа"-"Ставропольэнерго"</t>
  </si>
  <si>
    <t>F_prj_109105_49110</t>
  </si>
  <si>
    <t>Реконструкция ВЛ-0,4 кВ  Ф-1 от ТП-4381 Ф-253  в с. Варениковское  Степновского  района¶</t>
  </si>
  <si>
    <t>Реконструкция ВЛ 0,4 кВ Ф-1,2,3 от МТП 1436/152 в с. Краснокумское Георгиевского района для нужд филиала ПАО "МРСК Северного Кавказа"-"Ставропольэнерго"</t>
  </si>
  <si>
    <t>E_prj_109105_49113</t>
  </si>
  <si>
    <t>Реконструкция ВЛ 0,4 кВ Ф-1,2,3 от МТП 1436/152 в с. Краснокумское Георгиевского района</t>
  </si>
  <si>
    <t>Техперевооружение ВЛ 110 кВ Л-132 «Сенгилеевская ГЭС» - ПС « III-й Подъем» для нужд филиала ПАО "МРСК Северного Кавказа"-"Ставропольэнерго"</t>
  </si>
  <si>
    <t>I_stf00002_17</t>
  </si>
  <si>
    <t>Техническое перевооружение  ВЛ 110 кВ Л-132 "Сенгилеевская ГЭС"- ПС  "III -й Подъем" (замена провода, опор протяженностью 15, 70 км)</t>
  </si>
  <si>
    <t>Техперевооружение ВЛ 110 кВ Л-12 «Сенгилеевская ГЭС» - ПС « III-й Подъем» для нужд филиала ПАО "МРСК Северного Кавказа"-"Ставропольэнерго"</t>
  </si>
  <si>
    <t>I_stf00001_17</t>
  </si>
  <si>
    <t>Техническое перевооружение  ВЛ 110 кВ Л-12 "Сенгилеевская ГЭС"- ПС  "III -й Подъем" (замена провода, опор протяженностью 7,05 км)</t>
  </si>
  <si>
    <t>I_stf00080_17</t>
  </si>
  <si>
    <t>Техническое перевооружение ВЛ-110 кВ Л-130 на участке опор №№59-65 в г.Ставрополе (замена опор и провода с выносом из зоны оползня протяженностью 1,55</t>
  </si>
  <si>
    <t>Проектно-изыскательские работы по объекту Техническое перевооружение ВЛ-110 кВ Л-24 для нужд филиала ПАО "МРСК Северного Кавказа"-"Ставропольэнерго"</t>
  </si>
  <si>
    <t>Техническое перевооружение ВЛ-110 кВ Л-24 (участок опор 1-20, замена провода, изоляции с арматурой и грозозащитного троса 1,9 км) ¶</t>
  </si>
  <si>
    <t>Проектно-изыскательские работы по объекту Техническое перевооружение ВЛ 110 кВ Ильенко - Парковая для нужд филиала ПАО "МРСК Северного Кавказа"-"Ставропольэнерго"</t>
  </si>
  <si>
    <t>Техническое перевооружение ВЛ 110 кВ Ильенко - Парковая (замена сущ. провода и грозозащитного тросса на инновационный провод и грозозащитный троса 6,11 км)¶</t>
  </si>
  <si>
    <t>Техническое перевооружение ВЛ-10 кВ Ф-185 от ПС 110/35/10 кВ "Суворовская" Предгорного района для нужд филиала ПАО "МРСК Северного Кавказа"-"Ставропольэнерго"</t>
  </si>
  <si>
    <t>F_prj_109105_49087</t>
  </si>
  <si>
    <t>Техническое перевооружение ВЛ-10 кВ Ф-185 от ПС 110/35/10 кВ "Суворовская" Предгорного района</t>
  </si>
  <si>
    <t>Техническое перевооружение ВЛ-10 кВ Ф-326 от  ПС "Ясная Поляна I" для нужд филиала ПАО "МРСК Северного Кавказа"-"Ставропольэнерго"</t>
  </si>
  <si>
    <t>F_prj_109105_49088</t>
  </si>
  <si>
    <t>Техническое перевооружение ВЛ-10 кВ Ф-326 от  ПС "Ясная Поляна I"</t>
  </si>
  <si>
    <t>Техническое перевооружение ВЛ-10 кВ Ф-327 от  ПС "Ясная Поляна I" для нужд филиала ПАО "МРСК Северного Кавказа"-"Ставропольэнерго"</t>
  </si>
  <si>
    <t>F_prj_109105_49089</t>
  </si>
  <si>
    <t>Техническое перевооружение ВЛ-10 кВ Ф-327 от  ПС  "Ясная Поляна I"</t>
  </si>
  <si>
    <t>Техническое перевооружение ВЛ-0,4 кВ Ф-1,2 от ТП-579/108 ст. Суворовская Предгорного района для нужд филиала ПАО "МРСК Северного Кавказа"-"Ставропольэнерго"</t>
  </si>
  <si>
    <t>E_prj_109105_11821</t>
  </si>
  <si>
    <t>Техническое перевооружение ВЛ-0,4 кВ Ф-1,2 от ТП-579/108 ПС "Суворовская" ст. Суворовская Предгорного района</t>
  </si>
  <si>
    <t>Техническое перевооружение ВЛ-0,4 кВ от ТП-565/108 ст. Суворовская Предгорного района для нужд филиала ПАО "МРСК Северного Кавказа"-"Ставропольэнерго"</t>
  </si>
  <si>
    <t>E_prj_109105_11822</t>
  </si>
  <si>
    <t>Техперевооружение  ВЛ-0,4 кВ от ТП-565/108  ПС "Суворовская" Предгорного р-на</t>
  </si>
  <si>
    <t>Техническое перевооружение ПС 110/35/10 кВ «Зеленокумская» (повышение защищенности объекта от проникновения с применением периметральной сигнализации).¶</t>
  </si>
  <si>
    <t>Техническое перевооружение ПС 110/35/10 кВ «Новоалександровская» для нужд филиала ПАО "МРСК Северного Кавказа"-"Ставропольэнерго"</t>
  </si>
  <si>
    <t>Техническое перевооружение ПС 110/35/10 кВ «Новоалександровская» (повышение защищенности объекта от проникновения с применением периметральной сигнализации).¶</t>
  </si>
  <si>
    <t>Техническое перевооружение ПС 110/35/10 кВ «Арзгир» (повышение защищенности объекта от проникновения с применением периметральной сигнализации).</t>
  </si>
  <si>
    <t>Техническое перевооружение ПС 110/35/10 кВ «Благодарная» (повышение защищенности объекта от проникновения с применением периметральной сигнализации) для нужд филиала ПАО "МРСК Северного Кавказа"-"Ставропольэнерго".</t>
  </si>
  <si>
    <t>Техническое перевооружение ПС 110/35/10 кВ «Благодарная» (повышение защищенности объекта от проникновения с применением периметральной сигнализации).¶</t>
  </si>
  <si>
    <t>Проектно-изыскательские работы по объекту Модернизация системы сбора и передачи информации филиала "Ставропольэнерго"  ПС 110 кВ Междуреченская для нужд филиала ПАО "МРСК Северного Кавказа"-"Ставропольэнерго"</t>
  </si>
  <si>
    <t>Строительство ПС 35/10 кВ "Верхнерусская" для нужд филиала ПАО "МРСК Северного Кавказа"-"Ставропольэнерго"</t>
  </si>
  <si>
    <t>G_prj_109105_50210</t>
  </si>
  <si>
    <t>Строительство ПС 35/10 кВ "Верхнерусская" с установкой трансформатора 6,3 МВА (устройство ОРУ-35 кВ по схеме 35-3Н-Блок (линия-трансформатор) с выключ</t>
  </si>
  <si>
    <t>Строительство ВЛ-0,4 кВ от КТП-18/461 в с.Бурлацкое Благодарненского р-на для нужд филиала ПАО "МРСК Северного Кавказа"-"Ставропольэнерго"</t>
  </si>
  <si>
    <t>F_prj_109105_49120</t>
  </si>
  <si>
    <t>Строительство ВЛ 0.4 кВ от КТП-18/461 в с.Бурлацкое Благодарненского района</t>
  </si>
  <si>
    <t>Строительство ВЛИ-0,4 кВ (взамен потребительской ВЛ-0,4 кВ Ф-1, Ф-2 от КТП-2510/128) в с.Орловка Кировского района для нужд филиала ПАО "МРСК Северного Кавказа"-"Ставропольэнерго"</t>
  </si>
  <si>
    <t>F_prj_109105_47072</t>
  </si>
  <si>
    <t>Строительство ВЛИ-0,4 кВ (взамен потребительской ВЛ-0,4 кВ Ф-1,Ф-2 от КТП-2510/128) в с.Орловка Кировского района</t>
  </si>
  <si>
    <t>Строительство ВЛ-10кВ Ф-461 от ПС "Бурлацкая" Благодарненского района для нужд филиала ПАО "МРСК Северного Кавказа"-"Ставропольэнерго"</t>
  </si>
  <si>
    <t>F_prj_109105_11881</t>
  </si>
  <si>
    <t>Строительство ТП-10/0,4кВ от ВЛ-10кВ Ф-461 ПС "Бурлацкая" Благодарненского района (с переподключением существующих сетей от новой ТП)</t>
  </si>
  <si>
    <t>Строительство ВЛ-10 кВ Ф-170 от ПС "Южная" (установка дополнительной ТП для разгрузки ТП 9/170, 8/170 в г.Ставрополь, ул. Роз для нужд филиала ПАО "МРСК Северного Кавказа"-"Ставропольэнерго"</t>
  </si>
  <si>
    <t>F_prj_109105_49094</t>
  </si>
  <si>
    <t>Строительство ТП-10/0,4кВ и реконструкция ВЛ-0,4 кВ и ВЛ-10 кВ от ВЛ-10кВ Ф-170 ПС "Южная" в г. Ставрополь</t>
  </si>
  <si>
    <t>Строительство ВЛ-10 кВ Ф-135 от ПС "Промкомплекс"(установка доп.ТП для  разгрузки ТП 28/135 в с.Верхнерусское Шпаковского района.) для нужд филиала ПАО "МРСК Северного Кавказа"-"Ставропольэнерго"</t>
  </si>
  <si>
    <t>F_prj_109105_49095</t>
  </si>
  <si>
    <t>Строительство ТП-10/0,4кВ и реконструкция  ВЛ-0,4 кВ и ВЛ-10 кВ от ВЛ-10кВ Ф-135 ПС "Промкомплекс" в с. Верхнерусское Шпаковского района</t>
  </si>
  <si>
    <t>Строительство ВЛ-10 кВ Ф-161 от ПС "Ставрополь-330"(установка доп.ТП для  разгрузки ТП 2/161, 3/161  в х.Ташла  Шпаковского района.) для нужд филиала ПАО "МРСК Северного Кавказа"-"Ставропольэнерго"</t>
  </si>
  <si>
    <t>F_prj_109105_49096</t>
  </si>
  <si>
    <t>Строительство ТП-10/0,4кВ от ВЛ-10кВ Ф-161 ПС "Ставрополь-330" в х. Ташла Шпаковского района (с реконструкцией ВЛ-0,4 кВ)</t>
  </si>
  <si>
    <t>09.07.2020</t>
  </si>
  <si>
    <t>G_obj_109105_50476</t>
  </si>
  <si>
    <t>G_obj_109105_50479</t>
  </si>
  <si>
    <t>G_stf00013</t>
  </si>
  <si>
    <t>G_stf00014</t>
  </si>
  <si>
    <t>G_obj_109105_50482</t>
  </si>
  <si>
    <t>Поставка оборудования и материалов для ремонта АСУ, АСУ ТП</t>
  </si>
  <si>
    <t>проведение технологического и ценового аудита отчетов об исполнении инвестиционной программы для нужд ПАО "МРСК Северного Кавказа"</t>
  </si>
  <si>
    <t>проведение технологического и ценового аудита проекта инвестиционной программы для нужд ПАО "МРСК Северного Кавказа"</t>
  </si>
  <si>
    <t>15.05.2022</t>
  </si>
  <si>
    <t>п.5.8.1.5</t>
  </si>
  <si>
    <t>п. 5.8.1.3</t>
  </si>
  <si>
    <t>п.5.8.1.6</t>
  </si>
  <si>
    <t>п. 5.8.1.2</t>
  </si>
  <si>
    <t>п. 5.8.1.4</t>
  </si>
  <si>
    <t>Распоряжение ПАО «Россети» от 25.04.2019 № 221р</t>
  </si>
  <si>
    <t>ПАО «ФИЦ»</t>
  </si>
  <si>
    <t>п. 5.8.1</t>
  </si>
  <si>
    <t>АО "НПЦ "Недра"</t>
  </si>
  <si>
    <t>Россети ПАО "ЦТН"</t>
  </si>
  <si>
    <t>п.5.8.1.2</t>
  </si>
  <si>
    <t>20.30.2020</t>
  </si>
  <si>
    <t>д</t>
  </si>
  <si>
    <t>л</t>
  </si>
  <si>
    <t>40.13.3</t>
  </si>
  <si>
    <t>Приобретение неисключительного права пользования программным обеспечением ODANT</t>
  </si>
  <si>
    <t>Оказание услуг по информационному обслуживанию ИСС КонсультантПлюс для нужд филиала "Карачаево-Черкесскэнерго"</t>
  </si>
  <si>
    <t>2020-2021</t>
  </si>
  <si>
    <t>АО "ЦТЗ"</t>
  </si>
  <si>
    <t>Ао "ЦТЗ"</t>
  </si>
  <si>
    <t>Инспекционный контроль сертифицированной электрической энергии</t>
  </si>
  <si>
    <t>71.20.1</t>
  </si>
  <si>
    <t>Договор на оказание услуг по сертификации показателей качества электрической энергии</t>
  </si>
  <si>
    <t>ЭлектроСертификация АНО</t>
  </si>
  <si>
    <t>7725555034</t>
  </si>
  <si>
    <t>Реконструкция ВЛ 110 кВ № 155 ГПП - Компас с заменой провода 6,7 км</t>
  </si>
  <si>
    <t>J_dagf38</t>
  </si>
  <si>
    <t>Техническое перевооружение КТП на территории Республики Дагестан на 2020 год"</t>
  </si>
  <si>
    <t>Техническое перевооружение ВЛ 0,4-6/10 кВ, КТП на территории Республики Дагестан - 2020г.</t>
  </si>
  <si>
    <t xml:space="preserve">Техническое перевооружение КТП№1 "Леваневского" Центральный РЭС замена КТП и ТМ-160/10 на ТМГ-250/10
Техническое перевооружение КТП№194 с.Доргели Карабудахкетский РЭС замена КТП и ТМ-160/10 на ТМГ-250/10. 
Техническое перевооружение КТП№4-11 с.Белиджи Дербентский РЭС заменаКТП иТМ-160/10 на ТМГ-250/10 . 
Техническое перевооружение КТП№4-7 с.Ю. Пахарь Дербентский РЭС заменаКТП иТМ-160/10 на ТМГ-250/11. 
Техническое перевооружение КТП№3-4 с.Маджалис Кайтагский РЭС замена КТП и ТМ-250/10 на ТМГ-630/10 . 
Техническое перевооружение КТП№4-2 с.Кубачи Дахадаевский РЭС замена КТП и ТМ-160/10 на ТМГ-250/10. 
Техническое перевооружение КТП№4-1 с.Кубачи Дахадаевский РЭС замена КТП и ТМ-160/10 на ТМГ-250/11. 
Техническое перевооружение КТП№2-3 с.Касумкент Касумкентский РЭС замена КТП и ТМ-160/10 на ТМГ-250/10. 
Техническое перевооружение КТП№5/160 с.Аликент Касумкентский РЭС замена КТП и ТМ-160/10 на ТМГ-250/11. 
Техническое перевооружение КТП№21/160 с.Курах Касумкентский РЭС замена КТП и ТМ-160/10 на ТМГ-250/12. 
Техническое перевооружение КТП№2-6 с.Магарамкент Магарамкентский РЭС замена КТП и ТМ-100/10 на ТМГ-250/10
Техническое перевооружение КТП№1-18 с.Ахты Ахтынский РЭС замена КТП и ТМ-160/10 на ТМГ-250/10
Техническое перевооружение КТП№2-12 с.Хлют Ахтынский РЭС замена КТП и ТМ-160/10 на ТМГ-250/11. 
Техническое перевооружение КТП№2-8 с.Ругуж Табасаранский РЭС замена КТП и ТМ-160/10 на ТМГ-250/10. 
Техническое перевооружение КТП№2-12 с.Хучни Табасаранский РЭС замена КТП и ТМ-160/10 на ТМГ-250/11. 
Техническое перевооружение КТП№4-25 с.Хелетури Ботлихскиий РЭС замена КТП и ТМ-160/10 на ТМГ-250/10 . 
Техническое перевооружение КТП№2-2 с.Ботлих Ботлихскиий РЭС замена КТП и ТМ-160/10 на ТМГ-250/11.
Техническое перевооружение КТП№3-11 с.Хунзах Хунзахскиий РЭС замена КТП и  ТМ-400/10 на ТМГ-630/10 
</t>
  </si>
  <si>
    <t xml:space="preserve">F_prj_109106_6581
F_prj_109106_3831
F_prj_109106_3885
F_prj_109106_6622
F_prj_109106_3888
F_prj_109106_7196
F_prj_109106_3890
F_prj_109106_6624
F_prj_109106_49071
F_prj_109106_49072
F_prj_109106_4208
F_prj_109106_4210
F_prj_109106_6625
F_prj_109106_4212
F_prj_109106_6630
F_prj_109106_7206
F_prj_109106_7100
F_prj_109106_3944
</t>
  </si>
  <si>
    <t xml:space="preserve">0,56
0,56
0,56
0,56
1,41
0,56
0,56
0,56
0,56
0,56
0,56
0,56
0,56
0,56
0,56
0,56
0,56
1,41
</t>
  </si>
  <si>
    <t>Техническое перевооружение ВЛ 0,4-6/10 кВ на территории Республики Дагестан на 2020 год"</t>
  </si>
  <si>
    <t xml:space="preserve">Техническое перевооружение ВЛ 6кВ Ф№1  ПС 110/6 "Огни" Дербентский РЭС - 4 км.
Техническое перевооружение ВЛ-10кВ ф№3 ПС 110/35/10 "Магарамкент"- 2,68 км.
Техническое перевооружение ВЛ-0,4кВ КТП№1-26/250 с.Курукал Ахтынский РЭС - 2,3 км.      
</t>
  </si>
  <si>
    <t xml:space="preserve">F_prj_109106_6554
F_prj_109106_49066
F_prj_109106_6631     
</t>
  </si>
  <si>
    <t xml:space="preserve">6,56
4,39
2,84
</t>
  </si>
  <si>
    <t>Техническое перевооружение ПС 110 кВ с установкой основных быстродействующих защит (Дагэнерго) на 2020 год</t>
  </si>
  <si>
    <t>Техническое перевооружение ПС 110 кВ с установкой основных быстродействующих защит на 2020 год</t>
  </si>
  <si>
    <t xml:space="preserve">Техническое перевооружение ВЛ 110 кВ Миатлы - Дылым (ВЛ-110-166) с установкой основной быстродействующей защиты.
Установка основной быстродействующей защиты на ВЛ 110 кВ Дылым - Тлох с отпайкой на ПС 110 кВ Аргвани (ВЛ-110-167)
Техническое перевооружение УПАСК ПРМ АКПА 536 кГц ВЛ 110 кв Каскад Чирюртских ГЭС - Акташ (ВЛ-110-137) на ПС 110 кв Акташ
</t>
  </si>
  <si>
    <t xml:space="preserve">F_prj_109106_48311
F_prj_109106_48312
J_dagf39
</t>
  </si>
  <si>
    <t xml:space="preserve">5,47
5,47
4,78
</t>
  </si>
  <si>
    <t>Техперевооружение ВЛ 0,4-10кВ на территории Кабардино-Балкарской Республики (2020 год) для нужд филиала ПАО "МРСК Северного Кавказа"-"Каббалкэнерго"</t>
  </si>
  <si>
    <t xml:space="preserve">Техперевооружение ВЛ 10кВ Ф 247 от ПС "Баксан-110"  - 2,85 км
Техперевооружение ВЛ 10кВ Ф 446 от ПС "Кахун" 0,75 км
Техперевооружение ВЛ 10кВ Ф 504 от ПС "Кахун" - 1,26 км
Техперевооружение ВЛ 10кВ Ф 101 от ПС "Заводская" - 0,27 км
Техперевооружение ВЛ 10 кВ от ТП 10 кВ присоединенных к ВЛ 6-10 кВ Ф 769 от ПС  " Солдатская" - 1,71 км
Техперевооружение ВЛ 10кВ Ф 748 от ПС "Заречная"  - 0,91 км
Техперевооружение ВЛ 10кВ Ф 543 от ПС "Ст.Урух" -2,28 км
Техперевооружение ВЛ 10кВ Ф 108 от ПС "Каменомостская" - 2,28 км
Техперевооружение ВЛ 10кВ Ф 109 от ПС "Кызбрун-110" - 1,71 км
Техперевооружение ВЛ 0,4кВ  ф-1 ф-2  от ТП 12/181 ПС "Куркужин-35" - 2,9 км
Техперевооружение ВЛ 0,4кВ  ф-1 от ТП 16/104 - 0,84 км
Техперевооружение ВЛ 0,4кВ  ф-2 от ТП 1/414 - 0,94 км
Техперевооружение ВЛ 0,4кВ  ф-3 от ТП 1/414 - 0,88 км
Техперевооружение ВЛ 0,4кВ  ф-1 от ТП 2/414 - 0,9 км
Техперевооружение ВЛ 0,4кВ  ф-1 ф-2 от ТП 19/104 - 2,24 км
Техперевооружение ВЛ 0,4кВ  ф-2 от ТП 12/1016 - 0,75 км
Техперевооружение ВЛ 0,4кВ  ф-3 от ТП 12/1016 - 0,81 км
Техперевооружение ВЛ 0,4кВ  ф-1 от ТП 15/1016 - 1,04 км
Техперевооружение ВЛ 0,4кВ ф-3 ф-3 от ТП 12/789 ПС "Ново-Полтавская" - 1,59 км
Техперевооружение ВЛ 0,4кВ ф-1 от ТП 10/785 ПС "Саратовская" - 1,21 км
Техперевооружение ВЛ 0,4кВ ф-1 ф-2 от ТП 9/542  - 3,11 км
Техперевооружение ВЛ 0,4кВ ф-1  от ТП 18/515 - 1,29 км
Техперевооружение ВЛ 0,4кВ ф-2  от ТП 18/515 - 1,29 км
Техперевооружение ВЛ 0,4кВ ф-1 ф-2 ф-3 от ТП 8/542 - 2,8 км
Техперевооружение ВЛ 0,4кВ ф-1 от ТП 11/162 - 1,04 км
Техперевооружение ВЛ 0,4кВ ф-1 от ТП 9/162 - 1,76 км
Техперевооружение ВЛ 0,4кВ ф-1 ф-2  ф-3 от ЗТП 10/245 - 2,4 км
Техперевооружение ВЛ-0,4кВ Ф-1 ТП-8 Ф-989 - 1,14 км
Техперевооружение ВЛ-0,4кВ Ф-2 ТП-8 Ф-989  - 1,32 км
Техперевооружение ВЛ 0,4кВ ф-1 ф-2  от ТП 10/506 - 2,8 км
</t>
  </si>
  <si>
    <t xml:space="preserve">F_prj_109102_48478
F_prj_109102_48479
F_prj_109102_48480
F_prj_109102_48481
F_prj_109102_48482
F_prj_109102_48483
F_prj_109102_48484
F_prj_109102_48485
F_prj_109102_48487
G_prj_109102_48494
F_prj_109102_48495
F_prj_109102_48496
F_prj_109102_48497
F_prj_109102_48498
F_prj_109102_48499
F_prj_109102_48500
F_prj_109102_48501
F_prj_109102_48502
F_prj_109102_48504
F_prj_109102_48505
F_prj_109102_48506
F_prj_109102_48507
F_prj_109102_48508
F_prj_109102_48509
F_prj_109102_48510
F_prj_109102_48511
F_prj_109102_48513
F_prj_109102_48518
F_prj_109102_48519
F_prj_109102_48523
</t>
  </si>
  <si>
    <t xml:space="preserve">5,40
1,43
2,38
0,52
3,24
1,73
4,32
4,32
3,24
5,21
1,51
1,70
1,58
1,62
4,02
1,34
1,45
1,86
2,85
2,18
5,59
2,33
2,33
4,88
1,86
3,17
4,32
2,05
2,37
5,03
</t>
  </si>
  <si>
    <t xml:space="preserve">Техперевооружение ПС 110/6кВ "Водозабор" с заменой АБ,ОРУ 110кВ, замена Т-1, Т-2 6.3 МВА на 6.3 МВА, замена выключателей 110 кВ - 5шт </t>
  </si>
  <si>
    <t>2020-2022</t>
  </si>
  <si>
    <t>F_prj_109102_3848</t>
  </si>
  <si>
    <t>Реконструкция (техперевооружению) ТП  6/10-0,4кВ на территории Кабардино-Балкарской Республики (2020 год) для нужд филиала ПАО "МРСК Северного Кавказа"-"Каббалкэнерго"</t>
  </si>
  <si>
    <t xml:space="preserve">Реконструкция ТП 7/183  замена КТП 160КВА на КТП 250КВА Баксанский РЭС
Реконструкция ТП 13/200  замена КТП 160КВА на КТП 250КВА Баксанский РЭС
Реконструкция ТП 4/232  замена КТП 160КВА на КТП 250КВА Баксанский РЭС
Реконструкция ТП 1/245  замена КТП 160КВА на КТП 250КВА Баксанский УКЭС
Реконструкция ТП 5/1012  замена КТП 160КВА на КТП 250КВА Баксанский УКЭС
Реконструкция ТП 11/1012  замена КТП 160КВА на КТП 250КВА Баксанский УКЭС
Реконструкция ТП 8/103 замена КТП 160КВА на КТП 250КВА 
Реконструкция ТП 28/635 замена КТП 160КВА на КТП 250КВА Чегемский РЭС
Реконструкция ТП 6/103 замена КТП 160КВА на КТП 250КВА Урванский РЭС
Реконструкция ТП 4/785 замена КТП 160КВА на КТП 250КВА Прохладненский РЭС
Реконструкция ТП 6/785 замена КТП 160КВА на КТП 250КВА Прохладненский РЭС
Реконструкция ТП 6/789 замена КТП 160КВА на КТП 250КВА Прохладненский РЭС
Реконструкция ТП 30/983  замена КТП 100КВА на КТП 250КВА Терский РЭС
Реконструкция ТП 10/988  замена КТП 160КВА на КТП 250КВА Терский РЭС
ТехперевооружениеТП 4/103 замена КТП 160КВА на КТП 160КВА Зольский РЭС
Техперевооружение ТП 18 /231 замена КТП 250КВА на КТП 250КВА Эльбрусский РЭС
Техперевооружение ТП 1/290 замена КТП 160КВА на КТП 160КВА Эльбрусский РЭС
Техперевооружение ТП 9/416  замена КТП 0,25КВА на КТП 250КВА Черекский РЭС
Техперевооружение ТП 2/101  замена КТП 0,25КВА на КТП 250КВА Черекский РЭС
Техперевооружение ТП 30/104 замена КТП 160КВА на КТП 160КВА Черекский РЭС
Техперевооружение ТП 5/648 замена КТП 0,25КВА на КТП 250КВА Чегемский РЭС
Техперевооружение ТП 8/103 замена КТП 160КВА на КТП 160КВА Урванский РЭС
Техперевооружение ТП 9/542 замена КТП 250КВА на КТП 250кВА Лескенский РЭС
Техперевооружение ТП 11/515 замена КТП 160КВА на КТП 160кВА Лескенский РЭС
</t>
  </si>
  <si>
    <t xml:space="preserve">F_prj_109102_48528
F_prj_109102_48529
F_prj_109102_48530
F_prj_109102_48535
F_prj_109102_48536
F_prj_109102_48537
F_prj_109102_48542
F_prj_109102_48553
F_prj_109102_48558
F_prj_109102_48560
F_prj_109102_48561
F_prj_109102_48562
F_prj_109102_48566
F_prj_109102_48567
F_prj_109102_48541
F_prj_109102_48546
F_prj_109102_48547
F_prj_109102_48548
F_prj_109102_48549
F_prj_109102_48550
F_prj_109102_48554
F_prj_109102_48559
F_prj_109102_48571
F_prj_109102_48572
</t>
  </si>
  <si>
    <t xml:space="preserve">0,65
0,65
0,65
0,65
0,65
0,65
0,65
0,65
0,65
0,61
0,61
0,61
0,65
0,65
0,61
0,65
0,61
0,65
0,65
0,61
0,65
0,61
0,65
0,61
</t>
  </si>
  <si>
    <t>нет</t>
  </si>
  <si>
    <t>ПИР+СМР</t>
  </si>
  <si>
    <t>Строительство, реконструкция сетей ВЛ 0,4-10 кВ., реконструкция ПС в рамках договоров на технологические присоединения к сетям филиала ПАО "СРСК Северного Кавказа"-"Каббалкэнерго"</t>
  </si>
  <si>
    <t>71;42</t>
  </si>
  <si>
    <t>в ИПР отсутсвует</t>
  </si>
  <si>
    <t>-</t>
  </si>
  <si>
    <t>Реконструкция ВЛ 110 кВ Алагир – Унал (Л-14),  реконструкция ВЛ 110 кВ Мизур – Нузал (Л-15), реконструкция ВЛ 110 кВ Фиагдон – Кармадон (Л-17), реконструкция ВЛ 110 кВ Унал – Мизур (Л-18), замена ошиновки на ПС 110 кВ Нузал в ячейке ВЛ 110 кВ Мизур – Нузал (Л-15), замена на ПС 110 кВ Нузал ТТ (2 комплекта) в ячейках ВЛ 110 кВ Мизур – Нузал (Л-15) и ВЛ 110 кВ Головная Зарамагская ГЭС – Нузал с отпайкой на ПС Штольня с номинальным током 300 А и 320 А соответственно на ТТ с номинальным током 600 А, реконструкция ОРУ-110 кВ ПС 110 кВ Алагир с заменой ТТ (1 комплект) в ячейке ВЛ 110 кВ Алагир – Унал (Л-14) с номинальным током 400 А на ТТ с номинальным током 600 А, реконструкция ОРУ-110 кВ ПС 110 кВ Мизур с заменой ТТ (1 комплект) в ячейке ВЛ 110 кВ Унал - Мизур (Л-18) с номинальным током 400 А на ТТ с номинальным током 600 А, реконструкция ПС 110 кВ Фиагдон с заменой ошиновки в ячейке ВЛ 110 кВ Фиагдон - Кармадон (Л-17) с провода АС-95 на провод АС-150, для электросетевых объектов филиала  ПАО «МРСК Северного Кавказа» - «Севкавказэнерго»  в рамках принятых решений технико-экономического обоснования строительства второй ЛЭП 110 кВ в Республику Южная Осетия, в целях повышения надежности функционирования энергосистемы Республики Южная Осетия</t>
  </si>
  <si>
    <t>J_sof47</t>
  </si>
  <si>
    <t>Утвержденная ПСД отсутствует</t>
  </si>
  <si>
    <t>Заключение Договора на выполнение работ "под ключ"  по объекту: Техперевооружение ПС 110 кВ Ногир с установкой новой линейной ячейки с вакуумным выключателем на I СШ КРУН 6 кВ для технологического присоединения ООО "Дизайн-Строй" (Договор ТП №290/к-15 от 29.10.2015)</t>
  </si>
  <si>
    <t>Техперевооружение ПС 110 кВ Ногир с установкой новой линейной ячейки с вакуумным выключателем на I СШ КРУН 6 кВ для технологического присоединения ООО "Дизайн-Строй" (Договор ТП №290/к-15 от 29.10.2015)</t>
  </si>
  <si>
    <t>да</t>
  </si>
  <si>
    <t xml:space="preserve">Заключение Договора на выполнение работ "под ключ"  по объекту: Строительство ЛЭП-10кВ от опоры №4/16 Ф-4/10кВ ПС Мичурино-35, протяженностью 100 м., монтаж КТПН 10/0,4 кВ для технологического присоединения АМС Ардонского района (Договор ТП №1326 от 17.08.2016) </t>
  </si>
  <si>
    <t xml:space="preserve">Строительство ЛЭП-10кВ от опоры №4/16 Ф-4/10кВ ПС Мичурино-35, протяженностью 100 м., монтаж КТПН 10/0,4 кВ для технологического присоединения АМС Ардонского района (Договор ТП №1326 от 17.08.2016) </t>
  </si>
  <si>
    <t>Заключение Договора на выполнение работ "под ключ"  по объекту: Техперевооружение ПС Янтарь с установкой линейной ячейки  Ф-19/6кВ ПС Янтарь, установка счетчика для технологического присоединения ООО ВТЦ "Баспик" (Договор ТП №1616 от 04.10.2016)</t>
  </si>
  <si>
    <t>Техперевооружение ПС Янтарь с установкой линейной ячейки  Ф-19/6кВ ПС Янтарь, установка счетчика для технологического присоединения ООО ВТЦ "Баспик" (Договор ТП №1616 от 04.10.2016)</t>
  </si>
  <si>
    <t>Заключение Договора на выполнение работ "под ключ"  по объекту: Техперевооружение ПС ДзауГЭС с установкой линейной ячейки 6кВ в РУ-6кВ ТП-356 на I секции шин ф-20/6кВ и линейной ячейки 6кВ в РУ-6кВ ТП-356 на II секции шин ПС ДзауГЭС. Строительство КЛЭП-6кВ кабелем ААБлУ-10кВ сеч.3х70мм2 с ориентировочной протяженностью - 150 м. от РУ-6кВ ТП-356 с I секции шин до проектируемой ТП-6/0,4кВ. Строительство КЛЭП-бкВ кабелем ААБлУ-10кВ сеч.3х70мм2 с ориентировочной протяженностью - 150м от РУ-6кВ ТП-356 со II секции шин до проектируемой ТП-6/0,4кВ для технологического присоединения ООО "Жилищно-строительная компания" (Договор №1503/2019/СОФ/ВладГЭС)</t>
  </si>
  <si>
    <t>Техперевооружение ПС ДзауГЭС с установкой линейной ячейки 6кВ в РУ-6кВ ТП-356 на I секции шин ф-20/6кВ и линейной ячейки 6кВ в РУ-6кВ ТП-356 на II секции шин ПС ДзауГЭС. Строительство КЛЭП-6кВ кабелем ААБлУ-10кВ сеч.3х70мм2 с ориентировочной протяженностью - 150 м. от РУ-6кВ ТП-356 с I секции шин до проектируемой ТП-6/0,4кВ. Строительство КЛЭП-бкВ кабелем ААБлУ-10кВ сеч.3х70мм2 с ориентировочной протяженностью - 150м от РУ-6кВ ТП-356 со II секции шин до проектируемой ТП-6/0,4кВ для технологического присоединения ООО "Жилищно-строительная компания" (Договор №1503/2019/СОФ/ВладГЭС)</t>
  </si>
  <si>
    <t>Заключение Договора на выполнение работ "под ключ"  по объекту: Реконструкция ВЛ-10кВ ф-28 ПС Левобережная с установкой линейного разъединителя типа РЛНД-10 на отпаечной опоре №15 ф-28. Строительство КЛЭП-10 кВ кабелем ААБлУ-10кВ сеч. 3x35мм2 с ориентировочной протяженностью - 200 м от опоры №15 ВЛ-10кВ ф-28 ПС Левобережная до РУ-10кВ проектируемой ТП-10/0,4кВ на I секцию шин. Строительство КЛЭП-10кВ кабелем ААБлУ-10кВ сеч. 3x35мм2 с ориентировочной протяженностью 930 м от линейной ячейки в РУ-10кВ ТП-229 с I секции шин до РУ-10кВ проектируемой ТП-10/0,4кВ на II секцию шин. Монтаж двухтрансформаторной ТП-10/0,4кВ, с трансформаторами 400кВА для технологического присоединения ООО "Опторг" (Договор ТП № 1356/2019/СОФ/ВладГЭС от 07.06.2019)</t>
  </si>
  <si>
    <t>Реконструкция ВЛ-10кВ ф-28 ПС Левобережная с установкой линейного разъединителя типа РЛНД-10 на отпаечной опоре №15 ф-28. Строительство КЛЭП-10 кВ кабелем ААБлУ-10кВ сеч. 3x35мм2 с ориентировочной протяженностью - 200 м от опоры №15 ВЛ-10кВ ф-28 ПС Левобережная до РУ-10кВ проектируемой ТП-10/0,4кВ на I секцию шин. Строительство КЛЭП-10кВ кабелем ААБлУ-10кВ сеч. 3x35мм2 с ориентировочной протяженностью 930 м от линейной ячейки в РУ-10кВ ТП-229 с I секции шин до РУ-10кВ проектируемой ТП-10/0,4кВ на II секцию шин. Монтаж двухтрансформаторной ТП-10/0,4кВ, с трансформаторами 400кВА для технологического присоединения ООО "Опторг" (Договор ТП № 1356/2019/СОФ/ВладГЭС от 07.06.2019)</t>
  </si>
  <si>
    <t>Заключение Договора на выполнение работ "под ключ"  по объекту: Реконструкция ТП-64  ф-10/6кВ ПС Западная с заменой трансформатора 400кВА на 630кВА для технологического присоединения ИП Котаева Альбина Хетаговна (Договор ТП № 1859/2019/СОФ/ВладГЭС)</t>
  </si>
  <si>
    <t>Реконструкция ТП-64  ф-10/6кВ ПС Западная с заменой трансформатора 400кВА на 630кВА для технологического присоединения ИП Котаева Альбина Хетаговна (Договор ТП № 1859/2019/СОФ/ВладГЭС)</t>
  </si>
  <si>
    <t>Заключение Договора на выполнение работ "под ключ"  по объекту: Реконструкция ВЛ-6кВ Ф-4 и Ф-9 от ПС Левобережная с установкой двух линейных разъединителей типа РЛНД-10, двух реклоузеров серии К112 на отпаечных опорах. Строительство КЛЭП-6кВ кабелем АСБл-10кВ сеч.3х70мм2 с ориентировочной протяженностью - 770м, от опоры ВЛ-бкВ Ф.4 ПС Левобережная до сооружаемой ТП-6/0,4кВ. Строительство КЛЭП-6кВ кабелем АСБл-10кВ сеч.3х70мм2 с ориентировочной протяженностью - 770м, от опоры BЛ-6кВ Ф-9 ПС Левобережная до сооружаемой ТП-6/0,4кВ. Монтаж двух трансформаторной ТП-6/0,4кВ для технологического присоединения ГКУ "Управление капитального строительства РСО-А" (Договор ТП № 2039/345 от 29.12.2018)</t>
  </si>
  <si>
    <t>Реконструкция ВЛ-6кВ Ф-4 и Ф-9 от ПС Левобережная с установкой двух линейных разъединителей типа РЛНД-10, двух реклоузеров серии К112 на отпаечных опорах. Строительство КЛЭП-6кВ кабелем АСБл-10кВ сеч.3х70мм2 с ориентировочной протяженностью - 770м, от опоры ВЛ-бкВ Ф.4 ПС Левобережная до сооружаемой ТП-6/0,4кВ. Строительство КЛЭП-6кВ кабелем АСБл-10кВ сеч.3х70мм2 с ориентировочной протяженностью - 770м, от опоры BЛ-6кВ Ф-9 ПС Левобережная до сооружаемой ТП-6/0,4кВ. Монтаж двух трансформаторной ТП-6/0,4кВ для технологического присоединения ГКУ "Управление капитального строительства РСО-А" (Договор ТП № 2039/345 от 29.12.2018)</t>
  </si>
  <si>
    <t>Заключение Договора на выполнение работ "под ключ"  по объекту: Строительство ВЛ-10 кВ от опоры № 1/18 Ф-5/10 кВ ПС Архонская до границы земельного участка заявителя ориентировочной протяженностью 450 м. для технологического присоединения НАО "Барс" (Договор ТП № 1421/2019/СОФ/АрхРЭС от 13.06.2019)</t>
  </si>
  <si>
    <t>Строительство ВЛ-10 кВ от опоры № 1/18 Ф-5/10 кВ ПС Архонская до границы земельного участка заявителя ориентировочной протяженностью 450 м. для технологического присоединения НАО "Барс" (Договор ТП № 1421/2019/СОФ/АрхРЭС от 13.06.2019)</t>
  </si>
  <si>
    <t>Заключение Договора на выполнение работ "под ключ"  по объекту: Строительство ВЛ-10 кВ от опоры № 154 Ф-4/10 кВ ПС 40 лет Октября до границы земельного участка заявителя, ориентировочной прот.850 м. для технологического присоединения АМС Садового СП (Договор ТП № 1840/2019/СОФ/МоздРЭС от 02.08.2019)</t>
  </si>
  <si>
    <t>Строительство ВЛ-10 кВ от опоры № 154 Ф-4/10 кВ ПС 40 лет Октября до границы земельного участка заявителя, ориентировочной прот.850 м. для технологического присоединения АМС Садового СП (Договор ТП № 1840/2019/СОФ/МоздРЭС от 02.08.2019)</t>
  </si>
  <si>
    <t>Заключение Договора на выполнение работ "под ключ"  по объекту: Техперевооружение РУ-6 кВ ТП-78 и РУ-6 кВРП ТП-15 ПС ЦРП-1 с установкой линейной ячейки. Строительство КЛЭП-6 кВ протяж. 880 м II сш. Монтаж 2-х трансформаторной ТП-6/0,4 кВ. Строительство КЛЭП-6кВ протяж. 40 м от ТП-6/0,4 кВ. ПС ЦРП-1 ф-21/6кВ, ф.47/6 кВ  для технологического присоединения ФГБУК "Государственный академический Мариинский театр" (Договор ТП № 1860/2019/СОФ/ВладГЭС от 11.10.2019)</t>
  </si>
  <si>
    <t>Техперевооружение РУ-6 кВ ТП-78 и РУ-6 кВРП ТП-15 ПС ЦРП-1 с установкой линейной ячейки. Строительство КЛЭП-6 кВ протяж. 880 м II сш. Монтаж 2-х трансформаторной ТП-6/0,4 кВ. Строительство КЛЭП-6кВ протяж. 40 м от ТП-6/0,4 кВ. ПС ЦРП-1 ф-21/6кВ, ф.47/6 кВ  для технологического присоединения ФГБУК "Государственный академический Мариинский театр" (Договор ТП № 1860/2019/СОФ/ВладГЭС от 11.10.2019)</t>
  </si>
  <si>
    <t>Заключение Договора на выполнение работ "под ключ"  по объекту:  Строительство 2КЛЭП-6кВ кабелем ААБл-10кВ сеч 3х150м протяж 35м   на уч РП-ТП-12 и КЛЭП-6кВ кабелем ААБл-10кВ сеч 3х150м протяж 255м на уч РП-ТП-12  ПС Северо-Западная Ф.4 на II секции шин, ПС Владикавказ-1 Ф.7/ 6кВ на II секции шин для технологического присоединения Босикова Александра Константиновича (Договор ТП № 895 от 11.01.2019)</t>
  </si>
  <si>
    <t>Строительство 2КЛЭП-6кВ кабелем ААБл-10кВ сеч 3х150м протяж 35м   на уч РП-ТП-12 и КЛЭП-6кВ кабелем ААБл-10кВ сеч 3х150м протяж 255м на уч РП-ТП-12  ПС Северо-Западная Ф.4 на II секции шин, ПС Владикавказ-1 Ф.7/ 6кВ на II секции шин для технологического присоединения Босикова Александра Константиновича (Договор ТП № 895 от 11.01.2019)</t>
  </si>
  <si>
    <t>Заключение Договора на выполнение работ "под ключ"  по объекту: Техперевооружение РУ-6 кВ ТП-55, ТП-28 ПС Владикавказ-1 с установкой линейной ячейки. Строителство КЛЭП-6 кВ протяж. 165 м  от ТП-55 и 690 м от ТП-28 ПС Владикавказ-1 для технологического присоединения ГБУЗ" Республиканский онкологический диспансер" (Договор ТП № 1792/2019/СОФ/ВладГЭС от 15.07.2019)</t>
  </si>
  <si>
    <t>Техперевооружение РУ-6 кВ ТП-55, ТП-28 ПС Владикавказ-1 с установкой линейной ячейки. Строителство КЛЭП-6 кВ протяж. 165 м  от ТП-55 и 690 м от ТП-28 ПС Владикавказ-1 для технологического присоединения ГБУЗ" Республиканский онкологический диспансер" (Договор ТП № 1792/2019/СОФ/ВладГЭС от 15.07.2019)</t>
  </si>
  <si>
    <t>Заключение Договора на выполнение работ "под ключ"  по объекту: Замена КТП-630 кВА на КТП-1000кВА. Строительство КЛЭП--0,4кВ кабелем АВБбШв-1кВ сеч 4х120мм протяж 260м от РУНН-0,4кВ  для технологического присоединения ООО "Здоровье" (Договор ТП № 24 от 30.01.2019)</t>
  </si>
  <si>
    <t>Замена КТП-630 кВА на КТП-1000кВА. Строительство КЛЭП--0,4кВ кабелем АВБбШв-1кВ сеч 4х120мм протяж 260м от РУНН-0,4кВ  для технологического присоединения ООО "Здоровье" (Договор ТП № 24 от 30.01.2019)</t>
  </si>
  <si>
    <t>Заключение Договора на выполнение работ "под ключ"  по объекту: Строительство двух КЛ-10 кВ от резервных линейных ячеек №23 на I и II СШ ЗРУ 10 кВ ПС 110 кВ Иристон до ТП (РП) 10/0,4 кВ Заявителя ориентировочной протяженностью по 0,5 км каждая.для технологического присоединения ИП Габуев Олег Николаевич (Договор ТП № 521/2018 от 15.11.2018)</t>
  </si>
  <si>
    <t>Строительство двух КЛ-10 кВ от резервных линейных ячеек №23 на I и II СШ ЗРУ 10 кВ ПС 110 кВ Иристон до ТП (РП) 10/0,4 кВ Заявителя ориентировочной протяженностью по 0,5 км каждая.для технологического присоединения ИП Габуев Олег Николаевич (Договор ТП № 521/2018 от 15.11.2018)</t>
  </si>
  <si>
    <t>Строительство BЛ-35 кВ от BЛ-35 кВ Терская - Кара-Тюбе (Л-560) до границы земельного участка ООО «ЭнергоМИН» для осуществления технологического присоединения энергопринимающих устройств Горько-Балковской Малой ГЭС в Нефтекумском районе Ставропольского края» Договор от 16.06.2017 № 263/2017.</t>
  </si>
  <si>
    <t>J_stf00114</t>
  </si>
  <si>
    <t xml:space="preserve">Расширение ПС 35/10 кВ Аэропорт с переводом ПС на напряжение 110 кВ с установкой 2 трансформаторов по 25 МВА и устройством заходов ВЛ 110 кВ протяженностью 8 км в г. Михайловске, Шпаковского района </t>
  </si>
  <si>
    <t>G_stf00007</t>
  </si>
  <si>
    <t xml:space="preserve">Техническое перевооружение  ПС110/6кВ  "Нефтекумск" (замена сущ.выкл.110кВ на элегазовый выкл.типа ВЭБ-110, сущ.разъед. на разъединители с эл. двигат. приводом, сущ.ТН-110 на ТН типа НАМИ-110,  замена сущ. средств РЗА  на микропроцессорные защиты )                                                              </t>
  </si>
  <si>
    <t>F_prj_109105_11727</t>
  </si>
  <si>
    <t>Техперевооружение ПС 110 кВ Ново-Невинномысская (установка полукомплекта быстродействующей защиты ВЛ 110 кВ ГЭС-3-Ново-Невинномысская (Л-148))</t>
  </si>
  <si>
    <t>F_prj_109105_47327</t>
  </si>
  <si>
    <t>Техническое перевооружение ПС 110 кВ Водораздел (организация ВЧ обхода быстродействующей защиты ВЛ 110 кВ ГЭС-3 – Водораздел – Т-302 (Л-31)</t>
  </si>
  <si>
    <t>I_stf00077</t>
  </si>
  <si>
    <t>Реконструкция ВЛ-35 кВ Л-323 ПС"Зеленогорская" - ПС"КТЭЦ" (замена провода, опор 6,12 км)</t>
  </si>
  <si>
    <t>F_prj_109105_47326</t>
  </si>
  <si>
    <t>Реконструкция ВЛ 10-0,4 кВ Ф-161 от ПС 110/35/10 кВ "Железноводская" (в рамках мероприятий по снижению потерь)</t>
  </si>
  <si>
    <t>J_stf00074</t>
  </si>
  <si>
    <t>Модернизация средств учета электроэнергии в Филиале ПАО «МРСК Северного Кавказа» - «Ставропольэнерго», Ф-161 ПС 110/35/10 кВ "Железноводская" (в рамках мероприятий по снижению потерь)</t>
  </si>
  <si>
    <t>J_stf00040</t>
  </si>
  <si>
    <t>Поставка резервных источников снабжения электроэнергией в целях обновления парка РИСЭ - 27 шт</t>
  </si>
  <si>
    <t>Приобретение резервных источников снабжения электроэнергией в целях обновления парка РИСЭ - 27 шт.</t>
  </si>
  <si>
    <t>J_stf00030</t>
  </si>
  <si>
    <t>Проектно-изыскательские работы по объекту "Техническое перевооружение КТП на территории Республики Дагестан на 2020 год"</t>
  </si>
  <si>
    <t>Проектно-изыскательские работы по объекту "Техническое перевооружение ВЛ 0,4-6/10 кВ на территории Республики Дагестан на 2020 год"</t>
  </si>
  <si>
    <t>Проектно-изыскательские работы по объекту "Техническое перевооружение ПС 110 кВ с установкой основных быстродействующих защит (Дагэнерго) на 2020 год"¶</t>
  </si>
  <si>
    <t>Разработка проектно-сметной документации по реконструкции (техперевооружению) ТП  6/10-0,4кВ на территории Кабардино-Балкарской Республики (2020 год) для нужд филиала ПАО "МРСК Северного Кавказа"-"Каббалкэнерго"</t>
  </si>
  <si>
    <t xml:space="preserve">Реконструкция ВЛ-10 кВ Ф-255 от ПС "Николаевская" Усть-Джегутинских РЭС (замена дер.опор, провода) 5,46 км
Реконструкция ВЛ-10 кВ Ф-290 от ПС "Сары-Тюз" Усть-Джегутинских РЭС (замена дер.опор,провода) 4,74 км
Реконструкция ВЛ-10 кВ Ф-264 Усть-Джегутинских РЭС (замена дер.опор, провода) 0,95 км
Реконструкция ВЛ-0,4 кВ от ТП 7/289 Усть-Джегутинских РЭС    (замена дер.опор, провода) 3,1 км
Реконструкция ВЛ-0,4 кВ от ТП 4/289 Усть-Джегутинских РЭС   (замена дер.опор, провода) 3,4 км
</t>
  </si>
  <si>
    <t xml:space="preserve">F_prj_109104_48460
F_prj_109104_48462
E_prj_109104_48464
F_prj_109104_48485
F_prj_109104_48486
</t>
  </si>
  <si>
    <t xml:space="preserve">9,92
8,07
1,76
7,05
7,20
</t>
  </si>
  <si>
    <t xml:space="preserve">9,64
7,49
1,64
6,58
6,78
</t>
  </si>
  <si>
    <t>Техперевооружение ПС 110/10 кВ "Северная" для технологического присоединения объектов электросетевого хозяйства  г. Ставрополя АО «Ставропольские городские электрические сети». Договор №517/2017 от 08.</t>
  </si>
  <si>
    <t>J_stf00045</t>
  </si>
  <si>
    <t xml:space="preserve">Техническое перевооружение ПС 110/35/10 кВ "Изобильная" ОРУ 35 кВ (замена сущ. выкл. 35 кВ на вакуумные выключатели - 9шт., и система ВЧ связи) </t>
  </si>
  <si>
    <t>G_prj_109105_49524</t>
  </si>
  <si>
    <t>F_prj_109105_48065</t>
  </si>
  <si>
    <t>F_prj_109105_49519</t>
  </si>
  <si>
    <t>G_stf00015</t>
  </si>
  <si>
    <t>G_stf00016</t>
  </si>
  <si>
    <t>G_stf00017</t>
  </si>
  <si>
    <t>G_stf00018</t>
  </si>
  <si>
    <t>Модернизация системы сбора и передачи информации филиала "Ставропольэнерго"  ПС 110 кВ Междуреченская (монтаж ВОЛС, шкафов телемеханники и телеизмерений)</t>
  </si>
  <si>
    <t>Закупка персональных компьютеров с монитором и оргтехники</t>
  </si>
  <si>
    <t>Поставка персональных компьютеров с монитором и оргтехники</t>
  </si>
  <si>
    <t xml:space="preserve">
26
91
83
07
90</t>
  </si>
  <si>
    <t>Республика Ингушетия
Карачаево-Черкесская Республика
Кабардино-Балкарская Республика
Ставропольский край
Республика Северная Осетия-Алания</t>
  </si>
  <si>
    <t xml:space="preserve">Приобретение персональных компьютеров с монитором и оргтехники 186 ед.
Приобретение персональных компьютеров с монитором и оргтехники для нужд филиала ПАО "МРСК Северного Кавказа" - "Каббалкэнерго"  186 шт
Приобретение персональных компьютеров с монитором и оргтехники для нужд филиала ПАО «МРСК Северного Кавказа» - «Севкавказэнерго» 186 шт
Приобретение персональных компьютеров с монитором для нужд филиала ПАО «МРСК Северного Кавказа» - «Карачаево-Черкесскэнерго» 186 шт
Приобретение персональных компьютеров с монитором и оргтехники для нужд филиала ПАО «МРСК Северного Кавказа» - «Ингушэнерго» 76 шт
</t>
  </si>
  <si>
    <t xml:space="preserve">J_au27
J_KBF90
J_sof48
J_kchf21
J_inf44
</t>
  </si>
  <si>
    <t xml:space="preserve">11,98
11,98
11,98
11,98
4,87
</t>
  </si>
  <si>
    <t xml:space="preserve">7,23
7,23
7,23
7,23
2,24
</t>
  </si>
  <si>
    <t>Строительство, реконструкция сетей ВЛ 0,4-10 кВ., реконструкция ПС в рамках договоров на технологические присоединения к сетям филиала ПАО "МРСК Северного Кавказа"-"Каббалкэнерго"</t>
  </si>
  <si>
    <t>Реконструкция ПС 110кВ Красный Октябрь, реконструкция ВЛ-110кВ ПС Покойная - ПС Левокумская (с устройством захода ВЛ-110кВ на ПС Красный Октябрь и последующим образованием двух ВЛ-110кВ ПС Покойная - ПС Красный Октябрь и ПС Красный Октябрь - ПС Левокумская) для осуществления технологического присоединения энергопринимающих устройств ООО Агрокомплекс "Восточный" (Договор от 18.10.2017 №452/2017)</t>
  </si>
  <si>
    <t>J_stf00034</t>
  </si>
  <si>
    <t>Реконструкция ПС 110/10 кВ "Южная" для нужд филиала ПАО "МРСК Северного Кавказа"-"Ставропольэнерго"</t>
  </si>
  <si>
    <t>Строительство двух ЛЭП-10 кВ от ВЛ-10 кВ Ф-167, Ф-102 ПС 110/10 "Провал" для осуществления технологического присоединения энергопринимающих устройств магазинов непродовольственных товаров, Ставропольский край, Предгорный район, х.Хорошевский, ул.Шоссейная, 24/25, 24/19. Договоры от 08.08.2017 №43-05/122, №43-05/123. "под ключ"</t>
  </si>
  <si>
    <t xml:space="preserve">Строительство двух ЛЭП-10 кВ от ВЛ-10 кВ Ф-167, Ф-102 ПС 110/10 "Провал" для осуществления технологического присоединения энергопринимающих устройств магазинов непродовольственных товаров, Ставропольский край, Предгорный район, х.Хорошевский, ул.Шоссейная, 24/25, 24/19. Договоры от 08.08.2017 №43-05/122, №43-05/123. </t>
  </si>
  <si>
    <t>I_stf00095</t>
  </si>
  <si>
    <t>ИПР утверждена приказом МЭ РФ от 20.12.2019 №28@</t>
  </si>
  <si>
    <t>Мероприятия предусмотрены Планом развития Общества, получена Директива 31.10.2019 №9959п-П13</t>
  </si>
  <si>
    <t>J_sof44</t>
  </si>
  <si>
    <t>J_sof31</t>
  </si>
  <si>
    <t>J_sof45</t>
  </si>
  <si>
    <t xml:space="preserve">Сооружение ВЛ-10 кВ L2 от опоры №136 Ф-101 ПС «Псыгансу», до границ земельного участка Заявителя, протяженностью 1,08 км.
Установка трансформаторов тока 400/5 в линейных ячейках Ф-1020 и  Ф-1011 ЗРУ 10 кВ ПС 110 кВ Нальчик-110 (инв. № Б00005004). Организация расчетного учета в линейных ячейках Ф-1020 и Ф-1011 ЗРУ 10 кВ ПС 110 кВ Нальчик-110.
Замена трансформаторов тока в линейной ячейке Ф-424 РУ 10 кВ ПС 110 кВ Герменчик (инв.№ Б00004557) на трансформаторы тока 200/5
Строительство ВЛ-10кВ от точки присоединения протяженностью 0,5 км проводом СИП. ПС Кызбурун-110 Ф-102.
Строительство ВЛ-6кВ от концевой опоры ВЛ-6кВ от Ф-623 ПС "Дубки" до границы участка протяженностью 0,25 км.
</t>
  </si>
  <si>
    <t>в ИПР отсутсвует
в ИПР отсутсвует
в ИПР отсутсвует
ИПР утверждена приказом МЭ РФ от 20.12.2019 №28@
ИПР утверждена приказом МЭ РФ от 20.12.2019 №28@</t>
  </si>
  <si>
    <t>-
-
-
J_KBF41
I_KBF85</t>
  </si>
  <si>
    <t>-
-
-
2019
2019</t>
  </si>
  <si>
    <t>2020
2020
2020
2020
2020</t>
  </si>
  <si>
    <t>-
-
-
0,56
0,19</t>
  </si>
  <si>
    <t>Номер процедуры на ЕТП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</si>
</sst>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6">
    <numFmt numFmtId="41" formatCode="_-* #,##0_-;\-* #,##0_-;_-* &quot;-&quot;_-;_-@_-"/>
    <numFmt numFmtId="43" formatCode="_-* #,##0.00_-;\-* #,##0.00_-;_-* &quot;-&quot;??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[$-419]mmmm\ yyyy;@"/>
    <numFmt numFmtId="169" formatCode="[$-F400]h:mm:ss\ AM/PM"/>
    <numFmt numFmtId="170" formatCode="0.0"/>
    <numFmt numFmtId="171" formatCode="[$-F419]yyyy\,\ mmmm;@"/>
    <numFmt numFmtId="172" formatCode="_-* #,##0.00[$€-1]_-;\-* #,##0.00[$€-1]_-;_-* &quot;-&quot;??[$€-1]_-"/>
    <numFmt numFmtId="173" formatCode="#,##0.00000"/>
    <numFmt numFmtId="174" formatCode="_(&quot;р.&quot;* #,##0.00_);_(&quot;р.&quot;* \(#,##0.00\);_(&quot;р.&quot;* &quot;-&quot;??_);_(@_)"/>
    <numFmt numFmtId="175" formatCode="_(* #,##0.00_);_(* \(#,##0.00\);_(* &quot;-&quot;??_);_(@_)"/>
    <numFmt numFmtId="176" formatCode="&quot;$&quot;#,##0_);[Red]\(&quot;$&quot;#,##0\)"/>
    <numFmt numFmtId="177" formatCode="_-&quot;Ј&quot;* #,##0.00_-;\-&quot;Ј&quot;* #,##0.00_-;_-&quot;Ј&quot;* &quot;-&quot;??_-;_-@_-"/>
    <numFmt numFmtId="178" formatCode="General_)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-* #,##0.00_р_._-;\-* #,##0.00_р_._-;_-* \-??_р_._-;_-@_-"/>
    <numFmt numFmtId="183" formatCode="[$-419]mmmm;@"/>
    <numFmt numFmtId="184" formatCode="0.0%"/>
    <numFmt numFmtId="185" formatCode="#,##0_ ;[Red]\-#,##0\ "/>
    <numFmt numFmtId="186" formatCode="[Magenta]\ &quot;Ошибка&quot;;[Magenta]\ &quot;Ошибка&quot;;[Blue]\ &quot;OK&quot;"/>
    <numFmt numFmtId="187" formatCode="###\ ##\ ##"/>
    <numFmt numFmtId="188" formatCode="0_);\(0\)"/>
    <numFmt numFmtId="189" formatCode="_(* #,##0_);_(* \(#,##0\);_(* &quot;-&quot;??_);_(@_)"/>
    <numFmt numFmtId="190" formatCode="_(* #,##0.000_);_(* \(#,##0.000\);_(* &quot;-&quot;???_);_(@_)"/>
    <numFmt numFmtId="191" formatCode="_-&quot;Ј&quot;* #,##0_-;\-&quot;Ј&quot;* #,##0_-;_-&quot;Ј&quot;* &quot;-&quot;_-;_-@_-"/>
    <numFmt numFmtId="192" formatCode="_([$€-2]* #,##0.00_);_([$€-2]* \(#,##0.00\);_([$€-2]* &quot;-&quot;??_)"/>
    <numFmt numFmtId="193" formatCode="_-* #,##0.000_р_._-;\-* #,##0.000_р_._-;_-* &quot;-&quot;??_р_._-;_-@_-"/>
    <numFmt numFmtId="194" formatCode="_-* #,##0.000_р_._-;\-* #,##0.000_р_._-;_-* &quot;-&quot;???_р_._-;_-@_-"/>
    <numFmt numFmtId="195" formatCode="000000000"/>
    <numFmt numFmtId="196" formatCode="0000000000"/>
    <numFmt numFmtId="197" formatCode="00"/>
  </numFmts>
  <fonts count="13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sz val="11"/>
      <color indexed="8"/>
      <name val="Calibri"/>
      <family val="2"/>
    </font>
    <font>
      <sz val="8"/>
      <color indexed="9"/>
      <name val="MS Sans Serif"/>
      <family val="2"/>
      <charset val="204"/>
    </font>
    <font>
      <b/>
      <sz val="10"/>
      <name val="Arial Cyr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b/>
      <sz val="14"/>
      <name val="Arial"/>
      <family val="2"/>
    </font>
    <font>
      <sz val="8"/>
      <color indexed="8"/>
      <name val="Arial"/>
      <family val="2"/>
      <charset val="204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62"/>
      <name val="Arial Cyr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i/>
      <sz val="10"/>
      <color indexed="9"/>
      <name val="Arial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0"/>
      <color indexed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</fonts>
  <fills count="1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1895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/>
    <xf numFmtId="169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2" fontId="1" fillId="0" borderId="0"/>
    <xf numFmtId="169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4" fontId="33" fillId="0" borderId="0">
      <protection locked="0"/>
    </xf>
    <xf numFmtId="174" fontId="33" fillId="0" borderId="0">
      <protection locked="0"/>
    </xf>
    <xf numFmtId="174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9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9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9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9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41" fontId="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35" fillId="0" borderId="0" applyFont="0" applyFill="0" applyBorder="0" applyAlignment="0" applyProtection="0"/>
    <xf numFmtId="177" fontId="3" fillId="0" borderId="0" applyFont="0" applyFill="0" applyBorder="0" applyAlignment="0" applyProtection="0"/>
    <xf numFmtId="14" fontId="40" fillId="0" borderId="0" applyFont="0" applyBorder="0">
      <alignment vertical="top"/>
    </xf>
    <xf numFmtId="172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9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9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9" fontId="31" fillId="31" borderId="0" applyNumberFormat="0" applyBorder="0" applyAlignment="0" applyProtection="0"/>
    <xf numFmtId="178" fontId="2" fillId="0" borderId="27">
      <protection locked="0"/>
    </xf>
    <xf numFmtId="178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9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9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9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9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9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78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9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9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23" fillId="6" borderId="0" applyNumberFormat="0" applyBorder="0" applyAlignment="0" applyProtection="0"/>
    <xf numFmtId="171" fontId="2" fillId="0" borderId="0"/>
    <xf numFmtId="0" fontId="2" fillId="0" borderId="0"/>
    <xf numFmtId="173" fontId="2" fillId="0" borderId="0"/>
    <xf numFmtId="169" fontId="2" fillId="0" borderId="0"/>
    <xf numFmtId="0" fontId="13" fillId="0" borderId="0"/>
    <xf numFmtId="0" fontId="2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9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22" fillId="5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49" fontId="77" fillId="0" borderId="0">
      <alignment horizontal="center"/>
    </xf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6" fontId="6" fillId="0" borderId="0" applyFont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5" fillId="0" borderId="0" applyFont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75" fontId="15" fillId="0" borderId="0" applyFont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75" fontId="15" fillId="0" borderId="0" applyFont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75" fontId="15" fillId="0" borderId="0" applyFont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66" fontId="13" fillId="0" borderId="0" applyFont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9" fontId="12" fillId="2" borderId="0" applyNumberFormat="0" applyBorder="0" applyAlignment="0" applyProtection="0"/>
    <xf numFmtId="174" fontId="33" fillId="0" borderId="0">
      <protection locked="0"/>
    </xf>
    <xf numFmtId="0" fontId="17" fillId="0" borderId="1" applyBorder="0">
      <alignment horizontal="center" vertical="center" wrapText="1"/>
    </xf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2" fillId="0" borderId="0"/>
    <xf numFmtId="172" fontId="2" fillId="0" borderId="0"/>
    <xf numFmtId="172" fontId="34" fillId="0" borderId="0">
      <protection locked="0"/>
    </xf>
    <xf numFmtId="172" fontId="34" fillId="0" borderId="0">
      <protection locked="0"/>
    </xf>
    <xf numFmtId="172" fontId="33" fillId="0" borderId="13">
      <protection locked="0"/>
    </xf>
    <xf numFmtId="172" fontId="35" fillId="35" borderId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35" fillId="0" borderId="2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51" fillId="0" borderId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4" fillId="57" borderId="23" applyNumberFormat="0" applyProtection="0">
      <alignment horizontal="left" vertical="top" indent="1"/>
    </xf>
    <xf numFmtId="172" fontId="3" fillId="62" borderId="23" applyNumberFormat="0" applyProtection="0">
      <alignment horizontal="left" vertical="center" indent="1"/>
    </xf>
    <xf numFmtId="172" fontId="3" fillId="62" borderId="23" applyNumberFormat="0" applyProtection="0">
      <alignment horizontal="left" vertical="top" indent="1"/>
    </xf>
    <xf numFmtId="172" fontId="3" fillId="58" borderId="23" applyNumberFormat="0" applyProtection="0">
      <alignment horizontal="left" vertical="center" indent="1"/>
    </xf>
    <xf numFmtId="172" fontId="3" fillId="58" borderId="23" applyNumberFormat="0" applyProtection="0">
      <alignment horizontal="left" vertical="top" indent="1"/>
    </xf>
    <xf numFmtId="172" fontId="3" fillId="64" borderId="23" applyNumberFormat="0" applyProtection="0">
      <alignment horizontal="left" vertical="center" indent="1"/>
    </xf>
    <xf numFmtId="172" fontId="3" fillId="64" borderId="23" applyNumberFormat="0" applyProtection="0">
      <alignment horizontal="left" vertical="top" indent="1"/>
    </xf>
    <xf numFmtId="172" fontId="3" fillId="65" borderId="23" applyNumberFormat="0" applyProtection="0">
      <alignment horizontal="left" vertical="center" indent="1"/>
    </xf>
    <xf numFmtId="172" fontId="3" fillId="65" borderId="23" applyNumberFormat="0" applyProtection="0">
      <alignment horizontal="left" vertical="top" indent="1"/>
    </xf>
    <xf numFmtId="172" fontId="13" fillId="0" borderId="0"/>
    <xf numFmtId="172" fontId="56" fillId="66" borderId="23" applyNumberFormat="0" applyProtection="0">
      <alignment horizontal="left" vertical="top" indent="1"/>
    </xf>
    <xf numFmtId="172" fontId="56" fillId="58" borderId="23" applyNumberFormat="0" applyProtection="0">
      <alignment horizontal="left" vertical="top" indent="1"/>
    </xf>
    <xf numFmtId="172" fontId="62" fillId="68" borderId="0"/>
    <xf numFmtId="172" fontId="62" fillId="4" borderId="25">
      <protection locked="0"/>
    </xf>
    <xf numFmtId="172" fontId="62" fillId="68" borderId="0"/>
    <xf numFmtId="172" fontId="64" fillId="69" borderId="0"/>
    <xf numFmtId="172" fontId="64" fillId="70" borderId="0"/>
    <xf numFmtId="172" fontId="64" fillId="71" borderId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68" fillId="0" borderId="0" applyNumberFormat="0" applyFill="0" applyBorder="0" applyAlignment="0" applyProtection="0">
      <alignment vertical="top"/>
      <protection locked="0"/>
    </xf>
    <xf numFmtId="172" fontId="69" fillId="0" borderId="0" applyNumberFormat="0" applyFill="0" applyBorder="0" applyAlignment="0" applyProtection="0">
      <alignment vertical="top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70" fillId="0" borderId="0" applyBorder="0">
      <alignment horizontal="center" vertical="center" wrapText="1"/>
    </xf>
    <xf numFmtId="172" fontId="71" fillId="0" borderId="28" applyBorder="0">
      <alignment horizontal="center" vertical="center" wrapText="1"/>
    </xf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75" fillId="0" borderId="0">
      <alignment horizontal="center" vertical="top" wrapText="1"/>
    </xf>
    <xf numFmtId="172" fontId="76" fillId="0" borderId="0">
      <alignment horizontal="center" vertical="center" wrapText="1"/>
    </xf>
    <xf numFmtId="172" fontId="77" fillId="73" borderId="0" applyFill="0">
      <alignment wrapText="1"/>
    </xf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78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7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17" fillId="0" borderId="1" applyBorder="0">
      <alignment horizontal="center" vertical="center" wrapText="1"/>
    </xf>
    <xf numFmtId="175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184" fontId="88" fillId="73" borderId="0">
      <alignment vertical="top"/>
    </xf>
    <xf numFmtId="38" fontId="2" fillId="0" borderId="0">
      <alignment vertical="top"/>
    </xf>
    <xf numFmtId="172" fontId="3" fillId="57" borderId="20" applyNumberFormat="0" applyFont="0">
      <alignment shrinkToFit="1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86" fontId="3" fillId="4" borderId="0" applyFont="0" applyBorder="0">
      <alignment horizontal="center" vertical="center" shrinkToFit="1"/>
    </xf>
    <xf numFmtId="165" fontId="89" fillId="0" borderId="0">
      <protection locked="0"/>
    </xf>
    <xf numFmtId="165" fontId="89" fillId="0" borderId="0">
      <protection locked="0"/>
    </xf>
    <xf numFmtId="165" fontId="89" fillId="0" borderId="0">
      <protection locked="0"/>
    </xf>
    <xf numFmtId="172" fontId="75" fillId="0" borderId="0">
      <protection locked="0"/>
    </xf>
    <xf numFmtId="172" fontId="75" fillId="0" borderId="0">
      <protection locked="0"/>
    </xf>
    <xf numFmtId="172" fontId="89" fillId="0" borderId="13">
      <protection locked="0"/>
    </xf>
    <xf numFmtId="172" fontId="2" fillId="36" borderId="0" applyNumberFormat="0" applyBorder="0" applyAlignment="0" applyProtection="0"/>
    <xf numFmtId="172" fontId="90" fillId="75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13" fillId="36" borderId="0" applyNumberFormat="0" applyBorder="0" applyAlignment="0" applyProtection="0"/>
    <xf numFmtId="172" fontId="2" fillId="37" borderId="0" applyNumberFormat="0" applyBorder="0" applyAlignment="0" applyProtection="0"/>
    <xf numFmtId="172" fontId="90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13" fillId="37" borderId="0" applyNumberFormat="0" applyBorder="0" applyAlignment="0" applyProtection="0"/>
    <xf numFmtId="172" fontId="2" fillId="38" borderId="0" applyNumberFormat="0" applyBorder="0" applyAlignment="0" applyProtection="0"/>
    <xf numFmtId="172" fontId="90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13" fillId="38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0" borderId="0" applyNumberFormat="0" applyBorder="0" applyAlignment="0" applyProtection="0"/>
    <xf numFmtId="172" fontId="90" fillId="79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13" fillId="40" borderId="0" applyNumberFormat="0" applyBorder="0" applyAlignment="0" applyProtection="0"/>
    <xf numFmtId="172" fontId="2" fillId="41" borderId="0" applyNumberFormat="0" applyBorder="0" applyAlignment="0" applyProtection="0"/>
    <xf numFmtId="172" fontId="90" fillId="80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13" fillId="41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3" borderId="0" applyNumberFormat="0" applyBorder="0" applyAlignment="0" applyProtection="0"/>
    <xf numFmtId="172" fontId="90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13" fillId="43" borderId="0" applyNumberFormat="0" applyBorder="0" applyAlignment="0" applyProtection="0"/>
    <xf numFmtId="172" fontId="2" fillId="44" borderId="0" applyNumberFormat="0" applyBorder="0" applyAlignment="0" applyProtection="0"/>
    <xf numFmtId="172" fontId="90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13" fillId="44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5" borderId="0" applyNumberFormat="0" applyBorder="0" applyAlignment="0" applyProtection="0"/>
    <xf numFmtId="172" fontId="90" fillId="84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13" fillId="45" borderId="0" applyNumberFormat="0" applyBorder="0" applyAlignment="0" applyProtection="0"/>
    <xf numFmtId="172" fontId="2" fillId="46" borderId="0" applyNumberFormat="0" applyBorder="0" applyAlignment="0" applyProtection="0"/>
    <xf numFmtId="172" fontId="2" fillId="85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3" borderId="0" applyNumberFormat="0" applyBorder="0" applyAlignment="0" applyProtection="0"/>
    <xf numFmtId="172" fontId="2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4" borderId="0" applyNumberFormat="0" applyBorder="0" applyAlignment="0" applyProtection="0"/>
    <xf numFmtId="172" fontId="2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48" borderId="0" applyNumberFormat="0" applyBorder="0" applyAlignment="0" applyProtection="0"/>
    <xf numFmtId="172" fontId="2" fillId="8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0" fontId="91" fillId="89" borderId="0" applyNumberFormat="0" applyBorder="0" applyAlignment="0" applyProtection="0"/>
    <xf numFmtId="0" fontId="91" fillId="80" borderId="0" applyNumberFormat="0" applyBorder="0" applyAlignment="0" applyProtection="0"/>
    <xf numFmtId="0" fontId="92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92" borderId="0" applyNumberFormat="0" applyBorder="0" applyAlignment="0" applyProtection="0"/>
    <xf numFmtId="0" fontId="92" fillId="93" borderId="0" applyNumberFormat="0" applyBorder="0" applyAlignment="0" applyProtection="0"/>
    <xf numFmtId="0" fontId="91" fillId="94" borderId="0" applyNumberFormat="0" applyBorder="0" applyAlignment="0" applyProtection="0"/>
    <xf numFmtId="0" fontId="91" fillId="95" borderId="0" applyNumberFormat="0" applyBorder="0" applyAlignment="0" applyProtection="0"/>
    <xf numFmtId="0" fontId="92" fillId="96" borderId="0" applyNumberFormat="0" applyBorder="0" applyAlignment="0" applyProtection="0"/>
    <xf numFmtId="0" fontId="91" fillId="91" borderId="0" applyNumberFormat="0" applyBorder="0" applyAlignment="0" applyProtection="0"/>
    <xf numFmtId="0" fontId="91" fillId="97" borderId="0" applyNumberFormat="0" applyBorder="0" applyAlignment="0" applyProtection="0"/>
    <xf numFmtId="0" fontId="92" fillId="92" borderId="0" applyNumberFormat="0" applyBorder="0" applyAlignment="0" applyProtection="0"/>
    <xf numFmtId="0" fontId="91" fillId="98" borderId="0" applyNumberFormat="0" applyBorder="0" applyAlignment="0" applyProtection="0"/>
    <xf numFmtId="0" fontId="91" fillId="99" borderId="0" applyNumberFormat="0" applyBorder="0" applyAlignment="0" applyProtection="0"/>
    <xf numFmtId="0" fontId="92" fillId="90" borderId="0" applyNumberFormat="0" applyBorder="0" applyAlignment="0" applyProtection="0"/>
    <xf numFmtId="0" fontId="91" fillId="100" borderId="0" applyNumberFormat="0" applyBorder="0" applyAlignment="0" applyProtection="0"/>
    <xf numFmtId="0" fontId="91" fillId="101" borderId="0" applyNumberFormat="0" applyBorder="0" applyAlignment="0" applyProtection="0"/>
    <xf numFmtId="0" fontId="92" fillId="102" borderId="0" applyNumberFormat="0" applyBorder="0" applyAlignment="0" applyProtection="0"/>
    <xf numFmtId="187" fontId="93" fillId="103" borderId="0">
      <alignment horizontal="center" vertical="center"/>
    </xf>
    <xf numFmtId="188" fontId="84" fillId="0" borderId="37" applyFont="0" applyFill="0">
      <alignment horizontal="right" vertical="center"/>
      <protection locked="0"/>
    </xf>
    <xf numFmtId="188" fontId="84" fillId="0" borderId="0" applyFont="0" applyBorder="0" applyProtection="0">
      <alignment vertical="center"/>
    </xf>
    <xf numFmtId="187" fontId="3" fillId="0" borderId="0" applyNumberFormat="0" applyFont="0" applyAlignment="0">
      <alignment horizontal="center" vertical="center"/>
    </xf>
    <xf numFmtId="39" fontId="94" fillId="104" borderId="0" applyNumberFormat="0" applyBorder="0">
      <alignment vertical="center"/>
    </xf>
    <xf numFmtId="0" fontId="17" fillId="0" borderId="0">
      <alignment horizontal="left"/>
    </xf>
    <xf numFmtId="189" fontId="85" fillId="105" borderId="1">
      <alignment vertical="center"/>
    </xf>
    <xf numFmtId="189" fontId="85" fillId="65" borderId="1">
      <alignment vertical="center"/>
    </xf>
    <xf numFmtId="37" fontId="95" fillId="106" borderId="1">
      <alignment horizontal="center" vertical="center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58" fillId="0" borderId="0" applyFont="0" applyBorder="0">
      <alignment vertical="top"/>
    </xf>
    <xf numFmtId="14" fontId="7" fillId="0" borderId="0">
      <alignment vertical="top"/>
    </xf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8" fontId="2" fillId="0" borderId="0">
      <alignment vertical="top"/>
    </xf>
    <xf numFmtId="0" fontId="96" fillId="107" borderId="0" applyNumberFormat="0" applyBorder="0" applyAlignment="0" applyProtection="0"/>
    <xf numFmtId="0" fontId="96" fillId="108" borderId="0" applyNumberFormat="0" applyBorder="0" applyAlignment="0" applyProtection="0"/>
    <xf numFmtId="0" fontId="96" fillId="109" borderId="0" applyNumberFormat="0" applyBorder="0" applyAlignment="0" applyProtection="0"/>
    <xf numFmtId="172" fontId="74" fillId="0" borderId="0" applyFont="0" applyFill="0" applyBorder="0" applyAlignment="0" applyProtection="0"/>
    <xf numFmtId="0" fontId="3" fillId="0" borderId="0" applyNumberFormat="0" applyFont="0">
      <alignment wrapText="1"/>
    </xf>
    <xf numFmtId="164" fontId="17" fillId="70" borderId="1" applyBorder="0">
      <alignment horizontal="center" vertical="center"/>
    </xf>
    <xf numFmtId="172" fontId="2" fillId="0" borderId="0">
      <alignment vertical="top"/>
    </xf>
    <xf numFmtId="38" fontId="2" fillId="0" borderId="0">
      <alignment vertical="top"/>
    </xf>
    <xf numFmtId="0" fontId="94" fillId="110" borderId="1">
      <alignment horizontal="center" vertical="center" wrapText="1"/>
      <protection locked="0"/>
    </xf>
    <xf numFmtId="164" fontId="17" fillId="111" borderId="1">
      <alignment horizontal="center" vertical="center"/>
      <protection locked="0"/>
    </xf>
    <xf numFmtId="189" fontId="3" fillId="112" borderId="1">
      <alignment vertical="center"/>
    </xf>
    <xf numFmtId="187" fontId="97" fillId="113" borderId="38" applyBorder="0" applyAlignment="0">
      <alignment horizontal="left" indent="1"/>
    </xf>
    <xf numFmtId="0" fontId="98" fillId="104" borderId="1" applyFont="0" applyBorder="0" applyAlignment="0">
      <alignment horizontal="center" vertical="center"/>
    </xf>
    <xf numFmtId="172" fontId="99" fillId="0" borderId="0"/>
    <xf numFmtId="172" fontId="99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3" fillId="0" borderId="0"/>
    <xf numFmtId="172" fontId="3" fillId="0" borderId="0"/>
    <xf numFmtId="172" fontId="100" fillId="0" borderId="0"/>
    <xf numFmtId="172" fontId="2" fillId="0" borderId="0"/>
    <xf numFmtId="172" fontId="9" fillId="0" borderId="0"/>
    <xf numFmtId="172" fontId="101" fillId="0" borderId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02" fillId="104" borderId="0">
      <alignment vertical="center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89" fontId="86" fillId="112" borderId="1">
      <alignment horizontal="center" vertical="center" wrapText="1"/>
      <protection locked="0"/>
    </xf>
    <xf numFmtId="0" fontId="3" fillId="0" borderId="0">
      <alignment vertical="center"/>
    </xf>
    <xf numFmtId="0" fontId="58" fillId="114" borderId="0">
      <alignment horizontal="left" vertical="top"/>
    </xf>
    <xf numFmtId="0" fontId="103" fillId="115" borderId="0">
      <alignment horizontal="center" vertical="center"/>
    </xf>
    <xf numFmtId="4" fontId="14" fillId="55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04" fillId="57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4" fillId="57" borderId="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0" fontId="105" fillId="55" borderId="23" applyNumberFormat="0" applyProtection="0">
      <alignment horizontal="left" vertical="top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4" fillId="37" borderId="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14" fillId="118" borderId="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14" fillId="50" borderId="39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14" fillId="45" borderId="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14" fillId="48" borderId="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14" fillId="52" borderId="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14" fillId="51" borderId="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14" fillId="59" borderId="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14" fillId="44" borderId="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14" fillId="60" borderId="39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62" borderId="0" applyNumberFormat="0" applyProtection="0">
      <alignment horizontal="left" vertical="center" indent="1"/>
    </xf>
    <xf numFmtId="4" fontId="14" fillId="63" borderId="2" applyNumberFormat="0" applyProtection="0">
      <alignment horizontal="right" vertical="center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14" fillId="61" borderId="39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14" fillId="63" borderId="39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14" fillId="53" borderId="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82" fillId="125" borderId="23" applyNumberFormat="0" applyProtection="0">
      <alignment horizontal="left" vertical="top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14" fillId="128" borderId="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82" fillId="63" borderId="23" applyNumberFormat="0" applyProtection="0">
      <alignment horizontal="left" vertical="top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14" fillId="42" borderId="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82" fillId="42" borderId="23" applyNumberFormat="0" applyProtection="0">
      <alignment horizontal="left" vertical="top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4" fillId="61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61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129" borderId="41" applyNumberFormat="0">
      <protection locked="0"/>
    </xf>
    <xf numFmtId="0" fontId="108" fillId="125" borderId="42" applyBorder="0"/>
    <xf numFmtId="4" fontId="109" fillId="56" borderId="23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4" fillId="66" borderId="1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9" fillId="53" borderId="23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0" fontId="109" fillId="56" borderId="23" applyNumberFormat="0" applyProtection="0">
      <alignment horizontal="left" vertical="top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04" fillId="4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09" fillId="63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10" fillId="67" borderId="39" applyNumberFormat="0" applyProtection="0">
      <alignment horizontal="left" vertical="center" indent="1"/>
    </xf>
    <xf numFmtId="172" fontId="2" fillId="0" borderId="0"/>
    <xf numFmtId="0" fontId="14" fillId="130" borderId="1"/>
    <xf numFmtId="4" fontId="111" fillId="129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0" fontId="112" fillId="0" borderId="0" applyNumberFormat="0" applyFill="0" applyBorder="0" applyAlignment="0" applyProtection="0"/>
    <xf numFmtId="190" fontId="3" fillId="103" borderId="1">
      <alignment vertical="center"/>
    </xf>
    <xf numFmtId="0" fontId="3" fillId="131" borderId="0"/>
    <xf numFmtId="172" fontId="32" fillId="0" borderId="0"/>
    <xf numFmtId="189" fontId="3" fillId="4" borderId="43" applyNumberFormat="0" applyFont="0" applyAlignment="0">
      <alignment horizontal="left"/>
    </xf>
    <xf numFmtId="38" fontId="2" fillId="132" borderId="0">
      <alignment horizontal="right" vertical="top"/>
    </xf>
    <xf numFmtId="49" fontId="87" fillId="104" borderId="1" applyNumberFormat="0" applyBorder="0">
      <alignment horizontal="center" vertical="center" wrapText="1"/>
    </xf>
    <xf numFmtId="189" fontId="113" fillId="106" borderId="44">
      <alignment horizontal="center" vertical="center"/>
    </xf>
    <xf numFmtId="0" fontId="107" fillId="133" borderId="20">
      <alignment vertical="center"/>
      <protection locked="0"/>
    </xf>
    <xf numFmtId="191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89" fontId="3" fillId="134" borderId="1" applyNumberFormat="0" applyFill="0" applyBorder="0" applyProtection="0">
      <alignment vertical="center"/>
      <protection locked="0"/>
    </xf>
    <xf numFmtId="172" fontId="2" fillId="49" borderId="0" applyNumberFormat="0" applyBorder="0" applyAlignment="0" applyProtection="0"/>
    <xf numFmtId="172" fontId="2" fillId="135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50" borderId="0" applyNumberFormat="0" applyBorder="0" applyAlignment="0" applyProtection="0"/>
    <xf numFmtId="172" fontId="2" fillId="136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1" borderId="0" applyNumberFormat="0" applyBorder="0" applyAlignment="0" applyProtection="0"/>
    <xf numFmtId="172" fontId="2" fillId="137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52" borderId="0" applyNumberFormat="0" applyBorder="0" applyAlignment="0" applyProtection="0"/>
    <xf numFmtId="172" fontId="2" fillId="138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78" fontId="114" fillId="0" borderId="27">
      <protection locked="0"/>
    </xf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7" applyNumberFormat="0" applyFill="0" applyAlignment="0" applyProtection="0"/>
    <xf numFmtId="172" fontId="115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16" fillId="0" borderId="0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8" fontId="118" fillId="72" borderId="27"/>
    <xf numFmtId="4" fontId="119" fillId="57" borderId="1" applyBorder="0">
      <alignment horizontal="right"/>
    </xf>
    <xf numFmtId="4" fontId="119" fillId="57" borderId="1" applyBorder="0">
      <alignment horizontal="right"/>
    </xf>
    <xf numFmtId="4" fontId="119" fillId="57" borderId="1" applyBorder="0">
      <alignment horizontal="right"/>
    </xf>
    <xf numFmtId="49" fontId="120" fillId="0" borderId="0" applyBorder="0">
      <alignment vertical="center"/>
    </xf>
    <xf numFmtId="0" fontId="121" fillId="0" borderId="0">
      <alignment horizontal="left"/>
    </xf>
    <xf numFmtId="0" fontId="122" fillId="104" borderId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3" fontId="118" fillId="0" borderId="1" applyBorder="0">
      <alignment vertical="center"/>
    </xf>
    <xf numFmtId="3" fontId="118" fillId="0" borderId="1" applyBorder="0">
      <alignment vertical="center"/>
    </xf>
    <xf numFmtId="3" fontId="118" fillId="0" borderId="1" applyBorder="0">
      <alignment vertical="center"/>
    </xf>
    <xf numFmtId="172" fontId="2" fillId="54" borderId="15" applyNumberFormat="0" applyAlignment="0" applyProtection="0"/>
    <xf numFmtId="172" fontId="2" fillId="139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0" fontId="3" fillId="0" borderId="0"/>
    <xf numFmtId="172" fontId="123" fillId="0" borderId="0">
      <alignment horizontal="center" vertical="top" wrapText="1"/>
    </xf>
    <xf numFmtId="172" fontId="15" fillId="0" borderId="0">
      <alignment horizontal="center" vertical="center" wrapText="1"/>
    </xf>
    <xf numFmtId="172" fontId="124" fillId="73" borderId="0" applyFill="0">
      <alignment wrapText="1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5" borderId="0" applyNumberFormat="0" applyBorder="0" applyAlignment="0" applyProtection="0"/>
    <xf numFmtId="172" fontId="125" fillId="140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2" fillId="0" borderId="0"/>
    <xf numFmtId="172" fontId="17" fillId="0" borderId="0"/>
    <xf numFmtId="172" fontId="17" fillId="0" borderId="0"/>
    <xf numFmtId="172" fontId="17" fillId="0" borderId="0"/>
    <xf numFmtId="172" fontId="106" fillId="0" borderId="0"/>
    <xf numFmtId="172" fontId="17" fillId="0" borderId="0"/>
    <xf numFmtId="172" fontId="17" fillId="0" borderId="0"/>
    <xf numFmtId="172" fontId="106" fillId="0" borderId="0"/>
    <xf numFmtId="172" fontId="106" fillId="0" borderId="0"/>
    <xf numFmtId="0" fontId="1" fillId="0" borderId="0"/>
    <xf numFmtId="172" fontId="106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14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0" fontId="2" fillId="0" borderId="0"/>
    <xf numFmtId="172" fontId="9" fillId="0" borderId="0"/>
    <xf numFmtId="172" fontId="9" fillId="0" borderId="0"/>
    <xf numFmtId="172" fontId="9" fillId="0" borderId="0"/>
    <xf numFmtId="0" fontId="2" fillId="0" borderId="0"/>
    <xf numFmtId="192" fontId="9" fillId="0" borderId="0"/>
    <xf numFmtId="0" fontId="3" fillId="0" borderId="0"/>
    <xf numFmtId="172" fontId="9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2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7" fillId="0" borderId="0"/>
    <xf numFmtId="172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27" fillId="0" borderId="0"/>
    <xf numFmtId="172" fontId="127" fillId="0" borderId="0"/>
    <xf numFmtId="0" fontId="13" fillId="0" borderId="0"/>
    <xf numFmtId="172" fontId="106" fillId="0" borderId="0"/>
    <xf numFmtId="172" fontId="127" fillId="0" borderId="0"/>
    <xf numFmtId="172" fontId="127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9" fillId="0" borderId="0"/>
    <xf numFmtId="172" fontId="17" fillId="0" borderId="0"/>
    <xf numFmtId="172" fontId="17" fillId="0" borderId="0"/>
    <xf numFmtId="172" fontId="2" fillId="37" borderId="0" applyNumberFormat="0" applyBorder="0" applyAlignment="0" applyProtection="0"/>
    <xf numFmtId="172" fontId="2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6" borderId="21" applyNumberFormat="0" applyFont="0" applyAlignment="0" applyProtection="0"/>
    <xf numFmtId="192" fontId="2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4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2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49" fontId="128" fillId="0" borderId="0">
      <alignment horizontal="center"/>
    </xf>
    <xf numFmtId="164" fontId="2" fillId="0" borderId="0" applyFont="0" applyFill="0" applyBorder="0" applyAlignment="0" applyProtection="0"/>
    <xf numFmtId="182" fontId="106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2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4" fontId="119" fillId="73" borderId="0" applyBorder="0">
      <alignment horizontal="right"/>
    </xf>
    <xf numFmtId="3" fontId="127" fillId="0" borderId="1" applyBorder="0">
      <alignment vertical="center"/>
    </xf>
    <xf numFmtId="3" fontId="127" fillId="0" borderId="1" applyBorder="0">
      <alignment vertical="center"/>
    </xf>
    <xf numFmtId="3" fontId="127" fillId="0" borderId="1" applyBorder="0">
      <alignment vertical="center"/>
    </xf>
    <xf numFmtId="4" fontId="119" fillId="73" borderId="0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172" fontId="2" fillId="38" borderId="0" applyNumberFormat="0" applyBorder="0" applyAlignment="0" applyProtection="0"/>
    <xf numFmtId="172" fontId="2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65" fontId="89" fillId="0" borderId="0">
      <protection locked="0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0" fontId="130" fillId="0" borderId="0" applyNumberFormat="0" applyFont="0" applyFill="0" applyBorder="0" applyAlignment="0" applyProtection="0">
      <alignment vertical="top"/>
    </xf>
    <xf numFmtId="0" fontId="3" fillId="0" borderId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39" fillId="54" borderId="15" applyNumberFormat="0" applyAlignment="0" applyProtection="0"/>
    <xf numFmtId="172" fontId="65" fillId="0" borderId="0" applyNumberFormat="0" applyFill="0" applyBorder="0" applyAlignment="0" applyProtection="0"/>
    <xf numFmtId="172" fontId="49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3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2" fontId="106" fillId="0" borderId="0"/>
    <xf numFmtId="0" fontId="9" fillId="0" borderId="0"/>
    <xf numFmtId="172" fontId="106" fillId="0" borderId="0"/>
    <xf numFmtId="172" fontId="114" fillId="0" borderId="0"/>
    <xf numFmtId="0" fontId="3" fillId="0" borderId="0"/>
    <xf numFmtId="0" fontId="1" fillId="0" borderId="0"/>
    <xf numFmtId="0" fontId="1" fillId="0" borderId="0"/>
    <xf numFmtId="0" fontId="82" fillId="142" borderId="0"/>
    <xf numFmtId="172" fontId="9" fillId="0" borderId="0"/>
    <xf numFmtId="0" fontId="9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172" fontId="114" fillId="0" borderId="0"/>
    <xf numFmtId="172" fontId="9" fillId="0" borderId="0"/>
    <xf numFmtId="172" fontId="114" fillId="0" borderId="0"/>
    <xf numFmtId="172" fontId="1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2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27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172" fontId="106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3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37" fillId="37" borderId="0" applyNumberFormat="0" applyBorder="0" applyAlignment="0" applyProtection="0"/>
    <xf numFmtId="172" fontId="42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3" fillId="0" borderId="0" applyFill="0" applyBorder="0" applyAlignment="0" applyProtection="0"/>
    <xf numFmtId="9" fontId="106" fillId="0" borderId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48" fillId="0" borderId="19" applyNumberFormat="0" applyFill="0" applyAlignment="0" applyProtection="0"/>
    <xf numFmtId="172" fontId="106" fillId="0" borderId="0"/>
    <xf numFmtId="172" fontId="3" fillId="0" borderId="0"/>
    <xf numFmtId="172" fontId="67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82" fontId="106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72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2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3" fontId="127" fillId="0" borderId="1" applyBorder="0">
      <alignment vertical="center"/>
    </xf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1" fillId="0" borderId="0"/>
    <xf numFmtId="0" fontId="131" fillId="0" borderId="0"/>
  </cellStyleXfs>
  <cellXfs count="72">
    <xf numFmtId="0" fontId="0" fillId="0" borderId="0" xfId="0"/>
    <xf numFmtId="1" fontId="132" fillId="143" borderId="1" xfId="0" applyNumberFormat="1" applyFont="1" applyFill="1" applyBorder="1" applyAlignment="1">
      <alignment horizontal="center" vertical="center" wrapText="1"/>
    </xf>
    <xf numFmtId="0" fontId="132" fillId="143" borderId="1" xfId="0" applyFont="1" applyFill="1" applyBorder="1" applyAlignment="1">
      <alignment horizontal="center" vertical="center" wrapText="1"/>
    </xf>
    <xf numFmtId="2" fontId="132" fillId="143" borderId="1" xfId="0" applyNumberFormat="1" applyFont="1" applyFill="1" applyBorder="1" applyAlignment="1">
      <alignment horizontal="center" vertical="center" wrapText="1"/>
    </xf>
    <xf numFmtId="197" fontId="132" fillId="143" borderId="1" xfId="0" applyNumberFormat="1" applyFont="1" applyFill="1" applyBorder="1" applyAlignment="1">
      <alignment horizontal="center" vertical="center" wrapText="1"/>
    </xf>
    <xf numFmtId="14" fontId="132" fillId="143" borderId="1" xfId="0" applyNumberFormat="1" applyFont="1" applyFill="1" applyBorder="1" applyAlignment="1">
      <alignment horizontal="center" vertical="center" wrapText="1"/>
    </xf>
    <xf numFmtId="0" fontId="132" fillId="143" borderId="1" xfId="0" applyFont="1" applyFill="1" applyBorder="1" applyAlignment="1" applyProtection="1">
      <alignment horizontal="center" vertical="center" wrapText="1"/>
      <protection locked="0"/>
    </xf>
    <xf numFmtId="0" fontId="132" fillId="143" borderId="0" xfId="0" applyFont="1" applyFill="1" applyAlignment="1" applyProtection="1">
      <alignment horizontal="center" vertical="top"/>
      <protection locked="0"/>
    </xf>
    <xf numFmtId="0" fontId="132" fillId="143" borderId="0" xfId="0" applyFont="1" applyFill="1" applyAlignment="1" applyProtection="1">
      <alignment horizontal="center" vertical="center" wrapText="1"/>
      <protection locked="0"/>
    </xf>
    <xf numFmtId="10" fontId="132" fillId="143" borderId="0" xfId="61892" applyNumberFormat="1" applyFont="1" applyFill="1" applyAlignment="1" applyProtection="1">
      <alignment horizontal="center" vertical="center" wrapText="1"/>
      <protection locked="0"/>
    </xf>
    <xf numFmtId="4" fontId="134" fillId="143" borderId="0" xfId="0" applyNumberFormat="1" applyFont="1" applyFill="1" applyBorder="1" applyAlignment="1" applyProtection="1">
      <alignment horizontal="center" vertical="center" wrapText="1"/>
      <protection locked="0"/>
    </xf>
    <xf numFmtId="193" fontId="132" fillId="143" borderId="0" xfId="61891" applyNumberFormat="1" applyFont="1" applyFill="1" applyAlignment="1" applyProtection="1">
      <alignment horizontal="center" vertical="center" wrapText="1"/>
      <protection locked="0"/>
    </xf>
    <xf numFmtId="194" fontId="132" fillId="143" borderId="0" xfId="0" applyNumberFormat="1" applyFont="1" applyFill="1" applyAlignment="1" applyProtection="1">
      <alignment horizontal="center" vertical="center" wrapText="1"/>
      <protection locked="0"/>
    </xf>
    <xf numFmtId="164" fontId="132" fillId="143" borderId="0" xfId="61891" applyNumberFormat="1" applyFont="1" applyFill="1" applyAlignment="1" applyProtection="1">
      <alignment horizontal="center" vertical="center" wrapText="1"/>
      <protection locked="0"/>
    </xf>
    <xf numFmtId="49" fontId="134" fillId="143" borderId="36" xfId="0" applyNumberFormat="1" applyFont="1" applyFill="1" applyBorder="1" applyAlignment="1" applyProtection="1">
      <alignment horizontal="center" vertical="center" wrapText="1"/>
      <protection locked="0"/>
    </xf>
    <xf numFmtId="185" fontId="134" fillId="143" borderId="31" xfId="0" applyNumberFormat="1" applyFont="1" applyFill="1" applyBorder="1" applyAlignment="1" applyProtection="1">
      <alignment horizontal="center" vertical="center" wrapText="1"/>
      <protection locked="0"/>
    </xf>
    <xf numFmtId="0" fontId="134" fillId="143" borderId="1" xfId="59048" applyNumberFormat="1" applyFont="1" applyFill="1" applyBorder="1" applyAlignment="1" applyProtection="1">
      <alignment horizontal="center" vertical="center" wrapText="1"/>
      <protection locked="0"/>
    </xf>
    <xf numFmtId="49" fontId="134" fillId="143" borderId="1" xfId="59048" applyNumberFormat="1" applyFont="1" applyFill="1" applyBorder="1" applyAlignment="1" applyProtection="1">
      <alignment horizontal="center" vertical="center" wrapText="1"/>
      <protection locked="0"/>
    </xf>
    <xf numFmtId="185" fontId="134" fillId="143" borderId="32" xfId="0" applyNumberFormat="1" applyFont="1" applyFill="1" applyBorder="1" applyAlignment="1" applyProtection="1">
      <alignment horizontal="center" vertical="center" wrapText="1"/>
      <protection locked="0"/>
    </xf>
    <xf numFmtId="1" fontId="134" fillId="143" borderId="31" xfId="59048" applyNumberFormat="1" applyFont="1" applyFill="1" applyBorder="1" applyAlignment="1" applyProtection="1">
      <alignment horizontal="center" vertical="center" wrapText="1"/>
      <protection locked="0"/>
    </xf>
    <xf numFmtId="0" fontId="132" fillId="143" borderId="1" xfId="0" applyFont="1" applyFill="1" applyBorder="1" applyAlignment="1" applyProtection="1">
      <alignment horizontal="center" vertical="top"/>
      <protection locked="0"/>
    </xf>
    <xf numFmtId="0" fontId="132" fillId="144" borderId="1" xfId="0" applyFont="1" applyFill="1" applyBorder="1" applyAlignment="1" applyProtection="1">
      <alignment horizontal="center" vertical="center" wrapText="1"/>
      <protection locked="0"/>
    </xf>
    <xf numFmtId="0" fontId="132" fillId="144" borderId="1" xfId="0" applyFont="1" applyFill="1" applyBorder="1" applyAlignment="1">
      <alignment horizontal="center" vertical="center" wrapText="1"/>
    </xf>
    <xf numFmtId="0" fontId="132" fillId="144" borderId="1" xfId="0" applyFont="1" applyFill="1" applyBorder="1" applyAlignment="1" applyProtection="1">
      <alignment horizontal="center" vertical="top"/>
      <protection locked="0"/>
    </xf>
    <xf numFmtId="14" fontId="132" fillId="144" borderId="1" xfId="0" applyNumberFormat="1" applyFont="1" applyFill="1" applyBorder="1" applyAlignment="1">
      <alignment horizontal="center" vertical="center" wrapText="1"/>
    </xf>
    <xf numFmtId="197" fontId="132" fillId="144" borderId="1" xfId="0" applyNumberFormat="1" applyFont="1" applyFill="1" applyBorder="1" applyAlignment="1">
      <alignment horizontal="center" vertical="center" wrapText="1"/>
    </xf>
    <xf numFmtId="14" fontId="132" fillId="144" borderId="1" xfId="0" applyNumberFormat="1" applyFont="1" applyFill="1" applyBorder="1" applyAlignment="1" applyProtection="1">
      <alignment horizontal="center" vertical="center" wrapText="1"/>
      <protection locked="0"/>
    </xf>
    <xf numFmtId="1" fontId="132" fillId="144" borderId="1" xfId="0" applyNumberFormat="1" applyFont="1" applyFill="1" applyBorder="1" applyAlignment="1">
      <alignment horizontal="center" vertical="center" wrapText="1"/>
    </xf>
    <xf numFmtId="2" fontId="132" fillId="144" borderId="1" xfId="0" applyNumberFormat="1" applyFont="1" applyFill="1" applyBorder="1" applyAlignment="1">
      <alignment horizontal="center" vertical="center" wrapText="1"/>
    </xf>
    <xf numFmtId="4" fontId="132" fillId="144" borderId="1" xfId="0" applyNumberFormat="1" applyFont="1" applyFill="1" applyBorder="1" applyAlignment="1">
      <alignment horizontal="center" vertical="center" wrapText="1"/>
    </xf>
    <xf numFmtId="4" fontId="132" fillId="144" borderId="1" xfId="0" applyNumberFormat="1" applyFont="1" applyFill="1" applyBorder="1" applyAlignment="1" applyProtection="1">
      <alignment horizontal="center" vertical="center" wrapText="1"/>
      <protection locked="0"/>
    </xf>
    <xf numFmtId="0" fontId="134" fillId="144" borderId="1" xfId="0" applyFont="1" applyFill="1" applyBorder="1" applyAlignment="1">
      <alignment horizontal="center" vertical="center" wrapText="1"/>
    </xf>
    <xf numFmtId="0" fontId="132" fillId="144" borderId="1" xfId="0" applyFont="1" applyFill="1" applyBorder="1" applyAlignment="1" applyProtection="1">
      <alignment horizontal="center" vertical="center"/>
      <protection locked="0"/>
    </xf>
    <xf numFmtId="196" fontId="132" fillId="144" borderId="1" xfId="0" applyNumberFormat="1" applyFont="1" applyFill="1" applyBorder="1" applyAlignment="1">
      <alignment horizontal="center" vertical="center" wrapText="1"/>
    </xf>
    <xf numFmtId="195" fontId="132" fillId="144" borderId="1" xfId="0" applyNumberFormat="1" applyFont="1" applyFill="1" applyBorder="1" applyAlignment="1">
      <alignment horizontal="center" vertical="center" wrapText="1"/>
    </xf>
    <xf numFmtId="0" fontId="132" fillId="144" borderId="1" xfId="0" applyFont="1" applyFill="1" applyBorder="1" applyAlignment="1">
      <alignment horizontal="left" vertical="center" wrapText="1"/>
    </xf>
    <xf numFmtId="0" fontId="132" fillId="144" borderId="0" xfId="0" applyFont="1" applyFill="1" applyBorder="1" applyAlignment="1" applyProtection="1">
      <alignment horizontal="center" vertical="top"/>
      <protection locked="0"/>
    </xf>
    <xf numFmtId="0" fontId="132" fillId="144" borderId="51" xfId="0" applyFont="1" applyFill="1" applyBorder="1" applyAlignment="1">
      <alignment horizontal="center" vertical="center" wrapText="1"/>
    </xf>
    <xf numFmtId="49" fontId="132" fillId="144" borderId="1" xfId="0" applyNumberFormat="1" applyFont="1" applyFill="1" applyBorder="1" applyAlignment="1">
      <alignment horizontal="center" vertical="center" wrapText="1"/>
    </xf>
    <xf numFmtId="2" fontId="132" fillId="144" borderId="1" xfId="0" applyNumberFormat="1" applyFont="1" applyFill="1" applyBorder="1" applyAlignment="1" applyProtection="1">
      <alignment horizontal="center" vertical="center" wrapText="1"/>
      <protection locked="0"/>
    </xf>
    <xf numFmtId="0" fontId="133" fillId="144" borderId="1" xfId="0" applyFont="1" applyFill="1" applyBorder="1" applyAlignment="1">
      <alignment horizontal="center" vertical="center" wrapText="1"/>
    </xf>
    <xf numFmtId="0" fontId="132" fillId="143" borderId="31" xfId="0" applyFont="1" applyFill="1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34" fillId="143" borderId="31" xfId="59048" applyNumberFormat="1" applyFont="1" applyFill="1" applyBorder="1" applyAlignment="1" applyProtection="1">
      <alignment horizontal="center" vertical="center" wrapText="1"/>
      <protection locked="0"/>
    </xf>
    <xf numFmtId="49" fontId="134" fillId="143" borderId="33" xfId="59048" applyNumberFormat="1" applyFont="1" applyFill="1" applyBorder="1" applyAlignment="1" applyProtection="1">
      <alignment horizontal="center" vertical="center" wrapText="1"/>
      <protection locked="0"/>
    </xf>
    <xf numFmtId="49" fontId="134" fillId="143" borderId="32" xfId="59048" applyNumberFormat="1" applyFont="1" applyFill="1" applyBorder="1" applyAlignment="1" applyProtection="1">
      <alignment horizontal="center" vertical="center" wrapText="1"/>
      <protection locked="0"/>
    </xf>
    <xf numFmtId="168" fontId="134" fillId="143" borderId="1" xfId="59048" applyNumberFormat="1" applyFont="1" applyFill="1" applyBorder="1" applyAlignment="1" applyProtection="1">
      <alignment horizontal="center" vertical="center" wrapText="1"/>
      <protection locked="0"/>
    </xf>
    <xf numFmtId="49" fontId="134" fillId="143" borderId="34" xfId="59048" applyNumberFormat="1" applyFont="1" applyFill="1" applyBorder="1" applyAlignment="1" applyProtection="1">
      <alignment horizontal="center" vertical="center" wrapText="1"/>
      <protection locked="0"/>
    </xf>
    <xf numFmtId="49" fontId="134" fillId="143" borderId="36" xfId="59048" applyNumberFormat="1" applyFont="1" applyFill="1" applyBorder="1" applyAlignment="1" applyProtection="1">
      <alignment horizontal="center" vertical="center" wrapText="1"/>
      <protection locked="0"/>
    </xf>
    <xf numFmtId="185" fontId="134" fillId="143" borderId="31" xfId="0" applyNumberFormat="1" applyFont="1" applyFill="1" applyBorder="1" applyAlignment="1" applyProtection="1">
      <alignment horizontal="center" vertical="center" wrapText="1"/>
      <protection locked="0"/>
    </xf>
    <xf numFmtId="185" fontId="134" fillId="143" borderId="33" xfId="0" applyNumberFormat="1" applyFont="1" applyFill="1" applyBorder="1" applyAlignment="1" applyProtection="1">
      <alignment horizontal="center" vertical="center" wrapText="1"/>
      <protection locked="0"/>
    </xf>
    <xf numFmtId="185" fontId="134" fillId="143" borderId="32" xfId="0" applyNumberFormat="1" applyFont="1" applyFill="1" applyBorder="1" applyAlignment="1" applyProtection="1">
      <alignment horizontal="center" vertical="center" wrapText="1"/>
      <protection locked="0"/>
    </xf>
    <xf numFmtId="4" fontId="134" fillId="143" borderId="31" xfId="59048" applyNumberFormat="1" applyFont="1" applyFill="1" applyBorder="1" applyAlignment="1" applyProtection="1">
      <alignment horizontal="center" vertical="center" wrapText="1"/>
      <protection locked="0"/>
    </xf>
    <xf numFmtId="4" fontId="134" fillId="143" borderId="33" xfId="59048" applyNumberFormat="1" applyFont="1" applyFill="1" applyBorder="1" applyAlignment="1" applyProtection="1">
      <alignment horizontal="center" vertical="center" wrapText="1"/>
      <protection locked="0"/>
    </xf>
    <xf numFmtId="4" fontId="134" fillId="143" borderId="32" xfId="59048" applyNumberFormat="1" applyFont="1" applyFill="1" applyBorder="1" applyAlignment="1" applyProtection="1">
      <alignment horizontal="center" vertical="center" wrapText="1"/>
      <protection locked="0"/>
    </xf>
    <xf numFmtId="4" fontId="134" fillId="143" borderId="45" xfId="59048" applyNumberFormat="1" applyFont="1" applyFill="1" applyBorder="1" applyAlignment="1" applyProtection="1">
      <alignment horizontal="center" vertical="center" wrapText="1"/>
      <protection locked="0"/>
    </xf>
    <xf numFmtId="4" fontId="134" fillId="143" borderId="46" xfId="59048" applyNumberFormat="1" applyFont="1" applyFill="1" applyBorder="1" applyAlignment="1" applyProtection="1">
      <alignment horizontal="center" vertical="center" wrapText="1"/>
      <protection locked="0"/>
    </xf>
    <xf numFmtId="4" fontId="134" fillId="143" borderId="47" xfId="59048" applyNumberFormat="1" applyFont="1" applyFill="1" applyBorder="1" applyAlignment="1" applyProtection="1">
      <alignment horizontal="center" vertical="center" wrapText="1"/>
      <protection locked="0"/>
    </xf>
    <xf numFmtId="4" fontId="134" fillId="143" borderId="48" xfId="59048" applyNumberFormat="1" applyFont="1" applyFill="1" applyBorder="1" applyAlignment="1" applyProtection="1">
      <alignment horizontal="center" vertical="center" wrapText="1"/>
      <protection locked="0"/>
    </xf>
    <xf numFmtId="4" fontId="134" fillId="143" borderId="49" xfId="59048" applyNumberFormat="1" applyFont="1" applyFill="1" applyBorder="1" applyAlignment="1" applyProtection="1">
      <alignment horizontal="center" vertical="center" wrapText="1"/>
      <protection locked="0"/>
    </xf>
    <xf numFmtId="4" fontId="134" fillId="143" borderId="50" xfId="59048" applyNumberFormat="1" applyFont="1" applyFill="1" applyBorder="1" applyAlignment="1" applyProtection="1">
      <alignment horizontal="center" vertical="center" wrapText="1"/>
      <protection locked="0"/>
    </xf>
    <xf numFmtId="49" fontId="134" fillId="143" borderId="35" xfId="59048" applyNumberFormat="1" applyFont="1" applyFill="1" applyBorder="1" applyAlignment="1" applyProtection="1">
      <alignment horizontal="center" vertical="center" wrapText="1"/>
      <protection locked="0"/>
    </xf>
    <xf numFmtId="49" fontId="134" fillId="143" borderId="34" xfId="0" applyNumberFormat="1" applyFont="1" applyFill="1" applyBorder="1" applyAlignment="1" applyProtection="1">
      <alignment horizontal="center" vertical="center" wrapText="1"/>
      <protection locked="0"/>
    </xf>
    <xf numFmtId="49" fontId="134" fillId="143" borderId="35" xfId="0" applyNumberFormat="1" applyFont="1" applyFill="1" applyBorder="1" applyAlignment="1" applyProtection="1">
      <alignment horizontal="center" vertical="center" wrapText="1"/>
      <protection locked="0"/>
    </xf>
    <xf numFmtId="49" fontId="134" fillId="143" borderId="36" xfId="0" applyNumberFormat="1" applyFont="1" applyFill="1" applyBorder="1" applyAlignment="1" applyProtection="1">
      <alignment horizontal="center" vertical="center" wrapText="1"/>
      <protection locked="0"/>
    </xf>
    <xf numFmtId="185" fontId="134" fillId="143" borderId="31" xfId="28" applyNumberFormat="1" applyFont="1" applyFill="1" applyBorder="1" applyAlignment="1" applyProtection="1">
      <alignment horizontal="center" vertical="center" wrapText="1"/>
      <protection locked="0"/>
    </xf>
    <xf numFmtId="185" fontId="134" fillId="143" borderId="32" xfId="28" applyNumberFormat="1" applyFont="1" applyFill="1" applyBorder="1" applyAlignment="1" applyProtection="1">
      <alignment horizontal="center" vertical="center" wrapText="1"/>
      <protection locked="0"/>
    </xf>
    <xf numFmtId="0" fontId="133" fillId="143" borderId="0" xfId="0" applyFont="1" applyFill="1" applyAlignment="1" applyProtection="1">
      <alignment horizontal="center" vertical="center" wrapText="1"/>
      <protection locked="0"/>
    </xf>
    <xf numFmtId="0" fontId="132" fillId="143" borderId="0" xfId="0" applyFont="1" applyFill="1" applyAlignment="1">
      <alignment horizontal="center" vertical="center" wrapText="1"/>
    </xf>
    <xf numFmtId="183" fontId="134" fillId="143" borderId="31" xfId="59048" applyNumberFormat="1" applyFont="1" applyFill="1" applyBorder="1" applyAlignment="1" applyProtection="1">
      <alignment horizontal="center" vertical="center" wrapText="1"/>
      <protection locked="0"/>
    </xf>
    <xf numFmtId="183" fontId="134" fillId="143" borderId="32" xfId="59048" applyNumberFormat="1" applyFont="1" applyFill="1" applyBorder="1" applyAlignment="1" applyProtection="1">
      <alignment horizontal="center" vertical="center" wrapText="1"/>
      <protection locked="0"/>
    </xf>
  </cellXfs>
  <cellStyles count="61895">
    <cellStyle name=" 1" xfId="1"/>
    <cellStyle name=" 1 2" xfId="2"/>
    <cellStyle name="%_Inputs Co" xfId="60311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Model_RAB_MRSK_svod" xfId="60312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Ввод" xfId="60313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 2" xfId="60314"/>
    <cellStyle name="_Книга1 3" xfId="60315"/>
    <cellStyle name="_Книга1_Копия АРМ_БП_РСК_V10 0_20100213" xfId="59050"/>
    <cellStyle name="_Книга1_Копия АРМ_БП_РСК_V10 0_20100213 2" xfId="60316"/>
    <cellStyle name="_Книга1_Копия АРМ_БП_РСК_V10 0_20100213 3" xfId="60317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Чек" xfId="60318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ќђќ‘ћ‚›‰ 2" xfId="60319"/>
    <cellStyle name="”љ‘ђћ‚ђќќ›‰" xfId="84"/>
    <cellStyle name="”љ‘ђћ‚ђќќ›‰ 2" xfId="60320"/>
    <cellStyle name="„…ќ…†ќ›‰" xfId="85"/>
    <cellStyle name="„…ќ…†ќ›‰ 2" xfId="60321"/>
    <cellStyle name="‡ђѓћ‹ћ‚ћљ1" xfId="86"/>
    <cellStyle name="‡ђѓћ‹ћ‚ћљ1 2" xfId="30594"/>
    <cellStyle name="‡ђѓћ‹ћ‚ћљ1 3" xfId="60322"/>
    <cellStyle name="‡ђѓћ‹ћ‚ћљ2" xfId="87"/>
    <cellStyle name="‡ђѓћ‹ћ‚ћљ2 2" xfId="30595"/>
    <cellStyle name="‡ђѓћ‹ћ‚ћљ2 3" xfId="60323"/>
    <cellStyle name="’ћѓћ‚›‰" xfId="88"/>
    <cellStyle name="’ћѓћ‚›‰ 2" xfId="30596"/>
    <cellStyle name="’ћѓћ‚›‰ 3" xfId="60324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 3" xfId="6032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26" xfId="6032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3 5" xfId="60327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4 5" xfId="60328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5 5" xfId="60329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20" xfId="60330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 3" xfId="60331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26" xfId="60332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3 5" xfId="60333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4 5" xfId="6033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5 5" xfId="60335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20" xfId="60336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 3" xfId="60337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26" xfId="60338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3 5" xfId="60339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4 5" xfId="60340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5 5" xfId="60341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20" xfId="60342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 3" xfId="60343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26" xfId="60344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3 5" xfId="60345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4 5" xfId="60346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5 5" xfId="60347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20" xfId="60348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 3" xfId="60349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26" xfId="60350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3 5" xfId="60351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4 5" xfId="60352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5 5" xfId="60353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20" xfId="6035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 3" xfId="60355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26" xfId="60356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3 5" xfId="60357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4 5" xfId="60358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5 5" xfId="60359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20" xfId="60360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 3" xfId="603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26" xfId="6036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3 5" xfId="60363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4 5" xfId="60364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5 5" xfId="60365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20" xfId="60366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 3" xfId="60367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26" xfId="60368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3 5" xfId="60369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4 5" xfId="60370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5 5" xfId="60371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20" xfId="6037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 3" xfId="60373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26" xfId="60374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3 5" xfId="60375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4 5" xfId="60376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5 5" xfId="60377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20" xfId="60378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 3" xfId="60379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26" xfId="60380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3 5" xfId="60381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4 5" xfId="60382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5 5" xfId="60383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20" xfId="6038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 3" xfId="60385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26" xfId="60386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3 5" xfId="60387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4 5" xfId="60388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5 5" xfId="60389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20" xfId="60390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 3" xfId="60391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26" xfId="60392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3 5" xfId="60393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4 5" xfId="60394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5 5" xfId="60395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20" xfId="60396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 3" xfId="60397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25" xfId="60398"/>
    <cellStyle name="60% - Акцент1 2 3" xfId="3546"/>
    <cellStyle name="60% - Акцент1 2 3 2" xfId="34054"/>
    <cellStyle name="60% - Акцент1 2 3 3" xfId="60399"/>
    <cellStyle name="60% - Акцент1 2 4" xfId="3547"/>
    <cellStyle name="60% - Акцент1 2 4 2" xfId="34055"/>
    <cellStyle name="60% - Акцент1 2 4 3" xfId="60400"/>
    <cellStyle name="60% - Акцент1 2 5" xfId="3548"/>
    <cellStyle name="60% - Акцент1 2 5 2" xfId="34056"/>
    <cellStyle name="60% - Акцент1 2 5 3" xfId="60401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25" xfId="61220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 3" xfId="60402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25" xfId="60403"/>
    <cellStyle name="60% - Акцент2 2 3" xfId="3596"/>
    <cellStyle name="60% - Акцент2 2 3 2" xfId="34103"/>
    <cellStyle name="60% - Акцент2 2 3 3" xfId="60404"/>
    <cellStyle name="60% - Акцент2 2 4" xfId="3597"/>
    <cellStyle name="60% - Акцент2 2 4 2" xfId="34104"/>
    <cellStyle name="60% - Акцент2 2 4 3" xfId="60405"/>
    <cellStyle name="60% - Акцент2 2 5" xfId="3598"/>
    <cellStyle name="60% - Акцент2 2 5 2" xfId="34105"/>
    <cellStyle name="60% - Акцент2 2 5 3" xfId="60406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25" xfId="61221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 3" xfId="60407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25" xfId="60408"/>
    <cellStyle name="60% - Акцент3 2 3" xfId="3646"/>
    <cellStyle name="60% - Акцент3 2 3 2" xfId="34152"/>
    <cellStyle name="60% - Акцент3 2 3 3" xfId="60409"/>
    <cellStyle name="60% - Акцент3 2 4" xfId="3647"/>
    <cellStyle name="60% - Акцент3 2 4 2" xfId="34153"/>
    <cellStyle name="60% - Акцент3 2 4 3" xfId="60410"/>
    <cellStyle name="60% - Акцент3 2 5" xfId="3648"/>
    <cellStyle name="60% - Акцент3 2 5 2" xfId="34154"/>
    <cellStyle name="60% - Акцент3 2 5 3" xfId="60411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25" xfId="61222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 3" xfId="60412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25" xfId="60413"/>
    <cellStyle name="60% - Акцент4 2 3" xfId="3718"/>
    <cellStyle name="60% - Акцент4 2 3 2" xfId="34223"/>
    <cellStyle name="60% - Акцент4 2 3 3" xfId="60414"/>
    <cellStyle name="60% - Акцент4 2 4" xfId="3719"/>
    <cellStyle name="60% - Акцент4 2 4 2" xfId="34224"/>
    <cellStyle name="60% - Акцент4 2 4 3" xfId="60415"/>
    <cellStyle name="60% - Акцент4 2 5" xfId="3720"/>
    <cellStyle name="60% - Акцент4 2 5 2" xfId="34225"/>
    <cellStyle name="60% - Акцент4 2 5 3" xfId="60416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25" xfId="61223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 3" xfId="60417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25" xfId="60418"/>
    <cellStyle name="60% - Акцент5 2 3" xfId="3790"/>
    <cellStyle name="60% - Акцент5 2 3 2" xfId="34294"/>
    <cellStyle name="60% - Акцент5 2 3 3" xfId="60419"/>
    <cellStyle name="60% - Акцент5 2 4" xfId="3791"/>
    <cellStyle name="60% - Акцент5 2 4 2" xfId="34295"/>
    <cellStyle name="60% - Акцент5 2 4 3" xfId="60420"/>
    <cellStyle name="60% - Акцент5 2 5" xfId="3792"/>
    <cellStyle name="60% - Акцент5 2 5 2" xfId="34296"/>
    <cellStyle name="60% - Акцент5 2 5 3" xfId="60421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25" xfId="61224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 3" xfId="60422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25" xfId="60423"/>
    <cellStyle name="60% - Акцент6 2 3" xfId="3840"/>
    <cellStyle name="60% - Акцент6 2 3 2" xfId="34343"/>
    <cellStyle name="60% - Акцент6 2 3 3" xfId="60424"/>
    <cellStyle name="60% - Акцент6 2 4" xfId="3841"/>
    <cellStyle name="60% - Акцент6 2 4 2" xfId="34344"/>
    <cellStyle name="60% - Акцент6 2 4 3" xfId="60425"/>
    <cellStyle name="60% - Акцент6 2 5" xfId="3842"/>
    <cellStyle name="60% - Акцент6 2 5 2" xfId="34345"/>
    <cellStyle name="60% - Акцент6 2 5 3" xfId="60426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25" xfId="6122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- 20%" xfId="60427"/>
    <cellStyle name="Accent1 - 40%" xfId="60428"/>
    <cellStyle name="Accent1 - 60%" xfId="60429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- 20%" xfId="60430"/>
    <cellStyle name="Accent2 - 40%" xfId="60431"/>
    <cellStyle name="Accent2 - 60%" xfId="60432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- 20%" xfId="60433"/>
    <cellStyle name="Accent3 - 40%" xfId="60434"/>
    <cellStyle name="Accent3 - 60%" xfId="60435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- 20%" xfId="60436"/>
    <cellStyle name="Accent4 - 40%" xfId="60437"/>
    <cellStyle name="Accent4 - 60%" xfId="60438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- 20%" xfId="60439"/>
    <cellStyle name="Accent5 - 40%" xfId="60440"/>
    <cellStyle name="Accent5 - 60%" xfId="60441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- 20%" xfId="60442"/>
    <cellStyle name="Accent6 - 40%" xfId="60443"/>
    <cellStyle name="Accent6 - 60%" xfId="60444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account" xfId="60445"/>
    <cellStyle name="Accounting" xfId="60446"/>
    <cellStyle name="Anna" xfId="60447"/>
    <cellStyle name="AP_AR_UPS" xfId="60448"/>
    <cellStyle name="BackGround_General" xfId="6044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blank" xfId="60450"/>
    <cellStyle name="Blue_Calculation" xfId="60451"/>
    <cellStyle name="Calculation" xfId="60452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" xfId="6045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38" xfId="60454"/>
    <cellStyle name="Comma 2 39" xfId="60455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 3" xfId="60456"/>
    <cellStyle name="Comma_irl tel sep5" xfId="4413"/>
    <cellStyle name="Currency [0]" xfId="4414"/>
    <cellStyle name="Currency_irl tel sep5" xfId="4415"/>
    <cellStyle name="date" xfId="4416"/>
    <cellStyle name="date 2" xfId="60457"/>
    <cellStyle name="Dates" xfId="60458"/>
    <cellStyle name="Dezimal [0]_Compiling Utility Macros" xfId="60459"/>
    <cellStyle name="Dezimal_Compiling Utility Macros" xfId="60460"/>
    <cellStyle name="E-mail" xfId="60461"/>
    <cellStyle name="Emphasis 1" xfId="60462"/>
    <cellStyle name="Emphasis 2" xfId="60463"/>
    <cellStyle name="Emphasis 3" xfId="60464"/>
    <cellStyle name="Euro" xfId="4417"/>
    <cellStyle name="Euro 2" xfId="60465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Footnotes" xfId="60466"/>
    <cellStyle name="General_Ledger" xfId="6046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" xfId="60468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Heading2" xfId="60469"/>
    <cellStyle name="Hidden" xfId="60470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Input_Cell" xfId="60471"/>
    <cellStyle name="Just_Table" xfId="60472"/>
    <cellStyle name="LeftTitle" xfId="60473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_Input" xfId="60474"/>
    <cellStyle name="Norma11l" xfId="4526"/>
    <cellStyle name="Norma11l 2" xfId="34614"/>
    <cellStyle name="Normal" xfId="61893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43" xfId="60475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44" xfId="60476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 3" xfId="60477"/>
    <cellStyle name="Normal 3 2" xfId="60478"/>
    <cellStyle name="Normal 4" xfId="60479"/>
    <cellStyle name="Normal 4 2" xfId="60480"/>
    <cellStyle name="Normal 5" xfId="60481"/>
    <cellStyle name="Normal 5 2" xfId="60482"/>
    <cellStyle name="Normal 5 3" xfId="60483"/>
    <cellStyle name="Normal 6" xfId="60484"/>
    <cellStyle name="Normal 7" xfId="60485"/>
    <cellStyle name="Normal_ASUS" xfId="11429"/>
    <cellStyle name="Normal1" xfId="11430"/>
    <cellStyle name="Normal1 2" xfId="41517"/>
    <cellStyle name="Normal1 3" xfId="60486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2 2 2" xfId="60487"/>
    <cellStyle name="Note 2 2 3" xfId="60488"/>
    <cellStyle name="Note 2 2 4" xfId="60489"/>
    <cellStyle name="Note 2 2 5" xfId="60490"/>
    <cellStyle name="Note 2 3" xfId="60491"/>
    <cellStyle name="Note 2 4" xfId="60492"/>
    <cellStyle name="Note 2 5" xfId="60493"/>
    <cellStyle name="Note 2 6" xfId="60494"/>
    <cellStyle name="Note 3" xfId="11437"/>
    <cellStyle name="Note 3 2" xfId="41523"/>
    <cellStyle name="Note 3 2 2" xfId="60495"/>
    <cellStyle name="Note 3 3" xfId="60496"/>
    <cellStyle name="Note 3 4" xfId="60497"/>
    <cellStyle name="Note 3 5" xfId="60498"/>
    <cellStyle name="Note 4" xfId="11438"/>
    <cellStyle name="Note 4 2" xfId="41524"/>
    <cellStyle name="Note 4 2 2" xfId="60499"/>
    <cellStyle name="Note 4 3" xfId="60500"/>
    <cellStyle name="Note 4 4" xfId="60501"/>
    <cellStyle name="Note 4 5" xfId="60502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ageHeading" xfId="60503"/>
    <cellStyle name="Percent 2" xfId="60504"/>
    <cellStyle name="Percent 2 2" xfId="60505"/>
    <cellStyle name="Percent 3" xfId="60506"/>
    <cellStyle name="Percent 3 2" xfId="60507"/>
    <cellStyle name="Percent 3 2 2" xfId="60508"/>
    <cellStyle name="Percent 3 3" xfId="60509"/>
    <cellStyle name="Percent 4" xfId="60510"/>
    <cellStyle name="Percent 6" xfId="60511"/>
    <cellStyle name="Price_Body" xfId="11456"/>
    <cellStyle name="QTitle" xfId="60512"/>
    <cellStyle name="range" xfId="60513"/>
    <cellStyle name="Rubles" xfId="11457"/>
    <cellStyle name="S0" xfId="60514"/>
    <cellStyle name="S3_Лист4 (2)" xfId="60515"/>
    <cellStyle name="SAPBEXaggData" xfId="11458"/>
    <cellStyle name="SAPBEXaggData 2" xfId="60516"/>
    <cellStyle name="SAPBEXaggData 2 2" xfId="60517"/>
    <cellStyle name="SAPBEXaggData 3" xfId="60518"/>
    <cellStyle name="SAPBEXaggData 4" xfId="60519"/>
    <cellStyle name="SAPBEXaggData 5" xfId="60520"/>
    <cellStyle name="SAPBEXaggDataEmph" xfId="11459"/>
    <cellStyle name="SAPBEXaggDataEmph 2" xfId="60521"/>
    <cellStyle name="SAPBEXaggDataEmph 2 2" xfId="60522"/>
    <cellStyle name="SAPBEXaggDataEmph 3" xfId="60523"/>
    <cellStyle name="SAPBEXaggDataEmph 4" xfId="60524"/>
    <cellStyle name="SAPBEXaggDataEmph 5" xfId="60525"/>
    <cellStyle name="SAPBEXaggItem" xfId="11460"/>
    <cellStyle name="SAPBEXaggItem 2" xfId="60526"/>
    <cellStyle name="SAPBEXaggItem 2 2" xfId="60527"/>
    <cellStyle name="SAPBEXaggItem 3" xfId="60528"/>
    <cellStyle name="SAPBEXaggItem 4" xfId="60529"/>
    <cellStyle name="SAPBEXaggItem 5" xfId="60530"/>
    <cellStyle name="SAPBEXaggItemX" xfId="11461"/>
    <cellStyle name="SAPBEXaggItemX 2" xfId="41542"/>
    <cellStyle name="SAPBEXaggItemX 2 2" xfId="60531"/>
    <cellStyle name="SAPBEXaggItemX 3" xfId="60532"/>
    <cellStyle name="SAPBEXaggItemX 3 2" xfId="60533"/>
    <cellStyle name="SAPBEXaggItemX 4" xfId="60534"/>
    <cellStyle name="SAPBEXaggItemX 5" xfId="60535"/>
    <cellStyle name="SAPBEXchaText" xfId="11462"/>
    <cellStyle name="SAPBEXchaText 2" xfId="60536"/>
    <cellStyle name="SAPBEXchaText 2 2" xfId="60537"/>
    <cellStyle name="SAPBEXchaText 3" xfId="60538"/>
    <cellStyle name="SAPBEXchaText 4" xfId="60539"/>
    <cellStyle name="SAPBEXchaText 5" xfId="60540"/>
    <cellStyle name="SAPBEXexcBad7" xfId="11463"/>
    <cellStyle name="SAPBEXexcBad7 2" xfId="60541"/>
    <cellStyle name="SAPBEXexcBad7 2 2" xfId="60542"/>
    <cellStyle name="SAPBEXexcBad7 3" xfId="60543"/>
    <cellStyle name="SAPBEXexcBad7 4" xfId="60544"/>
    <cellStyle name="SAPBEXexcBad7 5" xfId="60545"/>
    <cellStyle name="SAPBEXexcBad8" xfId="11464"/>
    <cellStyle name="SAPBEXexcBad8 2" xfId="60546"/>
    <cellStyle name="SAPBEXexcBad8 2 2" xfId="60547"/>
    <cellStyle name="SAPBEXexcBad8 3" xfId="60548"/>
    <cellStyle name="SAPBEXexcBad8 4" xfId="60549"/>
    <cellStyle name="SAPBEXexcBad8 5" xfId="60550"/>
    <cellStyle name="SAPBEXexcBad9" xfId="11465"/>
    <cellStyle name="SAPBEXexcBad9 2" xfId="60551"/>
    <cellStyle name="SAPBEXexcBad9 2 2" xfId="60552"/>
    <cellStyle name="SAPBEXexcBad9 3" xfId="60553"/>
    <cellStyle name="SAPBEXexcBad9 4" xfId="60554"/>
    <cellStyle name="SAPBEXexcBad9 5" xfId="60555"/>
    <cellStyle name="SAPBEXexcCritical4" xfId="11466"/>
    <cellStyle name="SAPBEXexcCritical4 2" xfId="60556"/>
    <cellStyle name="SAPBEXexcCritical4 2 2" xfId="60557"/>
    <cellStyle name="SAPBEXexcCritical4 3" xfId="60558"/>
    <cellStyle name="SAPBEXexcCritical4 4" xfId="60559"/>
    <cellStyle name="SAPBEXexcCritical4 5" xfId="60560"/>
    <cellStyle name="SAPBEXexcCritical5" xfId="11467"/>
    <cellStyle name="SAPBEXexcCritical5 2" xfId="60561"/>
    <cellStyle name="SAPBEXexcCritical5 2 2" xfId="60562"/>
    <cellStyle name="SAPBEXexcCritical5 3" xfId="60563"/>
    <cellStyle name="SAPBEXexcCritical5 4" xfId="60564"/>
    <cellStyle name="SAPBEXexcCritical5 5" xfId="60565"/>
    <cellStyle name="SAPBEXexcCritical6" xfId="11468"/>
    <cellStyle name="SAPBEXexcCritical6 2" xfId="60566"/>
    <cellStyle name="SAPBEXexcCritical6 2 2" xfId="60567"/>
    <cellStyle name="SAPBEXexcCritical6 3" xfId="60568"/>
    <cellStyle name="SAPBEXexcCritical6 4" xfId="60569"/>
    <cellStyle name="SAPBEXexcCritical6 5" xfId="60570"/>
    <cellStyle name="SAPBEXexcGood1" xfId="11469"/>
    <cellStyle name="SAPBEXexcGood1 2" xfId="60571"/>
    <cellStyle name="SAPBEXexcGood1 2 2" xfId="60572"/>
    <cellStyle name="SAPBEXexcGood1 3" xfId="60573"/>
    <cellStyle name="SAPBEXexcGood1 4" xfId="60574"/>
    <cellStyle name="SAPBEXexcGood1 5" xfId="60575"/>
    <cellStyle name="SAPBEXexcGood2" xfId="11470"/>
    <cellStyle name="SAPBEXexcGood2 2" xfId="60576"/>
    <cellStyle name="SAPBEXexcGood2 2 2" xfId="60577"/>
    <cellStyle name="SAPBEXexcGood2 3" xfId="60578"/>
    <cellStyle name="SAPBEXexcGood2 4" xfId="60579"/>
    <cellStyle name="SAPBEXexcGood2 5" xfId="60580"/>
    <cellStyle name="SAPBEXexcGood3" xfId="11471"/>
    <cellStyle name="SAPBEXexcGood3 2" xfId="60581"/>
    <cellStyle name="SAPBEXexcGood3 2 2" xfId="60582"/>
    <cellStyle name="SAPBEXexcGood3 3" xfId="60583"/>
    <cellStyle name="SAPBEXexcGood3 4" xfId="60584"/>
    <cellStyle name="SAPBEXexcGood3 5" xfId="60585"/>
    <cellStyle name="SAPBEXfilterDrill" xfId="11472"/>
    <cellStyle name="SAPBEXfilterDrill 2" xfId="60586"/>
    <cellStyle name="SAPBEXfilterDrill 2 2" xfId="60587"/>
    <cellStyle name="SAPBEXfilterDrill 3" xfId="60588"/>
    <cellStyle name="SAPBEXfilterDrill 4" xfId="60589"/>
    <cellStyle name="SAPBEXfilterDrill 5" xfId="60590"/>
    <cellStyle name="SAPBEXfilterItem" xfId="11473"/>
    <cellStyle name="SAPBEXfilterItem 2" xfId="60591"/>
    <cellStyle name="SAPBEXfilterItem 2 2" xfId="60592"/>
    <cellStyle name="SAPBEXfilterItem 3" xfId="60593"/>
    <cellStyle name="SAPBEXfilterItem 4" xfId="60594"/>
    <cellStyle name="SAPBEXfilterItem 5" xfId="60595"/>
    <cellStyle name="SAPBEXfilterText" xfId="11474"/>
    <cellStyle name="SAPBEXfilterText 2" xfId="60596"/>
    <cellStyle name="SAPBEXfilterText 3" xfId="60597"/>
    <cellStyle name="SAPBEXformats" xfId="11475"/>
    <cellStyle name="SAPBEXformats 2" xfId="60598"/>
    <cellStyle name="SAPBEXformats 2 2" xfId="60599"/>
    <cellStyle name="SAPBEXformats 3" xfId="60600"/>
    <cellStyle name="SAPBEXformats 4" xfId="60601"/>
    <cellStyle name="SAPBEXformats 5" xfId="60602"/>
    <cellStyle name="SAPBEXheaderItem" xfId="11476"/>
    <cellStyle name="SAPBEXheaderItem 2" xfId="59051"/>
    <cellStyle name="SAPBEXheaderItem 2 2" xfId="60603"/>
    <cellStyle name="SAPBEXheaderItem 3" xfId="60604"/>
    <cellStyle name="SAPBEXheaderItem 3 2" xfId="60605"/>
    <cellStyle name="SAPBEXheaderItem 4" xfId="60606"/>
    <cellStyle name="SAPBEXheaderItem 5" xfId="60607"/>
    <cellStyle name="SAPBEXheaderText" xfId="11477"/>
    <cellStyle name="SAPBEXheaderText 2" xfId="59052"/>
    <cellStyle name="SAPBEXheaderText 2 2" xfId="60608"/>
    <cellStyle name="SAPBEXheaderText 3" xfId="60609"/>
    <cellStyle name="SAPBEXheaderText 3 2" xfId="60610"/>
    <cellStyle name="SAPBEXheaderText 4" xfId="60611"/>
    <cellStyle name="SAPBEXheaderText 5" xfId="60612"/>
    <cellStyle name="SAPBEXHLevel0" xfId="11478"/>
    <cellStyle name="SAPBEXHLevel0 2" xfId="41543"/>
    <cellStyle name="SAPBEXHLevel0 2 2" xfId="60613"/>
    <cellStyle name="SAPBEXHLevel0 3" xfId="60614"/>
    <cellStyle name="SAPBEXHLevel0 3 2" xfId="60615"/>
    <cellStyle name="SAPBEXHLevel0 4" xfId="60616"/>
    <cellStyle name="SAPBEXHLevel0 5" xfId="60617"/>
    <cellStyle name="SAPBEXHLevel0X" xfId="11479"/>
    <cellStyle name="SAPBEXHLevel0X 2" xfId="41544"/>
    <cellStyle name="SAPBEXHLevel0X 2 2" xfId="60618"/>
    <cellStyle name="SAPBEXHLevel0X 3" xfId="60619"/>
    <cellStyle name="SAPBEXHLevel0X 3 2" xfId="60620"/>
    <cellStyle name="SAPBEXHLevel0X 4" xfId="60621"/>
    <cellStyle name="SAPBEXHLevel0X 5" xfId="60622"/>
    <cellStyle name="SAPBEXHLevel1" xfId="11480"/>
    <cellStyle name="SAPBEXHLevel1 2" xfId="41545"/>
    <cellStyle name="SAPBEXHLevel1 2 2" xfId="60623"/>
    <cellStyle name="SAPBEXHLevel1 3" xfId="60624"/>
    <cellStyle name="SAPBEXHLevel1 3 2" xfId="60625"/>
    <cellStyle name="SAPBEXHLevel1 4" xfId="60626"/>
    <cellStyle name="SAPBEXHLevel1 5" xfId="60627"/>
    <cellStyle name="SAPBEXHLevel1X" xfId="11481"/>
    <cellStyle name="SAPBEXHLevel1X 2" xfId="41546"/>
    <cellStyle name="SAPBEXHLevel1X 2 2" xfId="60628"/>
    <cellStyle name="SAPBEXHLevel1X 3" xfId="60629"/>
    <cellStyle name="SAPBEXHLevel1X 3 2" xfId="60630"/>
    <cellStyle name="SAPBEXHLevel1X 4" xfId="60631"/>
    <cellStyle name="SAPBEXHLevel1X 5" xfId="60632"/>
    <cellStyle name="SAPBEXHLevel2" xfId="11482"/>
    <cellStyle name="SAPBEXHLevel2 2" xfId="41547"/>
    <cellStyle name="SAPBEXHLevel2 2 2" xfId="60633"/>
    <cellStyle name="SAPBEXHLevel2 3" xfId="60634"/>
    <cellStyle name="SAPBEXHLevel2 3 2" xfId="60635"/>
    <cellStyle name="SAPBEXHLevel2 4" xfId="60636"/>
    <cellStyle name="SAPBEXHLevel2 5" xfId="60637"/>
    <cellStyle name="SAPBEXHLevel2X" xfId="11483"/>
    <cellStyle name="SAPBEXHLevel2X 2" xfId="41548"/>
    <cellStyle name="SAPBEXHLevel2X 2 2" xfId="60638"/>
    <cellStyle name="SAPBEXHLevel2X 3" xfId="60639"/>
    <cellStyle name="SAPBEXHLevel2X 3 2" xfId="60640"/>
    <cellStyle name="SAPBEXHLevel2X 4" xfId="60641"/>
    <cellStyle name="SAPBEXHLevel2X 5" xfId="60642"/>
    <cellStyle name="SAPBEXHLevel3" xfId="11484"/>
    <cellStyle name="SAPBEXHLevel3 2" xfId="41549"/>
    <cellStyle name="SAPBEXHLevel3 2 2" xfId="60643"/>
    <cellStyle name="SAPBEXHLevel3 3" xfId="60644"/>
    <cellStyle name="SAPBEXHLevel3 3 2" xfId="60645"/>
    <cellStyle name="SAPBEXHLevel3 4" xfId="60646"/>
    <cellStyle name="SAPBEXHLevel3 5" xfId="60647"/>
    <cellStyle name="SAPBEXHLevel3X" xfId="11485"/>
    <cellStyle name="SAPBEXHLevel3X 2" xfId="41550"/>
    <cellStyle name="SAPBEXHLevel3X 2 2" xfId="60648"/>
    <cellStyle name="SAPBEXHLevel3X 3" xfId="60649"/>
    <cellStyle name="SAPBEXHLevel3X 3 2" xfId="60650"/>
    <cellStyle name="SAPBEXHLevel3X 4" xfId="60651"/>
    <cellStyle name="SAPBEXHLevel3X 5" xfId="60652"/>
    <cellStyle name="SAPBEXinputData" xfId="11486"/>
    <cellStyle name="SAPBEXinputData 2" xfId="41551"/>
    <cellStyle name="SAPBEXinputData 3" xfId="60653"/>
    <cellStyle name="SAPBEXItemHeader" xfId="60654"/>
    <cellStyle name="SAPBEXresData" xfId="11487"/>
    <cellStyle name="SAPBEXresData 2" xfId="60655"/>
    <cellStyle name="SAPBEXresData 2 2" xfId="60656"/>
    <cellStyle name="SAPBEXresData 3" xfId="60657"/>
    <cellStyle name="SAPBEXresData 4" xfId="60658"/>
    <cellStyle name="SAPBEXresData 5" xfId="60659"/>
    <cellStyle name="SAPBEXresDataEmph" xfId="11488"/>
    <cellStyle name="SAPBEXresDataEmph 2" xfId="60660"/>
    <cellStyle name="SAPBEXresDataEmph 2 2" xfId="60661"/>
    <cellStyle name="SAPBEXresDataEmph 3" xfId="60662"/>
    <cellStyle name="SAPBEXresDataEmph 4" xfId="60663"/>
    <cellStyle name="SAPBEXresDataEmph 5" xfId="60664"/>
    <cellStyle name="SAPBEXresItem" xfId="11489"/>
    <cellStyle name="SAPBEXresItem 2" xfId="60665"/>
    <cellStyle name="SAPBEXresItem 2 2" xfId="60666"/>
    <cellStyle name="SAPBEXresItem 3" xfId="60667"/>
    <cellStyle name="SAPBEXresItem 4" xfId="60668"/>
    <cellStyle name="SAPBEXresItem 5" xfId="60669"/>
    <cellStyle name="SAPBEXresItemX" xfId="11490"/>
    <cellStyle name="SAPBEXresItemX 2" xfId="41552"/>
    <cellStyle name="SAPBEXresItemX 2 2" xfId="60670"/>
    <cellStyle name="SAPBEXresItemX 3" xfId="60671"/>
    <cellStyle name="SAPBEXresItemX 3 2" xfId="60672"/>
    <cellStyle name="SAPBEXresItemX 4" xfId="60673"/>
    <cellStyle name="SAPBEXresItemX 5" xfId="60674"/>
    <cellStyle name="SAPBEXstdData" xfId="11491"/>
    <cellStyle name="SAPBEXstdData 2" xfId="60675"/>
    <cellStyle name="SAPBEXstdData 2 2" xfId="60676"/>
    <cellStyle name="SAPBEXstdData 3" xfId="60677"/>
    <cellStyle name="SAPBEXstdData 4" xfId="60678"/>
    <cellStyle name="SAPBEXstdData 5" xfId="60679"/>
    <cellStyle name="SAPBEXstdDataEmph" xfId="11492"/>
    <cellStyle name="SAPBEXstdDataEmph 2" xfId="60680"/>
    <cellStyle name="SAPBEXstdDataEmph 2 2" xfId="60681"/>
    <cellStyle name="SAPBEXstdDataEmph 3" xfId="60682"/>
    <cellStyle name="SAPBEXstdDataEmph 4" xfId="60683"/>
    <cellStyle name="SAPBEXstdDataEmph 5" xfId="60684"/>
    <cellStyle name="SAPBEXstdItem" xfId="38"/>
    <cellStyle name="SAPBEXstdItem 2" xfId="60685"/>
    <cellStyle name="SAPBEXstdItem 2 2" xfId="60686"/>
    <cellStyle name="SAPBEXstdItem 3" xfId="60687"/>
    <cellStyle name="SAPBEXstdItem 4" xfId="60688"/>
    <cellStyle name="SAPBEXstdItem 5" xfId="60689"/>
    <cellStyle name="SAPBEXstdItemX" xfId="11493"/>
    <cellStyle name="SAPBEXstdItemX 2" xfId="41553"/>
    <cellStyle name="SAPBEXstdItemX 2 2" xfId="60690"/>
    <cellStyle name="SAPBEXstdItemX 3" xfId="60691"/>
    <cellStyle name="SAPBEXstdItemX 3 2" xfId="60692"/>
    <cellStyle name="SAPBEXstdItemX 4" xfId="60693"/>
    <cellStyle name="SAPBEXstdItemX 5" xfId="60694"/>
    <cellStyle name="SAPBEXtitle" xfId="11494"/>
    <cellStyle name="SAPBEXtitle 2" xfId="60695"/>
    <cellStyle name="SAPBEXtitle 3" xfId="60696"/>
    <cellStyle name="SAPBEXunassignedItem" xfId="60697"/>
    <cellStyle name="SAPBEXundefined" xfId="11495"/>
    <cellStyle name="SAPBEXundefined 2" xfId="60698"/>
    <cellStyle name="SAPBEXundefined 2 2" xfId="60699"/>
    <cellStyle name="SAPBEXundefined 3" xfId="60700"/>
    <cellStyle name="SAPBEXundefined 4" xfId="60701"/>
    <cellStyle name="SAPBEXundefined 5" xfId="60702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Sheet Title" xfId="60703"/>
    <cellStyle name="Show_Sell" xfId="60704"/>
    <cellStyle name="Standard_Anpassen der Amortisation" xfId="60705"/>
    <cellStyle name="Style 1" xfId="60706"/>
    <cellStyle name="Table" xfId="60707"/>
    <cellStyle name="Table Heading" xfId="60708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itle_1" xfId="60709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Validation" xfId="60710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white" xfId="60711"/>
    <cellStyle name="Wдhrung [0]_Compiling Utility Macros" xfId="60712"/>
    <cellStyle name="Wдhrung_Compiling Utility Macros" xfId="60713"/>
    <cellStyle name="YelNumbersCurr" xfId="60714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 3" xfId="60715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25" xfId="60716"/>
    <cellStyle name="Акцент1 2 3" xfId="11557"/>
    <cellStyle name="Акцент1 2 3 2" xfId="41612"/>
    <cellStyle name="Акцент1 2 3 3" xfId="60717"/>
    <cellStyle name="Акцент1 2 4" xfId="11558"/>
    <cellStyle name="Акцент1 2 4 2" xfId="41613"/>
    <cellStyle name="Акцент1 2 4 3" xfId="60718"/>
    <cellStyle name="Акцент1 2 5" xfId="11559"/>
    <cellStyle name="Акцент1 2 5 2" xfId="41614"/>
    <cellStyle name="Акцент1 2 5 3" xfId="60719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25" xfId="61226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 3" xfId="60720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25" xfId="60721"/>
    <cellStyle name="Акцент2 2 3" xfId="11607"/>
    <cellStyle name="Акцент2 2 3 2" xfId="41661"/>
    <cellStyle name="Акцент2 2 3 3" xfId="60722"/>
    <cellStyle name="Акцент2 2 4" xfId="11608"/>
    <cellStyle name="Акцент2 2 4 2" xfId="41662"/>
    <cellStyle name="Акцент2 2 4 3" xfId="60723"/>
    <cellStyle name="Акцент2 2 5" xfId="11609"/>
    <cellStyle name="Акцент2 2 5 2" xfId="41663"/>
    <cellStyle name="Акцент2 2 5 3" xfId="60724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25" xfId="61227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 3" xfId="60725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25" xfId="60726"/>
    <cellStyle name="Акцент3 2 3" xfId="11657"/>
    <cellStyle name="Акцент3 2 3 2" xfId="41710"/>
    <cellStyle name="Акцент3 2 3 3" xfId="60727"/>
    <cellStyle name="Акцент3 2 4" xfId="11658"/>
    <cellStyle name="Акцент3 2 4 2" xfId="41711"/>
    <cellStyle name="Акцент3 2 4 3" xfId="60728"/>
    <cellStyle name="Акцент3 2 5" xfId="11659"/>
    <cellStyle name="Акцент3 2 5 2" xfId="41712"/>
    <cellStyle name="Акцент3 2 5 3" xfId="60729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25" xfId="61228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 3" xfId="60730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25" xfId="60731"/>
    <cellStyle name="Акцент4 2 3" xfId="11707"/>
    <cellStyle name="Акцент4 2 3 2" xfId="41759"/>
    <cellStyle name="Акцент4 2 3 3" xfId="60732"/>
    <cellStyle name="Акцент4 2 4" xfId="11708"/>
    <cellStyle name="Акцент4 2 4 2" xfId="41760"/>
    <cellStyle name="Акцент4 2 4 3" xfId="60733"/>
    <cellStyle name="Акцент4 2 5" xfId="11709"/>
    <cellStyle name="Акцент4 2 5 2" xfId="41761"/>
    <cellStyle name="Акцент4 2 5 3" xfId="60734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25" xfId="61229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 3" xfId="60735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25" xfId="60736"/>
    <cellStyle name="Акцент5 2 3" xfId="11757"/>
    <cellStyle name="Акцент5 2 3 2" xfId="41808"/>
    <cellStyle name="Акцент5 2 3 3" xfId="60737"/>
    <cellStyle name="Акцент5 2 4" xfId="11758"/>
    <cellStyle name="Акцент5 2 4 2" xfId="41809"/>
    <cellStyle name="Акцент5 2 4 3" xfId="60738"/>
    <cellStyle name="Акцент5 2 5" xfId="11759"/>
    <cellStyle name="Акцент5 2 5 2" xfId="41810"/>
    <cellStyle name="Акцент5 2 5 3" xfId="60739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25" xfId="612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 3" xfId="60740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25" xfId="60741"/>
    <cellStyle name="Акцент6 2 3" xfId="11807"/>
    <cellStyle name="Акцент6 2 3 2" xfId="41857"/>
    <cellStyle name="Акцент6 2 3 3" xfId="60742"/>
    <cellStyle name="Акцент6 2 4" xfId="11808"/>
    <cellStyle name="Акцент6 2 4 2" xfId="41858"/>
    <cellStyle name="Акцент6 2 4 3" xfId="60743"/>
    <cellStyle name="Акцент6 2 5" xfId="11809"/>
    <cellStyle name="Акцент6 2 5 2" xfId="41859"/>
    <cellStyle name="Акцент6 2 5 3" xfId="60744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25" xfId="61231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Беззащитный 3" xfId="60745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 2 2" xfId="60746"/>
    <cellStyle name="Ввод  2 2 3" xfId="60747"/>
    <cellStyle name="Ввод  2 2 4" xfId="60748"/>
    <cellStyle name="Ввод  2 2 5" xfId="60749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25" xfId="60750"/>
    <cellStyle name="Ввод  2 3" xfId="11859"/>
    <cellStyle name="Ввод  2 3 2" xfId="41906"/>
    <cellStyle name="Ввод  2 3 2 2" xfId="60751"/>
    <cellStyle name="Ввод  2 3 3" xfId="60752"/>
    <cellStyle name="Ввод  2 3 4" xfId="60753"/>
    <cellStyle name="Ввод  2 3 5" xfId="60754"/>
    <cellStyle name="Ввод  2 4" xfId="11860"/>
    <cellStyle name="Ввод  2 4 2" xfId="41907"/>
    <cellStyle name="Ввод  2 4 2 2" xfId="60755"/>
    <cellStyle name="Ввод  2 4 3" xfId="60756"/>
    <cellStyle name="Ввод  2 4 4" xfId="60757"/>
    <cellStyle name="Ввод  2 4 5" xfId="60758"/>
    <cellStyle name="Ввод  2 5" xfId="11861"/>
    <cellStyle name="Ввод  2 5 2" xfId="41908"/>
    <cellStyle name="Ввод  2 5 2 2" xfId="60759"/>
    <cellStyle name="Ввод  2 5 3" xfId="60760"/>
    <cellStyle name="Ввод  2 5 4" xfId="60761"/>
    <cellStyle name="Ввод  2 5 5" xfId="60762"/>
    <cellStyle name="Ввод  2 6" xfId="11862"/>
    <cellStyle name="Ввод  2 6 2" xfId="41909"/>
    <cellStyle name="Ввод  2 6 3" xfId="60763"/>
    <cellStyle name="Ввод  2 7" xfId="11863"/>
    <cellStyle name="Ввод  2 7 2" xfId="41910"/>
    <cellStyle name="Ввод  2 7 3" xfId="60764"/>
    <cellStyle name="Ввод  2 8" xfId="11864"/>
    <cellStyle name="Ввод  2 8 2" xfId="41911"/>
    <cellStyle name="Ввод  2 8 3" xfId="60765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25" xfId="60766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4 3" xfId="60767"/>
    <cellStyle name="Ввод  5" xfId="11890"/>
    <cellStyle name="Ввод  5 2" xfId="41937"/>
    <cellStyle name="Ввод  5 3" xfId="60768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 2 2" xfId="60769"/>
    <cellStyle name="Вывод 2 2 3" xfId="60770"/>
    <cellStyle name="Вывод 2 2 4" xfId="60771"/>
    <cellStyle name="Вывод 2 2 5" xfId="60772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25" xfId="60773"/>
    <cellStyle name="Вывод 2 3" xfId="11909"/>
    <cellStyle name="Вывод 2 3 2" xfId="41955"/>
    <cellStyle name="Вывод 2 3 2 2" xfId="60774"/>
    <cellStyle name="Вывод 2 3 3" xfId="60775"/>
    <cellStyle name="Вывод 2 3 4" xfId="60776"/>
    <cellStyle name="Вывод 2 3 5" xfId="60777"/>
    <cellStyle name="Вывод 2 4" xfId="11910"/>
    <cellStyle name="Вывод 2 4 2" xfId="41956"/>
    <cellStyle name="Вывод 2 4 2 2" xfId="60778"/>
    <cellStyle name="Вывод 2 4 3" xfId="60779"/>
    <cellStyle name="Вывод 2 4 4" xfId="60780"/>
    <cellStyle name="Вывод 2 4 5" xfId="60781"/>
    <cellStyle name="Вывод 2 5" xfId="11911"/>
    <cellStyle name="Вывод 2 5 2" xfId="41957"/>
    <cellStyle name="Вывод 2 5 2 2" xfId="60782"/>
    <cellStyle name="Вывод 2 5 3" xfId="60783"/>
    <cellStyle name="Вывод 2 5 4" xfId="60784"/>
    <cellStyle name="Вывод 2 5 5" xfId="60785"/>
    <cellStyle name="Вывод 2 6" xfId="11912"/>
    <cellStyle name="Вывод 2 6 2" xfId="41958"/>
    <cellStyle name="Вывод 2 6 3" xfId="60786"/>
    <cellStyle name="Вывод 2 7" xfId="11913"/>
    <cellStyle name="Вывод 2 7 2" xfId="41959"/>
    <cellStyle name="Вывод 2 7 3" xfId="60787"/>
    <cellStyle name="Вывод 2 8" xfId="11914"/>
    <cellStyle name="Вывод 2 8 2" xfId="41960"/>
    <cellStyle name="Вывод 2 8 3" xfId="60788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25" xfId="60789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4 3" xfId="60790"/>
    <cellStyle name="Вывод 5" xfId="11940"/>
    <cellStyle name="Вывод 5 2" xfId="41986"/>
    <cellStyle name="Вывод 5 3" xfId="60791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 2 2" xfId="60792"/>
    <cellStyle name="Вычисление 2 2 3" xfId="60793"/>
    <cellStyle name="Вычисление 2 2 4" xfId="60794"/>
    <cellStyle name="Вычисление 2 2 5" xfId="60795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25" xfId="60796"/>
    <cellStyle name="Вычисление 2 3" xfId="11959"/>
    <cellStyle name="Вычисление 2 3 2" xfId="42004"/>
    <cellStyle name="Вычисление 2 3 2 2" xfId="60797"/>
    <cellStyle name="Вычисление 2 3 3" xfId="60798"/>
    <cellStyle name="Вычисление 2 3 4" xfId="60799"/>
    <cellStyle name="Вычисление 2 3 5" xfId="60800"/>
    <cellStyle name="Вычисление 2 4" xfId="11960"/>
    <cellStyle name="Вычисление 2 4 2" xfId="42005"/>
    <cellStyle name="Вычисление 2 4 2 2" xfId="60801"/>
    <cellStyle name="Вычисление 2 4 3" xfId="60802"/>
    <cellStyle name="Вычисление 2 4 4" xfId="60803"/>
    <cellStyle name="Вычисление 2 4 5" xfId="60804"/>
    <cellStyle name="Вычисление 2 5" xfId="11961"/>
    <cellStyle name="Вычисление 2 5 2" xfId="42006"/>
    <cellStyle name="Вычисление 2 5 2 2" xfId="60805"/>
    <cellStyle name="Вычисление 2 5 3" xfId="60806"/>
    <cellStyle name="Вычисление 2 5 4" xfId="60807"/>
    <cellStyle name="Вычисление 2 5 5" xfId="60808"/>
    <cellStyle name="Вычисление 2 6" xfId="11962"/>
    <cellStyle name="Вычисление 2 6 2" xfId="42007"/>
    <cellStyle name="Вычисление 2 6 3" xfId="60809"/>
    <cellStyle name="Вычисление 2 7" xfId="11963"/>
    <cellStyle name="Вычисление 2 7 2" xfId="42008"/>
    <cellStyle name="Вычисление 2 7 3" xfId="60810"/>
    <cellStyle name="Вычисление 2 8" xfId="11964"/>
    <cellStyle name="Вычисление 2 8 2" xfId="42009"/>
    <cellStyle name="Вычисление 2 8 3" xfId="60811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25" xfId="60812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4 3" xfId="60813"/>
    <cellStyle name="Вычисление 5" xfId="11990"/>
    <cellStyle name="Вычисление 5 2" xfId="42035"/>
    <cellStyle name="Вычисление 5 3" xfId="60814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 3" xfId="60815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25" xfId="60816"/>
    <cellStyle name="Заголовок 1 2 3" xfId="12358"/>
    <cellStyle name="Заголовок 1 2 3 2" xfId="42372"/>
    <cellStyle name="Заголовок 1 2 3 3" xfId="60817"/>
    <cellStyle name="Заголовок 1 2 4" xfId="12359"/>
    <cellStyle name="Заголовок 1 2 4 2" xfId="42373"/>
    <cellStyle name="Заголовок 1 2 4 3" xfId="60818"/>
    <cellStyle name="Заголовок 1 2 5" xfId="12360"/>
    <cellStyle name="Заголовок 1 2 5 2" xfId="42374"/>
    <cellStyle name="Заголовок 1 2 5 3" xfId="60819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25" xfId="61232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 3" xfId="60820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25" xfId="60821"/>
    <cellStyle name="Заголовок 2 2 3" xfId="12408"/>
    <cellStyle name="Заголовок 2 2 3 2" xfId="42421"/>
    <cellStyle name="Заголовок 2 2 3 3" xfId="60822"/>
    <cellStyle name="Заголовок 2 2 4" xfId="12409"/>
    <cellStyle name="Заголовок 2 2 4 2" xfId="42422"/>
    <cellStyle name="Заголовок 2 2 4 3" xfId="60823"/>
    <cellStyle name="Заголовок 2 2 5" xfId="12410"/>
    <cellStyle name="Заголовок 2 2 5 2" xfId="42423"/>
    <cellStyle name="Заголовок 2 2 5 3" xfId="60824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25" xfId="6123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 3" xfId="60825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25" xfId="60826"/>
    <cellStyle name="Заголовок 3 2 3" xfId="12458"/>
    <cellStyle name="Заголовок 3 2 3 2" xfId="42470"/>
    <cellStyle name="Заголовок 3 2 3 3" xfId="60827"/>
    <cellStyle name="Заголовок 3 2 4" xfId="12459"/>
    <cellStyle name="Заголовок 3 2 4 2" xfId="42471"/>
    <cellStyle name="Заголовок 3 2 4 3" xfId="60828"/>
    <cellStyle name="Заголовок 3 2 5" xfId="12460"/>
    <cellStyle name="Заголовок 3 2 5 2" xfId="42472"/>
    <cellStyle name="Заголовок 3 2 5 3" xfId="60829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25" xfId="61234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 3" xfId="60830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25" xfId="60831"/>
    <cellStyle name="Заголовок 4 2 3" xfId="12508"/>
    <cellStyle name="Заголовок 4 2 3 2" xfId="42519"/>
    <cellStyle name="Заголовок 4 2 3 3" xfId="60832"/>
    <cellStyle name="Заголовок 4 2 4" xfId="12509"/>
    <cellStyle name="Заголовок 4 2 4 2" xfId="42520"/>
    <cellStyle name="Заголовок 4 2 4 3" xfId="60833"/>
    <cellStyle name="Заголовок 4 2 5" xfId="12510"/>
    <cellStyle name="Заголовок 4 2 5 2" xfId="42521"/>
    <cellStyle name="Заголовок 4 2 5 3" xfId="60834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25" xfId="61235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 6" xfId="60835"/>
    <cellStyle name="ЗаголовокСтолбца" xfId="12542"/>
    <cellStyle name="ЗаголовокСтолбца 2" xfId="42553"/>
    <cellStyle name="ЗаголовокСтолбца 2 2" xfId="60836"/>
    <cellStyle name="ЗаголовокСтолбца 3" xfId="60837"/>
    <cellStyle name="ЗаголовокСтолбца 4" xfId="60838"/>
    <cellStyle name="ЗаголовокСтолбца 5" xfId="60839"/>
    <cellStyle name="ЗаголовокСтолбца 6" xfId="60840"/>
    <cellStyle name="Защитный" xfId="12543"/>
    <cellStyle name="Защитный 2" xfId="60841"/>
    <cellStyle name="Значение" xfId="12544"/>
    <cellStyle name="Значение 2" xfId="60842"/>
    <cellStyle name="Значение 3" xfId="60843"/>
    <cellStyle name="Значение 4" xfId="60844"/>
    <cellStyle name="Зоголовок" xfId="12545"/>
    <cellStyle name="Зоголовок 2" xfId="60845"/>
    <cellStyle name="зфпуруфвштп" xfId="60846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 2 2" xfId="60848"/>
    <cellStyle name="Итог 2 2 3" xfId="60849"/>
    <cellStyle name="Итог 2 2 4" xfId="60850"/>
    <cellStyle name="Итог 2 2 5" xfId="60851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25" xfId="60852"/>
    <cellStyle name="Итог 2 3" xfId="12562"/>
    <cellStyle name="Итог 2 3 2" xfId="42570"/>
    <cellStyle name="Итог 2 3 2 2" xfId="60853"/>
    <cellStyle name="Итог 2 3 3" xfId="60854"/>
    <cellStyle name="Итог 2 3 4" xfId="60855"/>
    <cellStyle name="Итог 2 3 5" xfId="60856"/>
    <cellStyle name="Итог 2 4" xfId="12563"/>
    <cellStyle name="Итог 2 4 2" xfId="42571"/>
    <cellStyle name="Итог 2 4 2 2" xfId="60857"/>
    <cellStyle name="Итог 2 4 3" xfId="60858"/>
    <cellStyle name="Итог 2 4 4" xfId="60859"/>
    <cellStyle name="Итог 2 4 5" xfId="60860"/>
    <cellStyle name="Итог 2 5" xfId="12564"/>
    <cellStyle name="Итог 2 5 2" xfId="42572"/>
    <cellStyle name="Итог 2 5 2 2" xfId="60861"/>
    <cellStyle name="Итог 2 5 3" xfId="60862"/>
    <cellStyle name="Итог 2 5 4" xfId="60863"/>
    <cellStyle name="Итог 2 5 5" xfId="60864"/>
    <cellStyle name="Итог 2 6" xfId="12565"/>
    <cellStyle name="Итог 2 6 2" xfId="42573"/>
    <cellStyle name="Итог 2 6 3" xfId="60865"/>
    <cellStyle name="Итог 2 7" xfId="12566"/>
    <cellStyle name="Итог 2 7 2" xfId="42574"/>
    <cellStyle name="Итог 2 7 3" xfId="60866"/>
    <cellStyle name="Итог 2 8" xfId="12567"/>
    <cellStyle name="Итог 2 8 2" xfId="42575"/>
    <cellStyle name="Итог 2 8 3" xfId="60867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25" xfId="60868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4 3" xfId="60869"/>
    <cellStyle name="Итог 5" xfId="12593"/>
    <cellStyle name="Итог 5 2" xfId="42601"/>
    <cellStyle name="Итог 5 3" xfId="60870"/>
    <cellStyle name="Итог 6" xfId="12594"/>
    <cellStyle name="Итог 6 2" xfId="42602"/>
    <cellStyle name="Итог 7" xfId="12595"/>
    <cellStyle name="Итого" xfId="12596"/>
    <cellStyle name="Итого 2" xfId="60871"/>
    <cellStyle name="Итого 3" xfId="60872"/>
    <cellStyle name="Итого 4" xfId="60873"/>
    <cellStyle name="йешеду" xfId="60847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 3" xfId="60874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25" xfId="60875"/>
    <cellStyle name="Контрольная ячейка 2 3" xfId="12613"/>
    <cellStyle name="Контрольная ячейка 2 3 2" xfId="42619"/>
    <cellStyle name="Контрольная ячейка 2 3 3" xfId="60876"/>
    <cellStyle name="Контрольная ячейка 2 4" xfId="12614"/>
    <cellStyle name="Контрольная ячейка 2 4 2" xfId="42620"/>
    <cellStyle name="Контрольная ячейка 2 4 3" xfId="60877"/>
    <cellStyle name="Контрольная ячейка 2 5" xfId="12615"/>
    <cellStyle name="Контрольная ячейка 2 5 2" xfId="42621"/>
    <cellStyle name="Контрольная ячейка 2 5 3" xfId="60878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25" xfId="61236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Контрольная ячейка 7 2" xfId="60879"/>
    <cellStyle name="Мои наименования показателей" xfId="12649"/>
    <cellStyle name="Мои наименования показателей 2" xfId="42654"/>
    <cellStyle name="Мои наименования показателей 3" xfId="60882"/>
    <cellStyle name="Мой заголовок" xfId="12647"/>
    <cellStyle name="Мой заголовок 2" xfId="42652"/>
    <cellStyle name="Мой заголовок 3" xfId="60880"/>
    <cellStyle name="Мой заголовок листа" xfId="12648"/>
    <cellStyle name="Мой заголовок листа 2" xfId="42653"/>
    <cellStyle name="Мой заголовок листа 3" xfId="60881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 3" xfId="60883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25" xfId="60884"/>
    <cellStyle name="Название 2 3" xfId="12666"/>
    <cellStyle name="Название 2 3 2" xfId="42671"/>
    <cellStyle name="Название 2 3 3" xfId="60885"/>
    <cellStyle name="Название 2 4" xfId="12667"/>
    <cellStyle name="Название 2 4 2" xfId="42672"/>
    <cellStyle name="Название 2 4 3" xfId="60886"/>
    <cellStyle name="Название 2 5" xfId="12668"/>
    <cellStyle name="Название 2 5 2" xfId="42673"/>
    <cellStyle name="Название 2 5 3" xfId="60887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25" xfId="61237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 3" xfId="60888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25" xfId="60889"/>
    <cellStyle name="Нейтральный 2 3" xfId="12716"/>
    <cellStyle name="Нейтральный 2 3 2" xfId="42720"/>
    <cellStyle name="Нейтральный 2 3 3" xfId="60890"/>
    <cellStyle name="Нейтральный 2 4" xfId="12717"/>
    <cellStyle name="Нейтральный 2 4 2" xfId="42721"/>
    <cellStyle name="Нейтральный 2 4 3" xfId="60891"/>
    <cellStyle name="Нейтральный 2 5" xfId="12718"/>
    <cellStyle name="Нейтральный 2 5 2" xfId="42722"/>
    <cellStyle name="Нейтральный 2 5 3" xfId="6089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25" xfId="61238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2 2" xfId="61239"/>
    <cellStyle name="Обычный 10 2 2 3" xfId="59080"/>
    <cellStyle name="Обычный 10 2 2 6" xfId="61240"/>
    <cellStyle name="Обычный 10 2 3" xfId="12752"/>
    <cellStyle name="Обычный 10 2 3 2" xfId="61241"/>
    <cellStyle name="Обычный 10 2 4" xfId="12753"/>
    <cellStyle name="Обычный 10 2 4 2" xfId="61242"/>
    <cellStyle name="Обычный 10 2 5" xfId="59081"/>
    <cellStyle name="Обычный 10 2 6" xfId="60893"/>
    <cellStyle name="Обычный 10 3" xfId="12754"/>
    <cellStyle name="Обычный 10 3 2" xfId="42753"/>
    <cellStyle name="Обычный 10 3 3" xfId="61243"/>
    <cellStyle name="Обычный 10 4" xfId="12755"/>
    <cellStyle name="Обычный 10 4 2" xfId="12756"/>
    <cellStyle name="Обычный 10 5" xfId="59082"/>
    <cellStyle name="Обычный 10 6" xfId="60894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2 3" xfId="60895"/>
    <cellStyle name="Обычный 11 3" xfId="12929"/>
    <cellStyle name="Обычный 11 3 2" xfId="61244"/>
    <cellStyle name="Обычный 11 4" xfId="12930"/>
    <cellStyle name="Обычный 11 5" xfId="59083"/>
    <cellStyle name="Обычный 11 6" xfId="60896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2" xfId="60897"/>
    <cellStyle name="Обычный 12 2 5" xfId="59084"/>
    <cellStyle name="Обычный 12 2 5 2" xfId="60898"/>
    <cellStyle name="Обычный 12 3" xfId="13102"/>
    <cellStyle name="Обычный 12 3 2" xfId="61245"/>
    <cellStyle name="Обычный 12 4" xfId="59085"/>
    <cellStyle name="Обычный 12 5" xfId="60899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2 2" xfId="60900"/>
    <cellStyle name="Обычный 13 3" xfId="59086"/>
    <cellStyle name="Обычный 13 3 2" xfId="61246"/>
    <cellStyle name="Обычный 13 4" xfId="60901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 4" xfId="60902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2 2" xfId="60903"/>
    <cellStyle name="Обычный 15 3" xfId="59089"/>
    <cellStyle name="Обычный 15 3 2" xfId="61247"/>
    <cellStyle name="Обычный 15 4" xfId="60904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2 2" xfId="61248"/>
    <cellStyle name="Обычный 16 3" xfId="59090"/>
    <cellStyle name="Обычный 16 3 2" xfId="61249"/>
    <cellStyle name="Обычный 16 3 3" xfId="61250"/>
    <cellStyle name="Обычный 16 4" xfId="60905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2 2" xfId="61251"/>
    <cellStyle name="Обычный 17 3" xfId="59091"/>
    <cellStyle name="Обычный 17 4" xfId="60906"/>
    <cellStyle name="Обычный 17 5 2" xfId="60907"/>
    <cellStyle name="Обычный 17 5 2 2" xfId="6125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10" xfId="61253"/>
    <cellStyle name="Обычный 18 10 2" xfId="61254"/>
    <cellStyle name="Обычный 18 11" xfId="61255"/>
    <cellStyle name="Обычный 18 11 2" xfId="61256"/>
    <cellStyle name="Обычный 18 12" xfId="61257"/>
    <cellStyle name="Обычный 18 12 2" xfId="61258"/>
    <cellStyle name="Обычный 18 13" xfId="61259"/>
    <cellStyle name="Обычный 18 13 2" xfId="61260"/>
    <cellStyle name="Обычный 18 14" xfId="61261"/>
    <cellStyle name="Обычный 18 14 2" xfId="61262"/>
    <cellStyle name="Обычный 18 15" xfId="61263"/>
    <cellStyle name="Обычный 18 15 2" xfId="61264"/>
    <cellStyle name="Обычный 18 16" xfId="61265"/>
    <cellStyle name="Обычный 18 16 2" xfId="61266"/>
    <cellStyle name="Обычный 18 17" xfId="61267"/>
    <cellStyle name="Обычный 18 2" xfId="14047"/>
    <cellStyle name="Обычный 18 2 10" xfId="61268"/>
    <cellStyle name="Обычный 18 2 10 2" xfId="61269"/>
    <cellStyle name="Обычный 18 2 11" xfId="61270"/>
    <cellStyle name="Обычный 18 2 11 2" xfId="61271"/>
    <cellStyle name="Обычный 18 2 12" xfId="61272"/>
    <cellStyle name="Обычный 18 2 12 2" xfId="61273"/>
    <cellStyle name="Обычный 18 2 13" xfId="61274"/>
    <cellStyle name="Обычный 18 2 13 2" xfId="61275"/>
    <cellStyle name="Обычный 18 2 14" xfId="61276"/>
    <cellStyle name="Обычный 18 2 14 2" xfId="61277"/>
    <cellStyle name="Обычный 18 2 15" xfId="61278"/>
    <cellStyle name="Обычный 18 2 2" xfId="59092"/>
    <cellStyle name="Обычный 18 2 2 10" xfId="61279"/>
    <cellStyle name="Обычный 18 2 2 10 2" xfId="61280"/>
    <cellStyle name="Обычный 18 2 2 11" xfId="61281"/>
    <cellStyle name="Обычный 18 2 2 11 2" xfId="61282"/>
    <cellStyle name="Обычный 18 2 2 12" xfId="61283"/>
    <cellStyle name="Обычный 18 2 2 12 2" xfId="61284"/>
    <cellStyle name="Обычный 18 2 2 13" xfId="61285"/>
    <cellStyle name="Обычный 18 2 2 13 2" xfId="61286"/>
    <cellStyle name="Обычный 18 2 2 14" xfId="61287"/>
    <cellStyle name="Обычный 18 2 2 2" xfId="61288"/>
    <cellStyle name="Обычный 18 2 2 2 10" xfId="61289"/>
    <cellStyle name="Обычный 18 2 2 2 10 2" xfId="61290"/>
    <cellStyle name="Обычный 18 2 2 2 11" xfId="61291"/>
    <cellStyle name="Обычный 18 2 2 2 11 2" xfId="61292"/>
    <cellStyle name="Обычный 18 2 2 2 12" xfId="61293"/>
    <cellStyle name="Обычный 18 2 2 2 12 2" xfId="61294"/>
    <cellStyle name="Обычный 18 2 2 2 13" xfId="61295"/>
    <cellStyle name="Обычный 18 2 2 2 2" xfId="61296"/>
    <cellStyle name="Обычный 18 2 2 2 2 2" xfId="61297"/>
    <cellStyle name="Обычный 18 2 2 2 2 2 2" xfId="61298"/>
    <cellStyle name="Обычный 18 2 2 2 2 3" xfId="61299"/>
    <cellStyle name="Обычный 18 2 2 2 3" xfId="61300"/>
    <cellStyle name="Обычный 18 2 2 2 3 2" xfId="61301"/>
    <cellStyle name="Обычный 18 2 2 2 4" xfId="61302"/>
    <cellStyle name="Обычный 18 2 2 2 4 2" xfId="61303"/>
    <cellStyle name="Обычный 18 2 2 2 5" xfId="61304"/>
    <cellStyle name="Обычный 18 2 2 2 5 2" xfId="61305"/>
    <cellStyle name="Обычный 18 2 2 2 6" xfId="61306"/>
    <cellStyle name="Обычный 18 2 2 2 6 2" xfId="61307"/>
    <cellStyle name="Обычный 18 2 2 2 7" xfId="61308"/>
    <cellStyle name="Обычный 18 2 2 2 7 2" xfId="61309"/>
    <cellStyle name="Обычный 18 2 2 2 8" xfId="61310"/>
    <cellStyle name="Обычный 18 2 2 2 8 2" xfId="61311"/>
    <cellStyle name="Обычный 18 2 2 2 9" xfId="61312"/>
    <cellStyle name="Обычный 18 2 2 2 9 2" xfId="61313"/>
    <cellStyle name="Обычный 18 2 2 3" xfId="61314"/>
    <cellStyle name="Обычный 18 2 2 3 2" xfId="61315"/>
    <cellStyle name="Обычный 18 2 2 3 2 2" xfId="61316"/>
    <cellStyle name="Обычный 18 2 2 3 3" xfId="61317"/>
    <cellStyle name="Обычный 18 2 2 4" xfId="61318"/>
    <cellStyle name="Обычный 18 2 2 4 2" xfId="61319"/>
    <cellStyle name="Обычный 18 2 2 5" xfId="61320"/>
    <cellStyle name="Обычный 18 2 2 5 2" xfId="61321"/>
    <cellStyle name="Обычный 18 2 2 6" xfId="61322"/>
    <cellStyle name="Обычный 18 2 2 6 2" xfId="61323"/>
    <cellStyle name="Обычный 18 2 2 7" xfId="61324"/>
    <cellStyle name="Обычный 18 2 2 7 2" xfId="61325"/>
    <cellStyle name="Обычный 18 2 2 8" xfId="61326"/>
    <cellStyle name="Обычный 18 2 2 8 2" xfId="61327"/>
    <cellStyle name="Обычный 18 2 2 9" xfId="61328"/>
    <cellStyle name="Обычный 18 2 2 9 2" xfId="61329"/>
    <cellStyle name="Обычный 18 2 3" xfId="61330"/>
    <cellStyle name="Обычный 18 2 3 10" xfId="61331"/>
    <cellStyle name="Обычный 18 2 3 10 2" xfId="61332"/>
    <cellStyle name="Обычный 18 2 3 11" xfId="61333"/>
    <cellStyle name="Обычный 18 2 3 11 2" xfId="61334"/>
    <cellStyle name="Обычный 18 2 3 12" xfId="61335"/>
    <cellStyle name="Обычный 18 2 3 12 2" xfId="61336"/>
    <cellStyle name="Обычный 18 2 3 13" xfId="61337"/>
    <cellStyle name="Обычный 18 2 3 2" xfId="61338"/>
    <cellStyle name="Обычный 18 2 3 2 2" xfId="61339"/>
    <cellStyle name="Обычный 18 2 3 2 2 2" xfId="61340"/>
    <cellStyle name="Обычный 18 2 3 2 3" xfId="61341"/>
    <cellStyle name="Обычный 18 2 3 3" xfId="61342"/>
    <cellStyle name="Обычный 18 2 3 3 2" xfId="61343"/>
    <cellStyle name="Обычный 18 2 3 4" xfId="61344"/>
    <cellStyle name="Обычный 18 2 3 4 2" xfId="61345"/>
    <cellStyle name="Обычный 18 2 3 5" xfId="61346"/>
    <cellStyle name="Обычный 18 2 3 5 2" xfId="61347"/>
    <cellStyle name="Обычный 18 2 3 6" xfId="61348"/>
    <cellStyle name="Обычный 18 2 3 6 2" xfId="61349"/>
    <cellStyle name="Обычный 18 2 3 7" xfId="61350"/>
    <cellStyle name="Обычный 18 2 3 7 2" xfId="61351"/>
    <cellStyle name="Обычный 18 2 3 8" xfId="61352"/>
    <cellStyle name="Обычный 18 2 3 8 2" xfId="61353"/>
    <cellStyle name="Обычный 18 2 3 9" xfId="61354"/>
    <cellStyle name="Обычный 18 2 3 9 2" xfId="61355"/>
    <cellStyle name="Обычный 18 2 4" xfId="61356"/>
    <cellStyle name="Обычный 18 2 4 2" xfId="61357"/>
    <cellStyle name="Обычный 18 2 4 2 2" xfId="61358"/>
    <cellStyle name="Обычный 18 2 4 3" xfId="61359"/>
    <cellStyle name="Обычный 18 2 5" xfId="61360"/>
    <cellStyle name="Обычный 18 2 5 2" xfId="61361"/>
    <cellStyle name="Обычный 18 2 6" xfId="61362"/>
    <cellStyle name="Обычный 18 2 6 2" xfId="61363"/>
    <cellStyle name="Обычный 18 2 7" xfId="61364"/>
    <cellStyle name="Обычный 18 2 7 2" xfId="61365"/>
    <cellStyle name="Обычный 18 2 8" xfId="61366"/>
    <cellStyle name="Обычный 18 2 8 2" xfId="61367"/>
    <cellStyle name="Обычный 18 2 9" xfId="61368"/>
    <cellStyle name="Обычный 18 2 9 2" xfId="61369"/>
    <cellStyle name="Обычный 18 3" xfId="59093"/>
    <cellStyle name="Обычный 18 3 10" xfId="61370"/>
    <cellStyle name="Обычный 18 3 10 2" xfId="61371"/>
    <cellStyle name="Обычный 18 3 11" xfId="61372"/>
    <cellStyle name="Обычный 18 3 11 2" xfId="61373"/>
    <cellStyle name="Обычный 18 3 12" xfId="61374"/>
    <cellStyle name="Обычный 18 3 12 2" xfId="61375"/>
    <cellStyle name="Обычный 18 3 13" xfId="61376"/>
    <cellStyle name="Обычный 18 3 13 2" xfId="61377"/>
    <cellStyle name="Обычный 18 3 14" xfId="61378"/>
    <cellStyle name="Обычный 18 3 2" xfId="61379"/>
    <cellStyle name="Обычный 18 3 2 10" xfId="61380"/>
    <cellStyle name="Обычный 18 3 2 10 2" xfId="61381"/>
    <cellStyle name="Обычный 18 3 2 11" xfId="61382"/>
    <cellStyle name="Обычный 18 3 2 11 2" xfId="61383"/>
    <cellStyle name="Обычный 18 3 2 12" xfId="61384"/>
    <cellStyle name="Обычный 18 3 2 12 2" xfId="61385"/>
    <cellStyle name="Обычный 18 3 2 13" xfId="61386"/>
    <cellStyle name="Обычный 18 3 2 2" xfId="61387"/>
    <cellStyle name="Обычный 18 3 2 2 2" xfId="61388"/>
    <cellStyle name="Обычный 18 3 2 2 2 2" xfId="61389"/>
    <cellStyle name="Обычный 18 3 2 2 3" xfId="61390"/>
    <cellStyle name="Обычный 18 3 2 3" xfId="61391"/>
    <cellStyle name="Обычный 18 3 2 3 2" xfId="61392"/>
    <cellStyle name="Обычный 18 3 2 4" xfId="61393"/>
    <cellStyle name="Обычный 18 3 2 4 2" xfId="61394"/>
    <cellStyle name="Обычный 18 3 2 5" xfId="61395"/>
    <cellStyle name="Обычный 18 3 2 5 2" xfId="61396"/>
    <cellStyle name="Обычный 18 3 2 6" xfId="61397"/>
    <cellStyle name="Обычный 18 3 2 6 2" xfId="61398"/>
    <cellStyle name="Обычный 18 3 2 7" xfId="61399"/>
    <cellStyle name="Обычный 18 3 2 7 2" xfId="61400"/>
    <cellStyle name="Обычный 18 3 2 8" xfId="61401"/>
    <cellStyle name="Обычный 18 3 2 8 2" xfId="61402"/>
    <cellStyle name="Обычный 18 3 2 9" xfId="61403"/>
    <cellStyle name="Обычный 18 3 2 9 2" xfId="61404"/>
    <cellStyle name="Обычный 18 3 3" xfId="61405"/>
    <cellStyle name="Обычный 18 3 3 2" xfId="61406"/>
    <cellStyle name="Обычный 18 3 3 2 2" xfId="61407"/>
    <cellStyle name="Обычный 18 3 3 3" xfId="61408"/>
    <cellStyle name="Обычный 18 3 4" xfId="61409"/>
    <cellStyle name="Обычный 18 3 4 2" xfId="61410"/>
    <cellStyle name="Обычный 18 3 5" xfId="61411"/>
    <cellStyle name="Обычный 18 3 5 2" xfId="61412"/>
    <cellStyle name="Обычный 18 3 6" xfId="61413"/>
    <cellStyle name="Обычный 18 3 6 2" xfId="61414"/>
    <cellStyle name="Обычный 18 3 7" xfId="61415"/>
    <cellStyle name="Обычный 18 3 7 2" xfId="61416"/>
    <cellStyle name="Обычный 18 3 8" xfId="61417"/>
    <cellStyle name="Обычный 18 3 8 2" xfId="61418"/>
    <cellStyle name="Обычный 18 3 9" xfId="61419"/>
    <cellStyle name="Обычный 18 3 9 2" xfId="61420"/>
    <cellStyle name="Обычный 18 4" xfId="60908"/>
    <cellStyle name="Обычный 18 4 10" xfId="61421"/>
    <cellStyle name="Обычный 18 4 10 2" xfId="61422"/>
    <cellStyle name="Обычный 18 4 11" xfId="61423"/>
    <cellStyle name="Обычный 18 4 11 2" xfId="61424"/>
    <cellStyle name="Обычный 18 4 12" xfId="61425"/>
    <cellStyle name="Обычный 18 4 12 2" xfId="61426"/>
    <cellStyle name="Обычный 18 4 13" xfId="61427"/>
    <cellStyle name="Обычный 18 4 14" xfId="61428"/>
    <cellStyle name="Обычный 18 4 2" xfId="61429"/>
    <cellStyle name="Обычный 18 4 2 2" xfId="61430"/>
    <cellStyle name="Обычный 18 4 2 2 2" xfId="61431"/>
    <cellStyle name="Обычный 18 4 2 3" xfId="61432"/>
    <cellStyle name="Обычный 18 4 3" xfId="61433"/>
    <cellStyle name="Обычный 18 4 3 2" xfId="61434"/>
    <cellStyle name="Обычный 18 4 4" xfId="61435"/>
    <cellStyle name="Обычный 18 4 4 2" xfId="61436"/>
    <cellStyle name="Обычный 18 4 5" xfId="61437"/>
    <cellStyle name="Обычный 18 4 5 2" xfId="61438"/>
    <cellStyle name="Обычный 18 4 6" xfId="61439"/>
    <cellStyle name="Обычный 18 4 6 2" xfId="61440"/>
    <cellStyle name="Обычный 18 4 7" xfId="61441"/>
    <cellStyle name="Обычный 18 4 7 2" xfId="61442"/>
    <cellStyle name="Обычный 18 4 8" xfId="61443"/>
    <cellStyle name="Обычный 18 4 8 2" xfId="61444"/>
    <cellStyle name="Обычный 18 4 9" xfId="61445"/>
    <cellStyle name="Обычный 18 4 9 2" xfId="61446"/>
    <cellStyle name="Обычный 18 5" xfId="61447"/>
    <cellStyle name="Обычный 18 5 2" xfId="61448"/>
    <cellStyle name="Обычный 18 5 2 2" xfId="61449"/>
    <cellStyle name="Обычный 18 6" xfId="61450"/>
    <cellStyle name="Обычный 18 6 2" xfId="61451"/>
    <cellStyle name="Обычный 18 7" xfId="61452"/>
    <cellStyle name="Обычный 18 7 2" xfId="61453"/>
    <cellStyle name="Обычный 18 8" xfId="61454"/>
    <cellStyle name="Обычный 18 8 2" xfId="61455"/>
    <cellStyle name="Обычный 18 9" xfId="61456"/>
    <cellStyle name="Обычный 18 9 2" xfId="61457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 2 2" xfId="61458"/>
    <cellStyle name="Обычный 19 2 3" xfId="61459"/>
    <cellStyle name="Обычный 19 3" xfId="60909"/>
    <cellStyle name="Обычный 19 4" xfId="61460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0 4" xfId="60910"/>
    <cellStyle name="Обычный 2 11" xfId="14134"/>
    <cellStyle name="Обычный 2 11 2" xfId="44087"/>
    <cellStyle name="Обычный 2 11 3" xfId="60911"/>
    <cellStyle name="Обычный 2 12" xfId="14135"/>
    <cellStyle name="Обычный 2 12 2" xfId="44088"/>
    <cellStyle name="Обычный 2 12 3" xfId="60912"/>
    <cellStyle name="Обычный 2 13" xfId="14136"/>
    <cellStyle name="Обычный 2 13 2" xfId="44089"/>
    <cellStyle name="Обычный 2 13 3" xfId="60913"/>
    <cellStyle name="Обычный 2 14" xfId="14137"/>
    <cellStyle name="Обычный 2 14 2" xfId="44090"/>
    <cellStyle name="Обычный 2 14 3" xfId="60914"/>
    <cellStyle name="Обычный 2 15" xfId="14138"/>
    <cellStyle name="Обычный 2 15 2" xfId="44091"/>
    <cellStyle name="Обычный 2 15 3" xfId="60915"/>
    <cellStyle name="Обычный 2 16" xfId="14139"/>
    <cellStyle name="Обычный 2 16 2" xfId="44092"/>
    <cellStyle name="Обычный 2 16 3" xfId="60916"/>
    <cellStyle name="Обычный 2 17" xfId="14140"/>
    <cellStyle name="Обычный 2 17 2" xfId="44093"/>
    <cellStyle name="Обычный 2 17 3" xfId="60917"/>
    <cellStyle name="Обычный 2 18" xfId="14141"/>
    <cellStyle name="Обычный 2 18 2" xfId="44094"/>
    <cellStyle name="Обычный 2 18 3" xfId="60918"/>
    <cellStyle name="Обычный 2 19" xfId="14142"/>
    <cellStyle name="Обычный 2 19 2" xfId="44095"/>
    <cellStyle name="Обычный 2 19 3" xfId="60919"/>
    <cellStyle name="Обычный 2 2" xfId="9"/>
    <cellStyle name="Обычный 2 2 10" xfId="14143"/>
    <cellStyle name="Обычный 2 2 10 2" xfId="44096"/>
    <cellStyle name="Обычный 2 2 10 3" xfId="60920"/>
    <cellStyle name="Обычный 2 2 11" xfId="14144"/>
    <cellStyle name="Обычный 2 2 11 2" xfId="44097"/>
    <cellStyle name="Обычный 2 2 11 3" xfId="60921"/>
    <cellStyle name="Обычный 2 2 12" xfId="14145"/>
    <cellStyle name="Обычный 2 2 12 2" xfId="44098"/>
    <cellStyle name="Обычный 2 2 12 3" xfId="60922"/>
    <cellStyle name="Обычный 2 2 13" xfId="14146"/>
    <cellStyle name="Обычный 2 2 13 2" xfId="44099"/>
    <cellStyle name="Обычный 2 2 13 3" xfId="60923"/>
    <cellStyle name="Обычный 2 2 14" xfId="14147"/>
    <cellStyle name="Обычный 2 2 14 2" xfId="44100"/>
    <cellStyle name="Обычный 2 2 14 3" xfId="60924"/>
    <cellStyle name="Обычный 2 2 15" xfId="14148"/>
    <cellStyle name="Обычный 2 2 15 2" xfId="44101"/>
    <cellStyle name="Обычный 2 2 15 3" xfId="60925"/>
    <cellStyle name="Обычный 2 2 16" xfId="14149"/>
    <cellStyle name="Обычный 2 2 16 2" xfId="44102"/>
    <cellStyle name="Обычный 2 2 16 3" xfId="60926"/>
    <cellStyle name="Обычный 2 2 17" xfId="14150"/>
    <cellStyle name="Обычный 2 2 17 2" xfId="44103"/>
    <cellStyle name="Обычный 2 2 17 3" xfId="60927"/>
    <cellStyle name="Обычный 2 2 18" xfId="14151"/>
    <cellStyle name="Обычный 2 2 18 2" xfId="44104"/>
    <cellStyle name="Обычный 2 2 18 3" xfId="60928"/>
    <cellStyle name="Обычный 2 2 19" xfId="14152"/>
    <cellStyle name="Обычный 2 2 19 2" xfId="44105"/>
    <cellStyle name="Обычный 2 2 19 3" xfId="61461"/>
    <cellStyle name="Обычный 2 2 2" xfId="14153"/>
    <cellStyle name="Обычный 2 2 2 10" xfId="14154"/>
    <cellStyle name="Обычный 2 2 2 10 2" xfId="44106"/>
    <cellStyle name="Обычный 2 2 2 10 3" xfId="60929"/>
    <cellStyle name="Обычный 2 2 2 11" xfId="14155"/>
    <cellStyle name="Обычный 2 2 2 11 2" xfId="44107"/>
    <cellStyle name="Обычный 2 2 2 11 3" xfId="60930"/>
    <cellStyle name="Обычный 2 2 2 12" xfId="14156"/>
    <cellStyle name="Обычный 2 2 2 12 2" xfId="44108"/>
    <cellStyle name="Обычный 2 2 2 12 3" xfId="60931"/>
    <cellStyle name="Обычный 2 2 2 13" xfId="14157"/>
    <cellStyle name="Обычный 2 2 2 13 2" xfId="44109"/>
    <cellStyle name="Обычный 2 2 2 13 3" xfId="60932"/>
    <cellStyle name="Обычный 2 2 2 14" xfId="14158"/>
    <cellStyle name="Обычный 2 2 2 14 2" xfId="44110"/>
    <cellStyle name="Обычный 2 2 2 14 3" xfId="60933"/>
    <cellStyle name="Обычный 2 2 2 15" xfId="14159"/>
    <cellStyle name="Обычный 2 2 2 15 2" xfId="44111"/>
    <cellStyle name="Обычный 2 2 2 15 3" xfId="60934"/>
    <cellStyle name="Обычный 2 2 2 16" xfId="14160"/>
    <cellStyle name="Обычный 2 2 2 16 2" xfId="44112"/>
    <cellStyle name="Обычный 2 2 2 16 3" xfId="60935"/>
    <cellStyle name="Обычный 2 2 2 17" xfId="14161"/>
    <cellStyle name="Обычный 2 2 2 17 2" xfId="44113"/>
    <cellStyle name="Обычный 2 2 2 17 3" xfId="60936"/>
    <cellStyle name="Обычный 2 2 2 18" xfId="14162"/>
    <cellStyle name="Обычный 2 2 2 18 2" xfId="44114"/>
    <cellStyle name="Обычный 2 2 2 18 3" xfId="60937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12" xfId="60938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 3" xfId="60939"/>
    <cellStyle name="Обычный 2 2 2 30" xfId="44141"/>
    <cellStyle name="Обычный 2 2 2 31" xfId="60940"/>
    <cellStyle name="Обычный 2 2 2 4" xfId="14189"/>
    <cellStyle name="Обычный 2 2 2 4 2" xfId="44142"/>
    <cellStyle name="Обычный 2 2 2 4 3" xfId="60941"/>
    <cellStyle name="Обычный 2 2 2 5" xfId="14190"/>
    <cellStyle name="Обычный 2 2 2 5 2" xfId="44143"/>
    <cellStyle name="Обычный 2 2 2 5 3" xfId="60942"/>
    <cellStyle name="Обычный 2 2 2 6" xfId="14191"/>
    <cellStyle name="Обычный 2 2 2 6 2" xfId="44144"/>
    <cellStyle name="Обычный 2 2 2 6 3" xfId="60943"/>
    <cellStyle name="Обычный 2 2 2 7" xfId="14192"/>
    <cellStyle name="Обычный 2 2 2 7 2" xfId="44145"/>
    <cellStyle name="Обычный 2 2 2 7 3" xfId="60944"/>
    <cellStyle name="Обычный 2 2 2 8" xfId="14193"/>
    <cellStyle name="Обычный 2 2 2 8 2" xfId="44146"/>
    <cellStyle name="Обычный 2 2 2 8 3" xfId="60945"/>
    <cellStyle name="Обычный 2 2 2 9" xfId="14194"/>
    <cellStyle name="Обычный 2 2 2 9 2" xfId="44147"/>
    <cellStyle name="Обычный 2 2 2 9 3" xfId="60946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 3" xfId="60947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 3" xfId="60948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49" xfId="60949"/>
    <cellStyle name="Обычный 2 2 5" xfId="14225"/>
    <cellStyle name="Обычный 2 2 5 2" xfId="44179"/>
    <cellStyle name="Обычный 2 2 5 3" xfId="60950"/>
    <cellStyle name="Обычный 2 2 6" xfId="14226"/>
    <cellStyle name="Обычный 2 2 6 2" xfId="44180"/>
    <cellStyle name="Обычный 2 2 6 3" xfId="60951"/>
    <cellStyle name="Обычный 2 2 7" xfId="14227"/>
    <cellStyle name="Обычный 2 2 7 2" xfId="44181"/>
    <cellStyle name="Обычный 2 2 7 3" xfId="60952"/>
    <cellStyle name="Обычный 2 2 8" xfId="14228"/>
    <cellStyle name="Обычный 2 2 8 2" xfId="44182"/>
    <cellStyle name="Обычный 2 2 8 3" xfId="60953"/>
    <cellStyle name="Обычный 2 2 9" xfId="14229"/>
    <cellStyle name="Обычный 2 2 9 2" xfId="44183"/>
    <cellStyle name="Обычный 2 2 9 3" xfId="60954"/>
    <cellStyle name="Обычный 2 20" xfId="14230"/>
    <cellStyle name="Обычный 2 20 2" xfId="44184"/>
    <cellStyle name="Обычный 2 20 3" xfId="60955"/>
    <cellStyle name="Обычный 2 21" xfId="14231"/>
    <cellStyle name="Обычный 2 21 2" xfId="44185"/>
    <cellStyle name="Обычный 2 21 3" xfId="60956"/>
    <cellStyle name="Обычный 2 22" xfId="14232"/>
    <cellStyle name="Обычный 2 22 2" xfId="44186"/>
    <cellStyle name="Обычный 2 22 3" xfId="60957"/>
    <cellStyle name="Обычный 2 23" xfId="14233"/>
    <cellStyle name="Обычный 2 23 2" xfId="44187"/>
    <cellStyle name="Обычный 2 23 3" xfId="60958"/>
    <cellStyle name="Обычный 2 24" xfId="14234"/>
    <cellStyle name="Обычный 2 24 2" xfId="44188"/>
    <cellStyle name="Обычный 2 24 3" xfId="60959"/>
    <cellStyle name="Обычный 2 25" xfId="14235"/>
    <cellStyle name="Обычный 2 25 2" xfId="44189"/>
    <cellStyle name="Обычный 2 25 3" xfId="60960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15" xfId="60961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2 7" xfId="61462"/>
    <cellStyle name="Обычный 2 3 3" xfId="14253"/>
    <cellStyle name="Обычный 2 3 3 2" xfId="44205"/>
    <cellStyle name="Обычный 2 3 3 2 2" xfId="61463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10" xfId="60962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 3" xfId="60963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 3" xfId="60964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 3" xfId="60965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 3" xfId="60966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66" xfId="60967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 98" xfId="60968"/>
    <cellStyle name="Обычный 2_Доходы, затраты фин" xfId="60969"/>
    <cellStyle name="Обычный 20" xfId="14404"/>
    <cellStyle name="Обычный 20 2" xfId="14405"/>
    <cellStyle name="Обычный 20 3" xfId="59096"/>
    <cellStyle name="Обычный 20 3 2" xfId="61464"/>
    <cellStyle name="Обычный 20 3 2 2" xfId="61465"/>
    <cellStyle name="Обычный 20 4" xfId="60970"/>
    <cellStyle name="Обычный 20 5" xfId="60971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33" xfId="60972"/>
    <cellStyle name="Обычный 21 4" xfId="14504"/>
    <cellStyle name="Обычный 21 4 2" xfId="44445"/>
    <cellStyle name="Обычный 21 5" xfId="14505"/>
    <cellStyle name="Обычный 21 5 2" xfId="44446"/>
    <cellStyle name="Обычный 21 5 3" xfId="60973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31" xfId="60974"/>
    <cellStyle name="Обычный 22 32" xfId="61466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31" xfId="61467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8 2" xfId="60310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4 2" xfId="60975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 3" xfId="61468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976"/>
    <cellStyle name="Обычный 276" xfId="61218"/>
    <cellStyle name="Обычный 276 2" xfId="61469"/>
    <cellStyle name="Обычный 277" xfId="61219"/>
    <cellStyle name="Обычный 278" xfId="61470"/>
    <cellStyle name="Обычный 279" xfId="61471"/>
    <cellStyle name="Обычный 279 2" xfId="61472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80" xfId="61473"/>
    <cellStyle name="Обычный 281" xfId="61474"/>
    <cellStyle name="Обычный 282" xfId="61475"/>
    <cellStyle name="Обычный 283" xfId="61894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25" xfId="6097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25" xfId="60978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20" xfId="60979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20" xfId="60980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20" xfId="60981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5 3" xfId="60982"/>
    <cellStyle name="Обычный 3 16" xfId="15089"/>
    <cellStyle name="Обычный 3 16 2" xfId="44983"/>
    <cellStyle name="Обычный 3 16 3" xfId="60983"/>
    <cellStyle name="Обычный 3 17" xfId="15090"/>
    <cellStyle name="Обычный 3 17 2" xfId="44984"/>
    <cellStyle name="Обычный 3 17 3" xfId="60984"/>
    <cellStyle name="Обычный 3 18" xfId="15091"/>
    <cellStyle name="Обычный 3 18 2" xfId="44985"/>
    <cellStyle name="Обычный 3 18 3" xfId="60985"/>
    <cellStyle name="Обычный 3 19" xfId="15092"/>
    <cellStyle name="Обычный 3 19 2" xfId="44986"/>
    <cellStyle name="Обычный 3 19 3" xfId="60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27" xfId="61476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39" xfId="6098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0 3" xfId="61477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26" xfId="61478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39" xfId="60988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 4" xfId="61479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38" xfId="60989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47" xfId="60990"/>
    <cellStyle name="Обычный 3 48" xfId="61480"/>
    <cellStyle name="Обычный 3 49" xfId="61481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27" xfId="60991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50" xfId="61482"/>
    <cellStyle name="Обычный 3 51" xfId="61483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26" xfId="6099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26" xfId="60993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26" xfId="60994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26" xfId="60995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0 2" xfId="60996"/>
    <cellStyle name="Обычный 4 11" xfId="59123"/>
    <cellStyle name="Обычный 4 11 2" xfId="60997"/>
    <cellStyle name="Обычный 4 12" xfId="60998"/>
    <cellStyle name="Обычный 4 13" xfId="60999"/>
    <cellStyle name="Обычный 4 14" xfId="61000"/>
    <cellStyle name="Обычный 4 15" xfId="61001"/>
    <cellStyle name="Обычный 4 16" xfId="61002"/>
    <cellStyle name="Обычный 4 17" xfId="61003"/>
    <cellStyle name="Обычный 4 18" xfId="61004"/>
    <cellStyle name="Обычный 4 19" xfId="61005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 6" xfId="61484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31" xfId="61006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20" xfId="61007"/>
    <cellStyle name="Обычный 4 21" xfId="61008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28" xfId="61009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4 6" xfId="61010"/>
    <cellStyle name="Обычный 4 5" xfId="15722"/>
    <cellStyle name="Обычный 4 5 2" xfId="45600"/>
    <cellStyle name="Обычный 4 5 3" xfId="61011"/>
    <cellStyle name="Обычный 4 6" xfId="15723"/>
    <cellStyle name="Обычный 4 6 2" xfId="45601"/>
    <cellStyle name="Обычный 4 6 3" xfId="61012"/>
    <cellStyle name="Обычный 4 7" xfId="15724"/>
    <cellStyle name="Обычный 4 7 2" xfId="45602"/>
    <cellStyle name="Обычный 4 7 3" xfId="61013"/>
    <cellStyle name="Обычный 4 8" xfId="15725"/>
    <cellStyle name="Обычный 4 8 2" xfId="45603"/>
    <cellStyle name="Обычный 4 8 3" xfId="61014"/>
    <cellStyle name="Обычный 4 9" xfId="15726"/>
    <cellStyle name="Обычный 4 9 2" xfId="45604"/>
    <cellStyle name="Обычный 4 9 3" xfId="61015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38" xfId="61016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46" xfId="61017"/>
    <cellStyle name="Обычный 447" xfId="61018"/>
    <cellStyle name="Обычный 448" xfId="61019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31" xfId="61020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10 2" xfId="61485"/>
    <cellStyle name="Обычный 5 2 2 10 3" xfId="61486"/>
    <cellStyle name="Обычный 5 2 2 11" xfId="61021"/>
    <cellStyle name="Обычный 5 2 2 11 2" xfId="61487"/>
    <cellStyle name="Обычный 5 2 2 11 3" xfId="61488"/>
    <cellStyle name="Обычный 5 2 2 12" xfId="61489"/>
    <cellStyle name="Обычный 5 2 2 12 2" xfId="61490"/>
    <cellStyle name="Обычный 5 2 2 13" xfId="61491"/>
    <cellStyle name="Обычный 5 2 2 13 2" xfId="61492"/>
    <cellStyle name="Обычный 5 2 2 14" xfId="61493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2 7" xfId="61494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8 2 2" xfId="61495"/>
    <cellStyle name="Обычный 5 2 2 9" xfId="21139"/>
    <cellStyle name="Обычный 5 2 2 9 2" xfId="51014"/>
    <cellStyle name="Обычный 5 2 2 9 2 2" xfId="61496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10" xfId="61022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38" xfId="61023"/>
    <cellStyle name="Обычный 5 2 39" xfId="61024"/>
    <cellStyle name="Обычный 5 2 4" xfId="21355"/>
    <cellStyle name="Обычный 5 2 4 10" xfId="6102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5 9" xfId="61026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6 9" xfId="61497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10" xfId="61498"/>
    <cellStyle name="Обычный 5 3 2 10 2" xfId="61499"/>
    <cellStyle name="Обычный 5 3 2 11" xfId="61500"/>
    <cellStyle name="Обычный 5 3 2 11 2" xfId="61501"/>
    <cellStyle name="Обычный 5 3 2 12" xfId="61502"/>
    <cellStyle name="Обычный 5 3 2 12 2" xfId="61503"/>
    <cellStyle name="Обычный 5 3 2 13" xfId="61504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7 2 2" xfId="61505"/>
    <cellStyle name="Обычный 5 3 2 8" xfId="23730"/>
    <cellStyle name="Обычный 5 3 2 8 2" xfId="53604"/>
    <cellStyle name="Обычный 5 3 2 8 2 2" xfId="61506"/>
    <cellStyle name="Обычный 5 3 2 9" xfId="53605"/>
    <cellStyle name="Обычный 5 3 2 9 2" xfId="61507"/>
    <cellStyle name="Обычный 5 3 2 9 3" xfId="61508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10" xfId="61509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39" xfId="61027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10" xfId="61510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39" xfId="61028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39" xfId="61029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38" xfId="61030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37" xfId="61031"/>
    <cellStyle name="Обычный 5 7 38" xfId="61511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37" xfId="61512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37" xfId="61513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2 2" xfId="61514"/>
    <cellStyle name="Обычный 6 2 3" xfId="28066"/>
    <cellStyle name="Обычный 6 3" xfId="33"/>
    <cellStyle name="Обычный 6 3 2" xfId="28067"/>
    <cellStyle name="Обычный 6 3 2 2" xfId="57935"/>
    <cellStyle name="Обычный 6 3 2 3" xfId="61515"/>
    <cellStyle name="Обычный 6 3 3" xfId="57936"/>
    <cellStyle name="Обычный 6 3 4" xfId="59126"/>
    <cellStyle name="Обычный 6 4" xfId="28068"/>
    <cellStyle name="Обычный 6 4 2" xfId="57937"/>
    <cellStyle name="Обычный 6 4 3" xfId="61516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 9" xfId="61032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2 4" xfId="61033"/>
    <cellStyle name="Обычный 7 3" xfId="28243"/>
    <cellStyle name="Обычный 7 3 2" xfId="58111"/>
    <cellStyle name="Обычный 7 3 3" xfId="61517"/>
    <cellStyle name="Обычный 7 4" xfId="28244"/>
    <cellStyle name="Обычный 7 5" xfId="59128"/>
    <cellStyle name="Обычный 7 6" xfId="61034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2 3" xfId="61035"/>
    <cellStyle name="Обычный 8 3" xfId="28417"/>
    <cellStyle name="Обычный 8 3 2" xfId="58283"/>
    <cellStyle name="Обычный 8 3 3" xfId="61518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 8" xfId="61036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7 9" xfId="61037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2 3" xfId="61038"/>
    <cellStyle name="Обычный 9 3" xfId="28592"/>
    <cellStyle name="Обычный 9 3 2" xfId="58456"/>
    <cellStyle name="Обычный 9 3 3" xfId="61519"/>
    <cellStyle name="Обычный 9 4" xfId="28593"/>
    <cellStyle name="Обычный 9 5" xfId="59130"/>
    <cellStyle name="Обычный 9 6" xfId="61039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 3" xfId="61040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25" xfId="61041"/>
    <cellStyle name="Плохой 2 3" xfId="28781"/>
    <cellStyle name="Плохой 2 3 2" xfId="58643"/>
    <cellStyle name="Плохой 2 3 3" xfId="61042"/>
    <cellStyle name="Плохой 2 4" xfId="28782"/>
    <cellStyle name="Плохой 2 4 2" xfId="58644"/>
    <cellStyle name="Плохой 2 4 3" xfId="61043"/>
    <cellStyle name="Плохой 2 5" xfId="28783"/>
    <cellStyle name="Плохой 2 5 2" xfId="58645"/>
    <cellStyle name="Плохой 2 5 3" xfId="61044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25" xfId="61520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ле ввода 2" xfId="6104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 3" xfId="6104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25" xfId="61047"/>
    <cellStyle name="Пояснение 2 3" xfId="28832"/>
    <cellStyle name="Пояснение 2 3 2" xfId="58692"/>
    <cellStyle name="Пояснение 2 3 3" xfId="61048"/>
    <cellStyle name="Пояснение 2 4" xfId="28833"/>
    <cellStyle name="Пояснение 2 4 2" xfId="58693"/>
    <cellStyle name="Пояснение 2 4 3" xfId="61049"/>
    <cellStyle name="Пояснение 2 5" xfId="28834"/>
    <cellStyle name="Пояснение 2 5 2" xfId="58694"/>
    <cellStyle name="Пояснение 2 5 3" xfId="61050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25" xfId="61521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10" xfId="61522"/>
    <cellStyle name="Примечание 10 2" xfId="61523"/>
    <cellStyle name="Примечание 114 2" xfId="61051"/>
    <cellStyle name="Примечание 15" xfId="61052"/>
    <cellStyle name="Примечание 19" xfId="61524"/>
    <cellStyle name="Примечание 19 2" xfId="6152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 3" xfId="61053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25" xfId="61054"/>
    <cellStyle name="Примечание 2 2 3" xfId="28893"/>
    <cellStyle name="Примечание 2 2 3 2" xfId="58751"/>
    <cellStyle name="Примечание 2 2 3 3" xfId="61055"/>
    <cellStyle name="Примечание 2 2 4" xfId="28894"/>
    <cellStyle name="Примечание 2 2 4 2" xfId="58752"/>
    <cellStyle name="Примечание 2 2 4 3" xfId="61056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26" xfId="61057"/>
    <cellStyle name="Примечание 2 27" xfId="61526"/>
    <cellStyle name="Примечание 2 3" xfId="28905"/>
    <cellStyle name="Примечание 2 3 2" xfId="58764"/>
    <cellStyle name="Примечание 2 3 2 2" xfId="61058"/>
    <cellStyle name="Примечание 2 3 3" xfId="61059"/>
    <cellStyle name="Примечание 2 3 4" xfId="61060"/>
    <cellStyle name="Примечание 2 3 5" xfId="61061"/>
    <cellStyle name="Примечание 2 4" xfId="28906"/>
    <cellStyle name="Примечание 2 4 2" xfId="58765"/>
    <cellStyle name="Примечание 2 4 2 2" xfId="61062"/>
    <cellStyle name="Примечание 2 4 3" xfId="61063"/>
    <cellStyle name="Примечание 2 4 4" xfId="61064"/>
    <cellStyle name="Примечание 2 4 5" xfId="61065"/>
    <cellStyle name="Примечание 2 5" xfId="28907"/>
    <cellStyle name="Примечание 2 5 2" xfId="58766"/>
    <cellStyle name="Примечание 2 5 2 2" xfId="61066"/>
    <cellStyle name="Примечание 2 5 3" xfId="61067"/>
    <cellStyle name="Примечание 2 5 4" xfId="61068"/>
    <cellStyle name="Примечание 2 5 5" xfId="61069"/>
    <cellStyle name="Примечание 2 6" xfId="28908"/>
    <cellStyle name="Примечание 2 6 2" xfId="58767"/>
    <cellStyle name="Примечание 2 6 3" xfId="61070"/>
    <cellStyle name="Примечание 2 6 4" xfId="61527"/>
    <cellStyle name="Примечание 2 7" xfId="28909"/>
    <cellStyle name="Примечание 2 7 2" xfId="58768"/>
    <cellStyle name="Примечание 2 7 3" xfId="61071"/>
    <cellStyle name="Примечание 2 8" xfId="28910"/>
    <cellStyle name="Примечание 2 8 2" xfId="58769"/>
    <cellStyle name="Примечание 2 8 3" xfId="61072"/>
    <cellStyle name="Примечание 2 9" xfId="28911"/>
    <cellStyle name="Примечание 2 9 2" xfId="58770"/>
    <cellStyle name="Примечание 20" xfId="61073"/>
    <cellStyle name="Примечание 20 2" xfId="61528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 3" xfId="61529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26" xfId="61074"/>
    <cellStyle name="Примечание 3 3" xfId="28929"/>
    <cellStyle name="Примечание 3 3 2" xfId="58788"/>
    <cellStyle name="Примечание 3 3 3" xfId="61530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39" xfId="61075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26" xfId="61076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 3" xfId="61531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26" xfId="61077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имечание 9" xfId="61078"/>
    <cellStyle name="Процентный" xfId="61892" builtinId="5"/>
    <cellStyle name="Процентный 10" xfId="29009"/>
    <cellStyle name="Процентный 10 10" xfId="6107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10" xfId="61080"/>
    <cellStyle name="Процентный 2 11" xfId="61081"/>
    <cellStyle name="Процентный 2 12" xfId="61082"/>
    <cellStyle name="Процентный 2 13" xfId="61083"/>
    <cellStyle name="Процентный 2 14" xfId="61084"/>
    <cellStyle name="Процентный 2 15" xfId="61085"/>
    <cellStyle name="Процентный 2 16" xfId="61086"/>
    <cellStyle name="Процентный 2 17" xfId="61087"/>
    <cellStyle name="Процентный 2 18" xfId="61088"/>
    <cellStyle name="Процентный 2 19" xfId="61089"/>
    <cellStyle name="Процентный 2 2" xfId="29018"/>
    <cellStyle name="Процентный 2 2 2" xfId="59138"/>
    <cellStyle name="Процентный 2 2 2 2" xfId="61532"/>
    <cellStyle name="Процентный 2 2 3" xfId="59139"/>
    <cellStyle name="Процентный 2 2 3 2" xfId="61533"/>
    <cellStyle name="Процентный 2 2 4" xfId="61090"/>
    <cellStyle name="Процентный 2 20" xfId="61091"/>
    <cellStyle name="Процентный 2 21" xfId="61092"/>
    <cellStyle name="Процентный 2 22" xfId="61093"/>
    <cellStyle name="Процентный 2 23" xfId="61094"/>
    <cellStyle name="Процентный 2 24" xfId="61095"/>
    <cellStyle name="Процентный 2 25" xfId="61096"/>
    <cellStyle name="Процентный 2 26" xfId="61097"/>
    <cellStyle name="Процентный 2 27" xfId="61098"/>
    <cellStyle name="Процентный 2 27 2" xfId="61534"/>
    <cellStyle name="Процентный 2 3" xfId="29019"/>
    <cellStyle name="Процентный 2 3 2" xfId="59140"/>
    <cellStyle name="Процентный 2 3 3" xfId="61099"/>
    <cellStyle name="Процентный 2 4" xfId="29020"/>
    <cellStyle name="Процентный 2 4 2" xfId="59141"/>
    <cellStyle name="Процентный 2 4 3" xfId="61100"/>
    <cellStyle name="Процентный 2 5" xfId="59142"/>
    <cellStyle name="Процентный 2 5 2" xfId="61101"/>
    <cellStyle name="Процентный 2 6" xfId="59143"/>
    <cellStyle name="Процентный 2 6 2" xfId="61102"/>
    <cellStyle name="Процентный 2 7" xfId="61103"/>
    <cellStyle name="Процентный 2 8" xfId="61104"/>
    <cellStyle name="Процентный 2 9" xfId="61105"/>
    <cellStyle name="Процентный 3" xfId="29021"/>
    <cellStyle name="Процентный 3 10" xfId="61106"/>
    <cellStyle name="Процентный 3 11" xfId="61107"/>
    <cellStyle name="Процентный 3 12" xfId="61108"/>
    <cellStyle name="Процентный 3 13" xfId="61109"/>
    <cellStyle name="Процентный 3 14" xfId="61110"/>
    <cellStyle name="Процентный 3 15" xfId="61111"/>
    <cellStyle name="Процентный 3 16" xfId="61112"/>
    <cellStyle name="Процентный 3 17" xfId="61113"/>
    <cellStyle name="Процентный 3 18" xfId="61114"/>
    <cellStyle name="Процентный 3 19" xfId="61115"/>
    <cellStyle name="Процентный 3 2" xfId="29022"/>
    <cellStyle name="Процентный 3 2 2" xfId="61116"/>
    <cellStyle name="Процентный 3 3" xfId="29023"/>
    <cellStyle name="Процентный 3 3 2" xfId="61117"/>
    <cellStyle name="Процентный 3 4" xfId="29024"/>
    <cellStyle name="Процентный 3 4 2" xfId="61118"/>
    <cellStyle name="Процентный 3 5" xfId="29025"/>
    <cellStyle name="Процентный 3 5 2" xfId="61119"/>
    <cellStyle name="Процентный 3 6" xfId="29026"/>
    <cellStyle name="Процентный 3 6 2" xfId="59144"/>
    <cellStyle name="Процентный 3 6 3" xfId="61120"/>
    <cellStyle name="Процентный 3 7" xfId="59145"/>
    <cellStyle name="Процентный 3 7 2" xfId="61121"/>
    <cellStyle name="Процентный 3 8" xfId="59146"/>
    <cellStyle name="Процентный 3 8 2" xfId="61122"/>
    <cellStyle name="Процентный 3 9" xfId="61123"/>
    <cellStyle name="Процентный 4" xfId="29027"/>
    <cellStyle name="Процентный 4 2" xfId="29028"/>
    <cellStyle name="Процентный 4 2 2" xfId="29029"/>
    <cellStyle name="Процентный 4 2 2 2" xfId="61124"/>
    <cellStyle name="Процентный 4 2 3" xfId="61125"/>
    <cellStyle name="Процентный 4 2 4" xfId="61535"/>
    <cellStyle name="Процентный 4 3" xfId="29030"/>
    <cellStyle name="Процентный 4 3 2" xfId="29031"/>
    <cellStyle name="Процентный 4 3 2 2" xfId="61126"/>
    <cellStyle name="Процентный 4 3 3" xfId="61127"/>
    <cellStyle name="Процентный 4 4" xfId="29032"/>
    <cellStyle name="Процентный 4 4 2" xfId="29033"/>
    <cellStyle name="Процентный 4 4 2 2" xfId="61128"/>
    <cellStyle name="Процентный 4 4 3" xfId="61129"/>
    <cellStyle name="Процентный 4 5" xfId="29034"/>
    <cellStyle name="Процентный 4 5 2" xfId="61130"/>
    <cellStyle name="Процентный 4 5 3" xfId="61131"/>
    <cellStyle name="Процентный 4 6" xfId="59147"/>
    <cellStyle name="Процентный 4 6 2" xfId="61132"/>
    <cellStyle name="Процентный 4 7" xfId="61133"/>
    <cellStyle name="Процентный 5" xfId="29035"/>
    <cellStyle name="Процентный 5 10" xfId="61536"/>
    <cellStyle name="Процентный 5 10 2" xfId="61537"/>
    <cellStyle name="Процентный 5 11" xfId="61538"/>
    <cellStyle name="Процентный 5 11 2" xfId="61539"/>
    <cellStyle name="Процентный 5 12" xfId="61540"/>
    <cellStyle name="Процентный 5 12 2" xfId="61541"/>
    <cellStyle name="Процентный 5 13" xfId="61542"/>
    <cellStyle name="Процентный 5 13 2" xfId="61543"/>
    <cellStyle name="Процентный 5 14" xfId="61544"/>
    <cellStyle name="Процентный 5 14 2" xfId="61545"/>
    <cellStyle name="Процентный 5 15" xfId="61546"/>
    <cellStyle name="Процентный 5 15 2" xfId="61547"/>
    <cellStyle name="Процентный 5 16" xfId="61548"/>
    <cellStyle name="Процентный 5 2" xfId="59148"/>
    <cellStyle name="Процентный 5 2 10" xfId="61549"/>
    <cellStyle name="Процентный 5 2 10 2" xfId="61550"/>
    <cellStyle name="Процентный 5 2 11" xfId="61551"/>
    <cellStyle name="Процентный 5 2 11 2" xfId="61552"/>
    <cellStyle name="Процентный 5 2 12" xfId="61553"/>
    <cellStyle name="Процентный 5 2 12 2" xfId="61554"/>
    <cellStyle name="Процентный 5 2 13" xfId="61555"/>
    <cellStyle name="Процентный 5 2 13 2" xfId="61556"/>
    <cellStyle name="Процентный 5 2 14" xfId="61557"/>
    <cellStyle name="Процентный 5 2 2" xfId="59149"/>
    <cellStyle name="Процентный 5 2 2 10" xfId="61558"/>
    <cellStyle name="Процентный 5 2 2 10 2" xfId="61559"/>
    <cellStyle name="Процентный 5 2 2 11" xfId="61560"/>
    <cellStyle name="Процентный 5 2 2 11 2" xfId="61561"/>
    <cellStyle name="Процентный 5 2 2 12" xfId="61562"/>
    <cellStyle name="Процентный 5 2 2 12 2" xfId="61563"/>
    <cellStyle name="Процентный 5 2 2 13" xfId="61564"/>
    <cellStyle name="Процентный 5 2 2 2" xfId="61565"/>
    <cellStyle name="Процентный 5 2 2 2 2" xfId="61566"/>
    <cellStyle name="Процентный 5 2 2 2 2 2" xfId="61567"/>
    <cellStyle name="Процентный 5 2 2 2 3" xfId="61568"/>
    <cellStyle name="Процентный 5 2 2 3" xfId="61569"/>
    <cellStyle name="Процентный 5 2 2 3 2" xfId="61570"/>
    <cellStyle name="Процентный 5 2 2 4" xfId="61571"/>
    <cellStyle name="Процентный 5 2 2 4 2" xfId="61572"/>
    <cellStyle name="Процентный 5 2 2 5" xfId="61573"/>
    <cellStyle name="Процентный 5 2 2 5 2" xfId="61574"/>
    <cellStyle name="Процентный 5 2 2 6" xfId="61575"/>
    <cellStyle name="Процентный 5 2 2 6 2" xfId="61576"/>
    <cellStyle name="Процентный 5 2 2 7" xfId="61577"/>
    <cellStyle name="Процентный 5 2 2 7 2" xfId="61578"/>
    <cellStyle name="Процентный 5 2 2 8" xfId="61579"/>
    <cellStyle name="Процентный 5 2 2 8 2" xfId="61580"/>
    <cellStyle name="Процентный 5 2 2 9" xfId="61581"/>
    <cellStyle name="Процентный 5 2 2 9 2" xfId="61582"/>
    <cellStyle name="Процентный 5 2 3" xfId="61583"/>
    <cellStyle name="Процентный 5 2 3 2" xfId="61584"/>
    <cellStyle name="Процентный 5 2 3 2 2" xfId="61585"/>
    <cellStyle name="Процентный 5 2 3 3" xfId="61586"/>
    <cellStyle name="Процентный 5 2 4" xfId="61587"/>
    <cellStyle name="Процентный 5 2 4 2" xfId="61588"/>
    <cellStyle name="Процентный 5 2 5" xfId="61589"/>
    <cellStyle name="Процентный 5 2 5 2" xfId="61590"/>
    <cellStyle name="Процентный 5 2 6" xfId="61591"/>
    <cellStyle name="Процентный 5 2 6 2" xfId="61592"/>
    <cellStyle name="Процентный 5 2 7" xfId="61593"/>
    <cellStyle name="Процентный 5 2 7 2" xfId="61594"/>
    <cellStyle name="Процентный 5 2 8" xfId="61595"/>
    <cellStyle name="Процентный 5 2 8 2" xfId="61596"/>
    <cellStyle name="Процентный 5 2 9" xfId="61597"/>
    <cellStyle name="Процентный 5 2 9 2" xfId="61598"/>
    <cellStyle name="Процентный 5 3" xfId="59150"/>
    <cellStyle name="Процентный 5 3 10" xfId="61599"/>
    <cellStyle name="Процентный 5 3 10 2" xfId="61600"/>
    <cellStyle name="Процентный 5 3 11" xfId="61601"/>
    <cellStyle name="Процентный 5 3 11 2" xfId="61602"/>
    <cellStyle name="Процентный 5 3 12" xfId="61603"/>
    <cellStyle name="Процентный 5 3 12 2" xfId="61604"/>
    <cellStyle name="Процентный 5 3 13" xfId="61605"/>
    <cellStyle name="Процентный 5 3 2" xfId="61606"/>
    <cellStyle name="Процентный 5 3 2 2" xfId="61607"/>
    <cellStyle name="Процентный 5 3 2 2 2" xfId="61608"/>
    <cellStyle name="Процентный 5 3 2 3" xfId="61609"/>
    <cellStyle name="Процентный 5 3 3" xfId="61610"/>
    <cellStyle name="Процентный 5 3 3 2" xfId="61611"/>
    <cellStyle name="Процентный 5 3 4" xfId="61612"/>
    <cellStyle name="Процентный 5 3 4 2" xfId="61613"/>
    <cellStyle name="Процентный 5 3 5" xfId="61614"/>
    <cellStyle name="Процентный 5 3 5 2" xfId="61615"/>
    <cellStyle name="Процентный 5 3 6" xfId="61616"/>
    <cellStyle name="Процентный 5 3 6 2" xfId="61617"/>
    <cellStyle name="Процентный 5 3 7" xfId="61618"/>
    <cellStyle name="Процентный 5 3 7 2" xfId="61619"/>
    <cellStyle name="Процентный 5 3 8" xfId="61620"/>
    <cellStyle name="Процентный 5 3 8 2" xfId="61621"/>
    <cellStyle name="Процентный 5 3 9" xfId="61622"/>
    <cellStyle name="Процентный 5 3 9 2" xfId="61623"/>
    <cellStyle name="Процентный 5 4" xfId="61624"/>
    <cellStyle name="Процентный 5 4 2" xfId="61625"/>
    <cellStyle name="Процентный 5 4 2 2" xfId="61626"/>
    <cellStyle name="Процентный 5 5" xfId="61627"/>
    <cellStyle name="Процентный 5 5 2" xfId="61628"/>
    <cellStyle name="Процентный 5 6" xfId="61629"/>
    <cellStyle name="Процентный 5 6 2" xfId="61630"/>
    <cellStyle name="Процентный 5 7" xfId="61631"/>
    <cellStyle name="Процентный 5 7 2" xfId="61632"/>
    <cellStyle name="Процентный 5 8" xfId="61633"/>
    <cellStyle name="Процентный 5 8 2" xfId="61634"/>
    <cellStyle name="Процентный 5 9" xfId="61635"/>
    <cellStyle name="Процентный 5 9 2" xfId="61636"/>
    <cellStyle name="Процентный 6" xfId="29036"/>
    <cellStyle name="Процентный 6 2" xfId="29037"/>
    <cellStyle name="Процентный 6 2 2" xfId="61134"/>
    <cellStyle name="Процентный 6 3" xfId="61135"/>
    <cellStyle name="Процентный 7" xfId="29038"/>
    <cellStyle name="Процентный 7 2" xfId="29039"/>
    <cellStyle name="Процентный 7 2 2" xfId="61136"/>
    <cellStyle name="Процентный 7 3" xfId="61137"/>
    <cellStyle name="Процентный 8" xfId="29040"/>
    <cellStyle name="Процентный 8 2" xfId="29041"/>
    <cellStyle name="Процентный 8 2 2" xfId="61138"/>
    <cellStyle name="Процентный 8 3" xfId="61139"/>
    <cellStyle name="Процентный 9" xfId="29042"/>
    <cellStyle name="Процентный 9 2" xfId="29043"/>
    <cellStyle name="Процентный 9 2 2" xfId="61140"/>
    <cellStyle name="Процентный 9 3" xfId="61141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 3" xfId="61142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25" xfId="61143"/>
    <cellStyle name="Связанная ячейка 2 3" xfId="29060"/>
    <cellStyle name="Связанная ячейка 2 3 2" xfId="58884"/>
    <cellStyle name="Связанная ячейка 2 3 3" xfId="61144"/>
    <cellStyle name="Связанная ячейка 2 4" xfId="29061"/>
    <cellStyle name="Связанная ячейка 2 4 2" xfId="58885"/>
    <cellStyle name="Связанная ячейка 2 4 3" xfId="61145"/>
    <cellStyle name="Связанная ячейка 2 5" xfId="29062"/>
    <cellStyle name="Связанная ячейка 2 5 2" xfId="58886"/>
    <cellStyle name="Связанная ячейка 2 5 3" xfId="6114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25" xfId="61637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0 4" xfId="61147"/>
    <cellStyle name="Стиль 1 11" xfId="29096"/>
    <cellStyle name="Стиль 1 11 2" xfId="61148"/>
    <cellStyle name="Стиль 1 12" xfId="29097"/>
    <cellStyle name="Стиль 1 12 2" xfId="61149"/>
    <cellStyle name="Стиль 1 13" xfId="29098"/>
    <cellStyle name="Стиль 1 13 2" xfId="61150"/>
    <cellStyle name="Стиль 1 14" xfId="29099"/>
    <cellStyle name="Стиль 1 14 2" xfId="61151"/>
    <cellStyle name="Стиль 1 15" xfId="29100"/>
    <cellStyle name="Стиль 1 15 2" xfId="61152"/>
    <cellStyle name="Стиль 1 16" xfId="29101"/>
    <cellStyle name="Стиль 1 16 2" xfId="61153"/>
    <cellStyle name="Стиль 1 17" xfId="29102"/>
    <cellStyle name="Стиль 1 17 2" xfId="61154"/>
    <cellStyle name="Стиль 1 18" xfId="29103"/>
    <cellStyle name="Стиль 1 18 2" xfId="61155"/>
    <cellStyle name="Стиль 1 19" xfId="29104"/>
    <cellStyle name="Стиль 1 19 2" xfId="61156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18" xfId="61157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2 7" xfId="61638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0 2" xfId="61158"/>
    <cellStyle name="Стиль 1 21" xfId="29130"/>
    <cellStyle name="Стиль 1 21 2" xfId="61639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 3" xfId="61159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 3" xfId="61160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 3" xfId="61161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58" xfId="61162"/>
    <cellStyle name="Стиль 1 6" xfId="29172"/>
    <cellStyle name="Стиль 1 6 2" xfId="61163"/>
    <cellStyle name="Стиль 1 7" xfId="29173"/>
    <cellStyle name="Стиль 1 7 2" xfId="61164"/>
    <cellStyle name="Стиль 1 8" xfId="29174"/>
    <cellStyle name="Стиль 1 8 2" xfId="61165"/>
    <cellStyle name="Стиль 1 9" xfId="29175"/>
    <cellStyle name="Стиль 1 9 2" xfId="61166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 3" xfId="61167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25" xfId="61168"/>
    <cellStyle name="Текст предупреждения 2 3" xfId="29192"/>
    <cellStyle name="Текст предупреждения 2 3 2" xfId="58946"/>
    <cellStyle name="Текст предупреждения 2 3 3" xfId="61169"/>
    <cellStyle name="Текст предупреждения 2 4" xfId="29193"/>
    <cellStyle name="Текст предупреждения 2 4 2" xfId="58947"/>
    <cellStyle name="Текст предупреждения 2 4 3" xfId="61170"/>
    <cellStyle name="Текст предупреждения 2 5" xfId="29194"/>
    <cellStyle name="Текст предупреждения 2 5 2" xfId="58948"/>
    <cellStyle name="Текст предупреждения 2 5 3" xfId="61171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25" xfId="61640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екстовый 2" xfId="61172"/>
    <cellStyle name="Тысячи [0]_22гк" xfId="29227"/>
    <cellStyle name="Тысячи_22гк" xfId="29228"/>
    <cellStyle name="Финансовый" xfId="61891" builtinId="3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[0] 2 4" xfId="61173"/>
    <cellStyle name="Финансовый 10" xfId="29231"/>
    <cellStyle name="Финансовый 10 2" xfId="59155"/>
    <cellStyle name="Финансовый 10 3" xfId="61641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1 3" xfId="61642"/>
    <cellStyle name="Финансовый 12" xfId="29361"/>
    <cellStyle name="Финансовый 12 2" xfId="59285"/>
    <cellStyle name="Финансовый 12 3" xfId="61643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3 3" xfId="61644"/>
    <cellStyle name="Финансовый 14" xfId="29491"/>
    <cellStyle name="Финансовый 14 2" xfId="59415"/>
    <cellStyle name="Финансовый 14 2 2" xfId="61645"/>
    <cellStyle name="Финансовый 14 3" xfId="61646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34" xfId="61647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6 3" xfId="61648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34" xfId="61649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8 3" xfId="61650"/>
    <cellStyle name="Финансовый 19" xfId="29750"/>
    <cellStyle name="Финансовый 19 2" xfId="59674"/>
    <cellStyle name="Финансовый 19 3" xfId="61651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0 2" xfId="61652"/>
    <cellStyle name="Финансовый 2 2 11" xfId="29762"/>
    <cellStyle name="Финансовый 2 2 11 2" xfId="61653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 10" xfId="61654"/>
    <cellStyle name="Финансовый 2 2 2 11" xfId="61655"/>
    <cellStyle name="Финансовый 2 2 2 2" xfId="61656"/>
    <cellStyle name="Финансовый 2 2 2 3" xfId="61657"/>
    <cellStyle name="Финансовый 2 2 2 4" xfId="61658"/>
    <cellStyle name="Финансовый 2 2 2 5" xfId="61659"/>
    <cellStyle name="Финансовый 2 2 2 6" xfId="61660"/>
    <cellStyle name="Финансовый 2 2 2 7" xfId="61661"/>
    <cellStyle name="Финансовый 2 2 2 8" xfId="61662"/>
    <cellStyle name="Финансовый 2 2 2 9" xfId="61663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25" xfId="61174"/>
    <cellStyle name="Финансовый 2 2 26" xfId="61664"/>
    <cellStyle name="Финансовый 2 2 3" xfId="29776"/>
    <cellStyle name="Финансовый 2 2 3 2" xfId="61665"/>
    <cellStyle name="Финансовый 2 2 4" xfId="29777"/>
    <cellStyle name="Финансовый 2 2 4 2" xfId="61666"/>
    <cellStyle name="Финансовый 2 2 5" xfId="29778"/>
    <cellStyle name="Финансовый 2 2 5 2" xfId="61667"/>
    <cellStyle name="Финансовый 2 2 6" xfId="29779"/>
    <cellStyle name="Финансовый 2 2 6 2" xfId="61668"/>
    <cellStyle name="Финансовый 2 2 7" xfId="29780"/>
    <cellStyle name="Финансовый 2 2 7 2" xfId="61669"/>
    <cellStyle name="Финансовый 2 2 8" xfId="29781"/>
    <cellStyle name="Финансовый 2 2 8 2" xfId="61670"/>
    <cellStyle name="Финансовый 2 2 9" xfId="29782"/>
    <cellStyle name="Финансовый 2 2 9 2" xfId="61671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19" xfId="61175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19" xfId="61672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41" xfId="6117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19" xfId="61673"/>
    <cellStyle name="Финансовый 2 5 2" xfId="29849"/>
    <cellStyle name="Финансовый 2 5 2 2" xfId="61674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0 3" xfId="61675"/>
    <cellStyle name="Финансовый 21" xfId="29896"/>
    <cellStyle name="Финансовый 21 2" xfId="59699"/>
    <cellStyle name="Финансовый 21 3" xfId="61676"/>
    <cellStyle name="Финансовый 22" xfId="29897"/>
    <cellStyle name="Финансовый 22 2" xfId="59700"/>
    <cellStyle name="Финансовый 22 3" xfId="61677"/>
    <cellStyle name="Финансовый 23" xfId="29898"/>
    <cellStyle name="Финансовый 23 2" xfId="59701"/>
    <cellStyle name="Финансовый 23 3" xfId="61678"/>
    <cellStyle name="Финансовый 24" xfId="29899"/>
    <cellStyle name="Финансовый 24 2" xfId="59702"/>
    <cellStyle name="Финансовый 24 3" xfId="61679"/>
    <cellStyle name="Финансовый 25" xfId="29900"/>
    <cellStyle name="Финансовый 25 2" xfId="59703"/>
    <cellStyle name="Финансовый 25 3" xfId="61680"/>
    <cellStyle name="Финансовый 26" xfId="29901"/>
    <cellStyle name="Финансовый 26 2" xfId="59704"/>
    <cellStyle name="Финансовый 26 3" xfId="61681"/>
    <cellStyle name="Финансовый 27" xfId="29902"/>
    <cellStyle name="Финансовый 27 2" xfId="59705"/>
    <cellStyle name="Финансовый 27 3" xfId="61682"/>
    <cellStyle name="Финансовый 28" xfId="29903"/>
    <cellStyle name="Финансовый 28 2" xfId="59706"/>
    <cellStyle name="Финансовый 28 3" xfId="61683"/>
    <cellStyle name="Финансовый 29" xfId="29904"/>
    <cellStyle name="Финансовый 29 2" xfId="59707"/>
    <cellStyle name="Финансовый 29 3" xfId="61684"/>
    <cellStyle name="Финансовый 3" xfId="29905"/>
    <cellStyle name="Финансовый 3 10" xfId="61177"/>
    <cellStyle name="Финансовый 3 10 2" xfId="61685"/>
    <cellStyle name="Финансовый 3 11" xfId="61686"/>
    <cellStyle name="Финансовый 3 2" xfId="29906"/>
    <cellStyle name="Финансовый 3 2 10" xfId="61687"/>
    <cellStyle name="Финансовый 3 2 11" xfId="61688"/>
    <cellStyle name="Финансовый 3 2 2" xfId="29907"/>
    <cellStyle name="Финансовый 3 2 2 2" xfId="59708"/>
    <cellStyle name="Финансовый 3 2 2 3" xfId="61689"/>
    <cellStyle name="Финансовый 3 2 3" xfId="59709"/>
    <cellStyle name="Финансовый 3 2 3 2" xfId="61690"/>
    <cellStyle name="Финансовый 3 2 4" xfId="61691"/>
    <cellStyle name="Финансовый 3 2 5" xfId="61692"/>
    <cellStyle name="Финансовый 3 2 6" xfId="61693"/>
    <cellStyle name="Финансовый 3 2 7" xfId="61694"/>
    <cellStyle name="Финансовый 3 2 8" xfId="61695"/>
    <cellStyle name="Финансовый 3 2 9" xfId="61696"/>
    <cellStyle name="Финансовый 3 3" xfId="29908"/>
    <cellStyle name="Финансовый 3 3 2" xfId="59710"/>
    <cellStyle name="Финансовый 3 3 3" xfId="61697"/>
    <cellStyle name="Финансовый 3 4" xfId="29909"/>
    <cellStyle name="Финансовый 3 4 2" xfId="59711"/>
    <cellStyle name="Финансовый 3 4 3" xfId="61698"/>
    <cellStyle name="Финансовый 3 5" xfId="29910"/>
    <cellStyle name="Финансовый 3 5 2" xfId="59712"/>
    <cellStyle name="Финансовый 3 5 3" xfId="61699"/>
    <cellStyle name="Финансовый 3 6" xfId="29911"/>
    <cellStyle name="Финансовый 3 6 2" xfId="59713"/>
    <cellStyle name="Финансовый 3 6 3" xfId="61700"/>
    <cellStyle name="Финансовый 3 7" xfId="29912"/>
    <cellStyle name="Финансовый 3 7 2" xfId="59714"/>
    <cellStyle name="Финансовый 3 7 3" xfId="61701"/>
    <cellStyle name="Финансовый 3 8" xfId="59715"/>
    <cellStyle name="Финансовый 3 8 2" xfId="61702"/>
    <cellStyle name="Финансовый 3 9" xfId="59716"/>
    <cellStyle name="Финансовый 30" xfId="29913"/>
    <cellStyle name="Финансовый 30 2" xfId="59717"/>
    <cellStyle name="Финансовый 30 3" xfId="61703"/>
    <cellStyle name="Финансовый 31" xfId="29914"/>
    <cellStyle name="Финансовый 31 2" xfId="29915"/>
    <cellStyle name="Финансовый 31 2 2" xfId="61178"/>
    <cellStyle name="Финансовый 31 3" xfId="61179"/>
    <cellStyle name="Финансовый 31 4" xfId="61704"/>
    <cellStyle name="Финансовый 32" xfId="29916"/>
    <cellStyle name="Финансовый 32 2" xfId="29917"/>
    <cellStyle name="Финансовый 32 2 2" xfId="61180"/>
    <cellStyle name="Финансовый 32 3" xfId="61181"/>
    <cellStyle name="Финансовый 32 4" xfId="61705"/>
    <cellStyle name="Финансовый 33" xfId="29918"/>
    <cellStyle name="Финансовый 33 2" xfId="29919"/>
    <cellStyle name="Финансовый 33 2 2" xfId="61182"/>
    <cellStyle name="Финансовый 33 3" xfId="61183"/>
    <cellStyle name="Финансовый 33 4" xfId="61706"/>
    <cellStyle name="Финансовый 34" xfId="29920"/>
    <cellStyle name="Финансовый 34 2" xfId="29921"/>
    <cellStyle name="Финансовый 34 2 2" xfId="61184"/>
    <cellStyle name="Финансовый 34 3" xfId="61185"/>
    <cellStyle name="Финансовый 34 4" xfId="61707"/>
    <cellStyle name="Финансовый 35" xfId="29922"/>
    <cellStyle name="Финансовый 35 2" xfId="29923"/>
    <cellStyle name="Финансовый 35 2 2" xfId="61186"/>
    <cellStyle name="Финансовый 35 3" xfId="61187"/>
    <cellStyle name="Финансовый 35 4" xfId="61708"/>
    <cellStyle name="Финансовый 36" xfId="29924"/>
    <cellStyle name="Финансовый 36 2" xfId="29925"/>
    <cellStyle name="Финансовый 36 2 2" xfId="61188"/>
    <cellStyle name="Финансовый 36 3" xfId="61189"/>
    <cellStyle name="Финансовый 36 4" xfId="61709"/>
    <cellStyle name="Финансовый 37" xfId="29926"/>
    <cellStyle name="Финансовый 37 2" xfId="29927"/>
    <cellStyle name="Финансовый 37 2 2" xfId="61190"/>
    <cellStyle name="Финансовый 37 3" xfId="61191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0 3" xfId="61710"/>
    <cellStyle name="Финансовый 4 11" xfId="29932"/>
    <cellStyle name="Финансовый 4 11 2" xfId="59719"/>
    <cellStyle name="Финансовый 4 11 3" xfId="61711"/>
    <cellStyle name="Финансовый 4 12" xfId="29933"/>
    <cellStyle name="Финансовый 4 12 2" xfId="59720"/>
    <cellStyle name="Финансовый 4 12 3" xfId="61712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10" xfId="61713"/>
    <cellStyle name="Финансовый 4 2 11" xfId="61714"/>
    <cellStyle name="Финансовый 4 2 2" xfId="59728"/>
    <cellStyle name="Финансовый 4 2 2 2" xfId="61715"/>
    <cellStyle name="Финансовый 4 2 3" xfId="61716"/>
    <cellStyle name="Финансовый 4 2 4" xfId="61717"/>
    <cellStyle name="Финансовый 4 2 5" xfId="61718"/>
    <cellStyle name="Финансовый 4 2 6" xfId="61719"/>
    <cellStyle name="Финансовый 4 2 7" xfId="61720"/>
    <cellStyle name="Финансовый 4 2 8" xfId="61721"/>
    <cellStyle name="Финансовый 4 2 9" xfId="61722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3 3" xfId="61723"/>
    <cellStyle name="Финансовый 4 4" xfId="29948"/>
    <cellStyle name="Финансовый 4 4 2" xfId="59737"/>
    <cellStyle name="Финансовый 4 4 3" xfId="61724"/>
    <cellStyle name="Финансовый 4 5" xfId="29949"/>
    <cellStyle name="Финансовый 4 5 2" xfId="59738"/>
    <cellStyle name="Финансовый 4 5 3" xfId="61725"/>
    <cellStyle name="Финансовый 4 6" xfId="29950"/>
    <cellStyle name="Финансовый 4 6 2" xfId="59739"/>
    <cellStyle name="Финансовый 4 6 3" xfId="61726"/>
    <cellStyle name="Финансовый 4 7" xfId="29951"/>
    <cellStyle name="Финансовый 4 7 2" xfId="59740"/>
    <cellStyle name="Финансовый 4 7 3" xfId="61727"/>
    <cellStyle name="Финансовый 4 8" xfId="29952"/>
    <cellStyle name="Финансовый 4 8 2" xfId="59741"/>
    <cellStyle name="Финансовый 4 8 3" xfId="61728"/>
    <cellStyle name="Финансовый 4 9" xfId="29953"/>
    <cellStyle name="Финансовый 4 9 2" xfId="59742"/>
    <cellStyle name="Финансовый 4 9 3" xfId="61729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25" xfId="61730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20" xfId="61731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20" xfId="61732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10" xfId="61733"/>
    <cellStyle name="Финансовый 5 2 11" xfId="61734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25" xfId="61735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3 3" xfId="61736"/>
    <cellStyle name="Финансовый 5 2 4" xfId="59857"/>
    <cellStyle name="Финансовый 5 2 4 2" xfId="61737"/>
    <cellStyle name="Финансовый 5 2 5" xfId="61738"/>
    <cellStyle name="Финансовый 5 2 6" xfId="61739"/>
    <cellStyle name="Финансовый 5 2 7" xfId="61740"/>
    <cellStyle name="Финансовый 5 2 8" xfId="61741"/>
    <cellStyle name="Финансовый 5 2 9" xfId="61742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4 3" xfId="61743"/>
    <cellStyle name="Финансовый 5 5" xfId="30083"/>
    <cellStyle name="Финансовый 5 5 2" xfId="59877"/>
    <cellStyle name="Финансовый 5 5 3" xfId="61744"/>
    <cellStyle name="Финансовый 5 6" xfId="30084"/>
    <cellStyle name="Финансовый 5 6 2" xfId="59878"/>
    <cellStyle name="Финансовый 5 6 3" xfId="61745"/>
    <cellStyle name="Финансовый 5 7" xfId="30085"/>
    <cellStyle name="Финансовый 5 7 2" xfId="59879"/>
    <cellStyle name="Финансовый 5 7 3" xfId="61746"/>
    <cellStyle name="Финансовый 5 8" xfId="30086"/>
    <cellStyle name="Финансовый 5 8 2" xfId="59880"/>
    <cellStyle name="Финансовый 5 8 3" xfId="61747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25" xfId="61748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 3" xfId="61749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25" xfId="61750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2 3" xfId="61751"/>
    <cellStyle name="Финансовый 6 11 20" xfId="61752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2 3" xfId="61753"/>
    <cellStyle name="Финансовый 6 12 20" xfId="61754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2 3" xfId="61755"/>
    <cellStyle name="Финансовый 6 13 20" xfId="61756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4 2 2" xfId="61757"/>
    <cellStyle name="Финансовый 6 14 3" xfId="61758"/>
    <cellStyle name="Финансовый 6 15" xfId="30189"/>
    <cellStyle name="Финансовый 6 15 2" xfId="59992"/>
    <cellStyle name="Финансовый 6 15 3" xfId="61759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10" xfId="61760"/>
    <cellStyle name="Финансовый 6 2 10 2" xfId="61761"/>
    <cellStyle name="Финансовый 6 2 11" xfId="61762"/>
    <cellStyle name="Финансовый 6 2 11 2" xfId="61763"/>
    <cellStyle name="Финансовый 6 2 12" xfId="61764"/>
    <cellStyle name="Финансовый 6 2 12 2" xfId="61765"/>
    <cellStyle name="Финансовый 6 2 13" xfId="61766"/>
    <cellStyle name="Финансовый 6 2 13 2" xfId="61767"/>
    <cellStyle name="Финансовый 6 2 14" xfId="61768"/>
    <cellStyle name="Финансовый 6 2 2" xfId="30195"/>
    <cellStyle name="Финансовый 6 2 2 10" xfId="61769"/>
    <cellStyle name="Финансовый 6 2 2 10 2" xfId="61770"/>
    <cellStyle name="Финансовый 6 2 2 11" xfId="61771"/>
    <cellStyle name="Финансовый 6 2 2 11 2" xfId="61772"/>
    <cellStyle name="Финансовый 6 2 2 12" xfId="61773"/>
    <cellStyle name="Финансовый 6 2 2 12 2" xfId="61774"/>
    <cellStyle name="Финансовый 6 2 2 13" xfId="61775"/>
    <cellStyle name="Финансовый 6 2 2 14" xfId="61776"/>
    <cellStyle name="Финансовый 6 2 2 2" xfId="59997"/>
    <cellStyle name="Финансовый 6 2 2 2 2" xfId="61777"/>
    <cellStyle name="Финансовый 6 2 2 2 2 2" xfId="61778"/>
    <cellStyle name="Финансовый 6 2 2 2 3" xfId="61779"/>
    <cellStyle name="Финансовый 6 2 2 2 4" xfId="61780"/>
    <cellStyle name="Финансовый 6 2 2 3" xfId="61781"/>
    <cellStyle name="Финансовый 6 2 2 3 2" xfId="61782"/>
    <cellStyle name="Финансовый 6 2 2 4" xfId="61783"/>
    <cellStyle name="Финансовый 6 2 2 4 2" xfId="61784"/>
    <cellStyle name="Финансовый 6 2 2 5" xfId="61785"/>
    <cellStyle name="Финансовый 6 2 2 5 2" xfId="61786"/>
    <cellStyle name="Финансовый 6 2 2 6" xfId="61787"/>
    <cellStyle name="Финансовый 6 2 2 6 2" xfId="61788"/>
    <cellStyle name="Финансовый 6 2 2 7" xfId="61789"/>
    <cellStyle name="Финансовый 6 2 2 7 2" xfId="61790"/>
    <cellStyle name="Финансовый 6 2 2 8" xfId="61791"/>
    <cellStyle name="Финансовый 6 2 2 8 2" xfId="61792"/>
    <cellStyle name="Финансовый 6 2 2 9" xfId="61793"/>
    <cellStyle name="Финансовый 6 2 2 9 2" xfId="61794"/>
    <cellStyle name="Финансовый 6 2 3" xfId="59998"/>
    <cellStyle name="Финансовый 6 2 3 2" xfId="61795"/>
    <cellStyle name="Финансовый 6 2 3 2 2" xfId="61796"/>
    <cellStyle name="Финансовый 6 2 3 3" xfId="61797"/>
    <cellStyle name="Финансовый 6 2 3 4" xfId="61798"/>
    <cellStyle name="Финансовый 6 2 4" xfId="59999"/>
    <cellStyle name="Финансовый 6 2 4 2" xfId="61799"/>
    <cellStyle name="Финансовый 6 2 5" xfId="61800"/>
    <cellStyle name="Финансовый 6 2 5 2" xfId="61801"/>
    <cellStyle name="Финансовый 6 2 6" xfId="61802"/>
    <cellStyle name="Финансовый 6 2 6 2" xfId="61803"/>
    <cellStyle name="Финансовый 6 2 7" xfId="61804"/>
    <cellStyle name="Финансовый 6 2 7 2" xfId="61805"/>
    <cellStyle name="Финансовый 6 2 8" xfId="61806"/>
    <cellStyle name="Финансовый 6 2 8 2" xfId="61807"/>
    <cellStyle name="Финансовый 6 2 9" xfId="61808"/>
    <cellStyle name="Финансовый 6 2 9 2" xfId="6180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10" xfId="61810"/>
    <cellStyle name="Финансовый 6 3 10 2" xfId="61811"/>
    <cellStyle name="Финансовый 6 3 11" xfId="61812"/>
    <cellStyle name="Финансовый 6 3 11 2" xfId="61813"/>
    <cellStyle name="Финансовый 6 3 12" xfId="61814"/>
    <cellStyle name="Финансовый 6 3 12 2" xfId="61815"/>
    <cellStyle name="Финансовый 6 3 13" xfId="61816"/>
    <cellStyle name="Финансовый 6 3 14" xfId="61817"/>
    <cellStyle name="Финансовый 6 3 2" xfId="60010"/>
    <cellStyle name="Финансовый 6 3 2 2" xfId="61818"/>
    <cellStyle name="Финансовый 6 3 2 2 2" xfId="61819"/>
    <cellStyle name="Финансовый 6 3 2 3" xfId="61820"/>
    <cellStyle name="Финансовый 6 3 2 4" xfId="61821"/>
    <cellStyle name="Финансовый 6 3 3" xfId="61822"/>
    <cellStyle name="Финансовый 6 3 3 2" xfId="61823"/>
    <cellStyle name="Финансовый 6 3 4" xfId="61824"/>
    <cellStyle name="Финансовый 6 3 4 2" xfId="61825"/>
    <cellStyle name="Финансовый 6 3 5" xfId="61826"/>
    <cellStyle name="Финансовый 6 3 5 2" xfId="61827"/>
    <cellStyle name="Финансовый 6 3 6" xfId="61828"/>
    <cellStyle name="Финансовый 6 3 6 2" xfId="61829"/>
    <cellStyle name="Финансовый 6 3 7" xfId="61830"/>
    <cellStyle name="Финансовый 6 3 7 2" xfId="61831"/>
    <cellStyle name="Финансовый 6 3 8" xfId="61832"/>
    <cellStyle name="Финансовый 6 3 8 2" xfId="61833"/>
    <cellStyle name="Финансовый 6 3 9" xfId="61834"/>
    <cellStyle name="Финансовый 6 3 9 2" xfId="61835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4 2 2" xfId="61836"/>
    <cellStyle name="Финансовый 6 4 2 3" xfId="61837"/>
    <cellStyle name="Финансовый 6 4 3" xfId="61838"/>
    <cellStyle name="Финансовый 6 4 4" xfId="61839"/>
    <cellStyle name="Финансовый 6 5" xfId="30211"/>
    <cellStyle name="Финансовый 6 5 2" xfId="60017"/>
    <cellStyle name="Финансовый 6 5 2 2" xfId="61840"/>
    <cellStyle name="Финансовый 6 5 3" xfId="61841"/>
    <cellStyle name="Финансовый 6 6" xfId="30212"/>
    <cellStyle name="Финансовый 6 6 2" xfId="60018"/>
    <cellStyle name="Финансовый 6 6 2 2" xfId="61842"/>
    <cellStyle name="Финансовый 6 6 3" xfId="61843"/>
    <cellStyle name="Финансовый 6 7" xfId="30213"/>
    <cellStyle name="Финансовый 6 7 2" xfId="60019"/>
    <cellStyle name="Финансовый 6 7 2 2" xfId="61844"/>
    <cellStyle name="Финансовый 6 7 3" xfId="61845"/>
    <cellStyle name="Финансовый 6 8" xfId="30214"/>
    <cellStyle name="Финансовый 6 8 2" xfId="60020"/>
    <cellStyle name="Финансовый 6 8 2 2" xfId="61846"/>
    <cellStyle name="Финансовый 6 8 3" xfId="61847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 3" xfId="61848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25" xfId="61849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65" xfId="61192"/>
    <cellStyle name="Финансовый 66" xfId="61193"/>
    <cellStyle name="Финансовый 67" xfId="61850"/>
    <cellStyle name="Финансовый 68" xfId="61851"/>
    <cellStyle name="Финансовый 69" xfId="61852"/>
    <cellStyle name="Финансовый 7" xfId="30238"/>
    <cellStyle name="Финансовый 7 10" xfId="61853"/>
    <cellStyle name="Финансовый 7 11" xfId="61854"/>
    <cellStyle name="Финансовый 7 2" xfId="60049"/>
    <cellStyle name="Финансовый 7 2 10" xfId="61855"/>
    <cellStyle name="Финансовый 7 2 2" xfId="60050"/>
    <cellStyle name="Финансовый 7 2 3" xfId="61856"/>
    <cellStyle name="Финансовый 7 2 4" xfId="61857"/>
    <cellStyle name="Финансовый 7 2 5" xfId="61858"/>
    <cellStyle name="Финансовый 7 2 6" xfId="61859"/>
    <cellStyle name="Финансовый 7 2 7" xfId="61860"/>
    <cellStyle name="Финансовый 7 2 8" xfId="61861"/>
    <cellStyle name="Финансовый 7 2 9" xfId="61862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7 4" xfId="61863"/>
    <cellStyle name="Финансовый 7 5" xfId="61864"/>
    <cellStyle name="Финансовый 7 6" xfId="61865"/>
    <cellStyle name="Финансовый 7 7" xfId="61866"/>
    <cellStyle name="Финансовый 7 8" xfId="61867"/>
    <cellStyle name="Финансовый 7 9" xfId="61868"/>
    <cellStyle name="Финансовый 70" xfId="61869"/>
    <cellStyle name="Финансовый 8" xfId="30367"/>
    <cellStyle name="Финансовый 8 10" xfId="61870"/>
    <cellStyle name="Финансовый 8 11" xfId="61871"/>
    <cellStyle name="Финансовый 8 2" xfId="60180"/>
    <cellStyle name="Финансовый 8 2 2" xfId="61872"/>
    <cellStyle name="Финансовый 8 3" xfId="61873"/>
    <cellStyle name="Финансовый 8 4" xfId="61874"/>
    <cellStyle name="Финансовый 8 5" xfId="61875"/>
    <cellStyle name="Финансовый 8 6" xfId="61876"/>
    <cellStyle name="Финансовый 8 7" xfId="61877"/>
    <cellStyle name="Финансовый 8 8" xfId="61878"/>
    <cellStyle name="Финансовый 8 9" xfId="61879"/>
    <cellStyle name="Финансовый 9" xfId="30368"/>
    <cellStyle name="Финансовый 9 10" xfId="61880"/>
    <cellStyle name="Финансовый 9 11" xfId="61881"/>
    <cellStyle name="Финансовый 9 2" xfId="60181"/>
    <cellStyle name="Финансовый 9 2 2" xfId="61882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инансовый 9 3" xfId="61883"/>
    <cellStyle name="Финансовый 9 4" xfId="61884"/>
    <cellStyle name="Финансовый 9 5" xfId="61885"/>
    <cellStyle name="Финансовый 9 6" xfId="61886"/>
    <cellStyle name="Финансовый 9 7" xfId="61887"/>
    <cellStyle name="Финансовый 9 8" xfId="61888"/>
    <cellStyle name="Финансовый 9 9" xfId="61889"/>
    <cellStyle name="Формула" xfId="30497"/>
    <cellStyle name="Формула 2" xfId="61194"/>
    <cellStyle name="Формула 3" xfId="61195"/>
    <cellStyle name="Формула 3 2" xfId="61890"/>
    <cellStyle name="Формула 4" xfId="61196"/>
    <cellStyle name="Формула 5" xfId="61197"/>
    <cellStyle name="Формула_GRES.2007.5" xfId="61198"/>
    <cellStyle name="ФормулаВБ" xfId="30498"/>
    <cellStyle name="ФормулаВБ 2" xfId="61199"/>
    <cellStyle name="ФормулаВБ 3" xfId="61200"/>
    <cellStyle name="ФормулаВБ 4" xfId="61201"/>
    <cellStyle name="ФормулаВБ 5" xfId="61202"/>
    <cellStyle name="ФормулаВБ 6" xfId="61203"/>
    <cellStyle name="ФормулаНаКонтроль" xfId="30499"/>
    <cellStyle name="ФормулаНаКонтроль 2" xfId="61204"/>
    <cellStyle name="ФормулаНаКонтроль 3" xfId="61205"/>
    <cellStyle name="ФормулаНаКонтроль 4" xfId="61206"/>
    <cellStyle name="ФормулаНаКонтроль 5" xfId="61207"/>
    <cellStyle name="ФормулаНаКонтроль 6" xfId="61208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 3" xfId="6120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25" xfId="61210"/>
    <cellStyle name="Хороший 2 3" xfId="30516"/>
    <cellStyle name="Хороший 2 3 2" xfId="58995"/>
    <cellStyle name="Хороший 2 3 3" xfId="61211"/>
    <cellStyle name="Хороший 2 4" xfId="30517"/>
    <cellStyle name="Хороший 2 4 2" xfId="58996"/>
    <cellStyle name="Хороший 2 4 3" xfId="61212"/>
    <cellStyle name="Хороший 2 5" xfId="30518"/>
    <cellStyle name="Хороший 2 5 2" xfId="58997"/>
    <cellStyle name="Хороший 2 5 3" xfId="61213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Џђћ–…ќ’ќ›‰ 2" xfId="61214"/>
    <cellStyle name="Шапка таблицы" xfId="30551"/>
    <cellStyle name="Шапка таблицы 2" xfId="59028"/>
    <cellStyle name="Шапка таблицы 2 2" xfId="61215"/>
    <cellStyle name="Шапка таблицы 3" xfId="61216"/>
    <cellStyle name="Шапка таблицы 4" xfId="61217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 filterMode="1">
    <outlinePr summaryBelow="0"/>
    <pageSetUpPr fitToPage="1"/>
  </sheetPr>
  <dimension ref="A1:BA303"/>
  <sheetViews>
    <sheetView tabSelected="1" zoomScale="70" zoomScaleNormal="70" workbookViewId="0">
      <pane ySplit="7" topLeftCell="A8" activePane="bottomLeft" state="frozen"/>
      <selection pane="bottomLeft" activeCell="G13" sqref="G13"/>
    </sheetView>
  </sheetViews>
  <sheetFormatPr defaultColWidth="9.140625" defaultRowHeight="14.25"/>
  <cols>
    <col min="1" max="1" width="13.5703125" style="8" customWidth="1"/>
    <col min="2" max="2" width="14.85546875" style="8" customWidth="1"/>
    <col min="3" max="3" width="16.5703125" style="8" customWidth="1"/>
    <col min="4" max="4" width="19.42578125" style="8" customWidth="1"/>
    <col min="5" max="5" width="18.7109375" style="8" customWidth="1"/>
    <col min="6" max="6" width="12.28515625" style="8" customWidth="1"/>
    <col min="7" max="7" width="42.7109375" style="8" customWidth="1"/>
    <col min="8" max="8" width="17.140625" style="8" customWidth="1"/>
    <col min="9" max="9" width="17.5703125" style="8" customWidth="1"/>
    <col min="10" max="12" width="23.5703125" style="8" customWidth="1"/>
    <col min="13" max="13" width="18.85546875" style="8" customWidth="1"/>
    <col min="14" max="14" width="23.42578125" style="8" customWidth="1"/>
    <col min="15" max="15" width="18.85546875" style="8" customWidth="1"/>
    <col min="16" max="16" width="20.42578125" style="8" customWidth="1"/>
    <col min="17" max="17" width="14.7109375" style="8" customWidth="1"/>
    <col min="18" max="18" width="18" style="8" customWidth="1"/>
    <col min="19" max="19" width="17" style="8" customWidth="1"/>
    <col min="20" max="20" width="17.28515625" style="8" customWidth="1"/>
    <col min="21" max="22" width="23.7109375" style="8" customWidth="1"/>
    <col min="23" max="23" width="17.140625" style="8" customWidth="1"/>
    <col min="24" max="24" width="17.7109375" style="8" customWidth="1"/>
    <col min="25" max="25" width="17.42578125" style="8" customWidth="1"/>
    <col min="26" max="26" width="13.7109375" style="8" customWidth="1"/>
    <col min="27" max="27" width="27.5703125" style="8" customWidth="1"/>
    <col min="28" max="28" width="26.140625" style="8" customWidth="1"/>
    <col min="29" max="29" width="24" style="8" customWidth="1"/>
    <col min="30" max="30" width="25.5703125" style="8" customWidth="1"/>
    <col min="31" max="31" width="18" style="8" customWidth="1"/>
    <col min="32" max="32" width="19.140625" style="8" customWidth="1"/>
    <col min="33" max="33" width="22.42578125" style="8" customWidth="1"/>
    <col min="34" max="34" width="16.28515625" style="8" customWidth="1"/>
    <col min="35" max="35" width="18.140625" style="8" customWidth="1"/>
    <col min="36" max="36" width="15.5703125" style="8" customWidth="1"/>
    <col min="37" max="37" width="18.85546875" style="8" customWidth="1"/>
    <col min="38" max="38" width="13.7109375" style="8" customWidth="1"/>
    <col min="39" max="39" width="14.5703125" style="8" customWidth="1"/>
    <col min="40" max="40" width="16.85546875" style="8" customWidth="1"/>
    <col min="41" max="41" width="19" style="8" customWidth="1"/>
    <col min="42" max="42" width="15.28515625" style="8" customWidth="1"/>
    <col min="43" max="43" width="48.140625" style="8" customWidth="1"/>
    <col min="44" max="44" width="14.140625" style="8" customWidth="1"/>
    <col min="45" max="45" width="14" style="8" customWidth="1"/>
    <col min="46" max="46" width="42.85546875" style="8" customWidth="1"/>
    <col min="47" max="47" width="15.85546875" style="8" customWidth="1"/>
    <col min="48" max="48" width="22.42578125" style="8" customWidth="1"/>
    <col min="49" max="49" width="17.28515625" style="8" customWidth="1"/>
    <col min="50" max="51" width="13.85546875" style="8" customWidth="1"/>
    <col min="52" max="52" width="16.5703125" style="8" customWidth="1"/>
    <col min="53" max="53" width="21.140625" style="7" customWidth="1"/>
    <col min="54" max="16384" width="9.140625" style="7"/>
  </cols>
  <sheetData>
    <row r="1" spans="1:53" ht="28.5" customHeight="1">
      <c r="A1" s="68" t="s">
        <v>220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</row>
    <row r="2" spans="1:53" ht="15.75" customHeight="1">
      <c r="F2" s="9"/>
      <c r="G2" s="9"/>
      <c r="P2" s="10"/>
      <c r="V2" s="11"/>
      <c r="AW2" s="12"/>
    </row>
    <row r="3" spans="1:53">
      <c r="F3" s="13"/>
      <c r="G3" s="13"/>
      <c r="H3" s="13"/>
      <c r="P3" s="10"/>
    </row>
    <row r="4" spans="1:53" ht="30" customHeight="1">
      <c r="A4" s="44" t="s">
        <v>6</v>
      </c>
      <c r="B4" s="44" t="s">
        <v>0</v>
      </c>
      <c r="C4" s="48" t="s">
        <v>2</v>
      </c>
      <c r="D4" s="49"/>
      <c r="E4" s="44" t="s">
        <v>8</v>
      </c>
      <c r="F4" s="44" t="s">
        <v>3</v>
      </c>
      <c r="G4" s="44" t="s">
        <v>4</v>
      </c>
      <c r="H4" s="44" t="s">
        <v>34</v>
      </c>
      <c r="I4" s="44" t="s">
        <v>35</v>
      </c>
      <c r="J4" s="44" t="s">
        <v>33</v>
      </c>
      <c r="K4" s="44" t="s">
        <v>30</v>
      </c>
      <c r="L4" s="44" t="s">
        <v>32</v>
      </c>
      <c r="M4" s="44" t="s">
        <v>10</v>
      </c>
      <c r="N4" s="44" t="s">
        <v>11</v>
      </c>
      <c r="O4" s="53" t="s">
        <v>29</v>
      </c>
      <c r="P4" s="53" t="s">
        <v>28</v>
      </c>
      <c r="Q4" s="56" t="s">
        <v>51</v>
      </c>
      <c r="R4" s="57"/>
      <c r="S4" s="57"/>
      <c r="T4" s="58"/>
      <c r="U4" s="44" t="s">
        <v>9</v>
      </c>
      <c r="V4" s="44" t="s">
        <v>17</v>
      </c>
      <c r="W4" s="44" t="s">
        <v>18</v>
      </c>
      <c r="X4" s="47" t="s">
        <v>47</v>
      </c>
      <c r="Y4" s="47" t="s">
        <v>48</v>
      </c>
      <c r="Z4" s="48" t="s">
        <v>31</v>
      </c>
      <c r="AA4" s="62"/>
      <c r="AB4" s="62"/>
      <c r="AC4" s="49"/>
      <c r="AD4" s="48" t="s">
        <v>7</v>
      </c>
      <c r="AE4" s="62"/>
      <c r="AF4" s="62"/>
      <c r="AG4" s="62"/>
      <c r="AH4" s="62"/>
      <c r="AI4" s="62"/>
      <c r="AJ4" s="62"/>
      <c r="AK4" s="62"/>
      <c r="AL4" s="62"/>
      <c r="AM4" s="49"/>
      <c r="AN4" s="44" t="s">
        <v>1</v>
      </c>
      <c r="AO4" s="44" t="s">
        <v>12</v>
      </c>
      <c r="AP4" s="63" t="s">
        <v>37</v>
      </c>
      <c r="AQ4" s="64"/>
      <c r="AR4" s="64"/>
      <c r="AS4" s="64"/>
      <c r="AT4" s="64"/>
      <c r="AU4" s="64"/>
      <c r="AV4" s="64"/>
      <c r="AW4" s="65"/>
      <c r="AX4" s="50" t="s">
        <v>46</v>
      </c>
      <c r="AY4" s="14"/>
      <c r="AZ4" s="50" t="s">
        <v>46</v>
      </c>
      <c r="BA4" s="41" t="s">
        <v>857</v>
      </c>
    </row>
    <row r="5" spans="1:53" ht="52.5" customHeight="1">
      <c r="A5" s="45"/>
      <c r="B5" s="45"/>
      <c r="C5" s="44" t="s">
        <v>15</v>
      </c>
      <c r="D5" s="44" t="s">
        <v>16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54"/>
      <c r="P5" s="54"/>
      <c r="Q5" s="59"/>
      <c r="R5" s="60"/>
      <c r="S5" s="60"/>
      <c r="T5" s="61"/>
      <c r="U5" s="45"/>
      <c r="V5" s="45"/>
      <c r="W5" s="45"/>
      <c r="X5" s="47"/>
      <c r="Y5" s="47"/>
      <c r="Z5" s="44" t="s">
        <v>36</v>
      </c>
      <c r="AA5" s="44" t="s">
        <v>19</v>
      </c>
      <c r="AB5" s="44" t="s">
        <v>13</v>
      </c>
      <c r="AC5" s="44" t="s">
        <v>14</v>
      </c>
      <c r="AD5" s="44" t="s">
        <v>20</v>
      </c>
      <c r="AE5" s="44" t="s">
        <v>21</v>
      </c>
      <c r="AF5" s="48" t="s">
        <v>22</v>
      </c>
      <c r="AG5" s="49"/>
      <c r="AH5" s="44" t="s">
        <v>23</v>
      </c>
      <c r="AI5" s="48" t="s">
        <v>24</v>
      </c>
      <c r="AJ5" s="49"/>
      <c r="AK5" s="53" t="s">
        <v>25</v>
      </c>
      <c r="AL5" s="44" t="s">
        <v>49</v>
      </c>
      <c r="AM5" s="70" t="s">
        <v>50</v>
      </c>
      <c r="AN5" s="45"/>
      <c r="AO5" s="45"/>
      <c r="AP5" s="50" t="s">
        <v>38</v>
      </c>
      <c r="AQ5" s="50" t="s">
        <v>39</v>
      </c>
      <c r="AR5" s="50" t="s">
        <v>40</v>
      </c>
      <c r="AS5" s="50" t="s">
        <v>41</v>
      </c>
      <c r="AT5" s="50" t="s">
        <v>42</v>
      </c>
      <c r="AU5" s="66" t="s">
        <v>44</v>
      </c>
      <c r="AV5" s="66" t="s">
        <v>45</v>
      </c>
      <c r="AW5" s="50" t="s">
        <v>43</v>
      </c>
      <c r="AX5" s="51"/>
      <c r="AY5" s="15" t="s">
        <v>43</v>
      </c>
      <c r="AZ5" s="51"/>
      <c r="BA5" s="42"/>
    </row>
    <row r="6" spans="1:53" ht="78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55"/>
      <c r="P6" s="55"/>
      <c r="Q6" s="16" t="s">
        <v>52</v>
      </c>
      <c r="R6" s="16" t="s">
        <v>53</v>
      </c>
      <c r="S6" s="16" t="s">
        <v>54</v>
      </c>
      <c r="T6" s="16" t="s">
        <v>55</v>
      </c>
      <c r="U6" s="46"/>
      <c r="V6" s="46"/>
      <c r="W6" s="46"/>
      <c r="X6" s="47"/>
      <c r="Y6" s="47"/>
      <c r="Z6" s="46"/>
      <c r="AA6" s="46"/>
      <c r="AB6" s="46"/>
      <c r="AC6" s="46"/>
      <c r="AD6" s="46"/>
      <c r="AE6" s="46"/>
      <c r="AF6" s="17" t="s">
        <v>26</v>
      </c>
      <c r="AG6" s="17" t="s">
        <v>5</v>
      </c>
      <c r="AH6" s="46"/>
      <c r="AI6" s="17" t="s">
        <v>27</v>
      </c>
      <c r="AJ6" s="17" t="s">
        <v>5</v>
      </c>
      <c r="AK6" s="55"/>
      <c r="AL6" s="46"/>
      <c r="AM6" s="71"/>
      <c r="AN6" s="46"/>
      <c r="AO6" s="46"/>
      <c r="AP6" s="52"/>
      <c r="AQ6" s="52"/>
      <c r="AR6" s="52"/>
      <c r="AS6" s="52"/>
      <c r="AT6" s="52"/>
      <c r="AU6" s="67"/>
      <c r="AV6" s="67"/>
      <c r="AW6" s="52"/>
      <c r="AX6" s="52"/>
      <c r="AY6" s="18"/>
      <c r="AZ6" s="52"/>
      <c r="BA6" s="43"/>
    </row>
    <row r="7" spans="1:53" ht="14.25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  <c r="O7" s="19">
        <v>15</v>
      </c>
      <c r="P7" s="19">
        <v>16</v>
      </c>
      <c r="Q7" s="19">
        <v>17</v>
      </c>
      <c r="R7" s="19">
        <v>18</v>
      </c>
      <c r="S7" s="19">
        <v>19</v>
      </c>
      <c r="T7" s="19">
        <v>20</v>
      </c>
      <c r="U7" s="19">
        <v>21</v>
      </c>
      <c r="V7" s="19">
        <v>22</v>
      </c>
      <c r="W7" s="19">
        <v>23</v>
      </c>
      <c r="X7" s="19">
        <v>24</v>
      </c>
      <c r="Y7" s="19">
        <v>25</v>
      </c>
      <c r="Z7" s="19">
        <v>26</v>
      </c>
      <c r="AA7" s="19">
        <v>27</v>
      </c>
      <c r="AB7" s="19">
        <v>28</v>
      </c>
      <c r="AC7" s="19">
        <v>29</v>
      </c>
      <c r="AD7" s="19">
        <v>30</v>
      </c>
      <c r="AE7" s="19">
        <v>31</v>
      </c>
      <c r="AF7" s="19">
        <v>32</v>
      </c>
      <c r="AG7" s="19">
        <v>33</v>
      </c>
      <c r="AH7" s="19">
        <v>34</v>
      </c>
      <c r="AI7" s="19">
        <v>35</v>
      </c>
      <c r="AJ7" s="19">
        <v>36</v>
      </c>
      <c r="AK7" s="19">
        <v>37</v>
      </c>
      <c r="AL7" s="19">
        <v>38</v>
      </c>
      <c r="AM7" s="19">
        <v>39</v>
      </c>
      <c r="AN7" s="19">
        <v>40</v>
      </c>
      <c r="AO7" s="19">
        <v>41</v>
      </c>
      <c r="AP7" s="19">
        <v>42</v>
      </c>
      <c r="AQ7" s="19">
        <v>43</v>
      </c>
      <c r="AR7" s="19">
        <v>44</v>
      </c>
      <c r="AS7" s="19">
        <v>45</v>
      </c>
      <c r="AT7" s="19">
        <v>46</v>
      </c>
      <c r="AU7" s="19">
        <v>47</v>
      </c>
      <c r="AV7" s="19">
        <v>48</v>
      </c>
      <c r="AW7" s="19">
        <v>49</v>
      </c>
      <c r="AX7" s="19">
        <v>50</v>
      </c>
      <c r="AY7" s="19">
        <v>51</v>
      </c>
      <c r="AZ7" s="19">
        <v>52</v>
      </c>
      <c r="BA7" s="20">
        <v>53</v>
      </c>
    </row>
    <row r="8" spans="1:53" s="23" customFormat="1" ht="123.75" hidden="1" customHeight="1">
      <c r="A8" s="27">
        <v>8</v>
      </c>
      <c r="B8" s="21">
        <v>3</v>
      </c>
      <c r="C8" s="22" t="s">
        <v>56</v>
      </c>
      <c r="D8" s="22" t="s">
        <v>57</v>
      </c>
      <c r="E8" s="22" t="s">
        <v>64</v>
      </c>
      <c r="F8" s="21">
        <v>1</v>
      </c>
      <c r="G8" s="22" t="s">
        <v>222</v>
      </c>
      <c r="H8" s="22" t="s">
        <v>383</v>
      </c>
      <c r="I8" s="22" t="s">
        <v>383</v>
      </c>
      <c r="J8" s="27"/>
      <c r="K8" s="22"/>
      <c r="L8" s="22" t="s">
        <v>158</v>
      </c>
      <c r="M8" s="22" t="s">
        <v>159</v>
      </c>
      <c r="N8" s="22" t="s">
        <v>164</v>
      </c>
      <c r="O8" s="28">
        <v>13141.21</v>
      </c>
      <c r="P8" s="28">
        <v>15769.46</v>
      </c>
      <c r="Q8" s="28">
        <v>15769.46</v>
      </c>
      <c r="R8" s="21"/>
      <c r="S8" s="21"/>
      <c r="T8" s="21"/>
      <c r="U8" s="22" t="s">
        <v>170</v>
      </c>
      <c r="V8" s="22" t="s">
        <v>171</v>
      </c>
      <c r="W8" s="22" t="s">
        <v>167</v>
      </c>
      <c r="X8" s="22" t="s">
        <v>421</v>
      </c>
      <c r="Y8" s="22" t="s">
        <v>422</v>
      </c>
      <c r="Z8" s="22"/>
      <c r="AA8" s="22"/>
      <c r="AB8" s="22"/>
      <c r="AC8" s="22"/>
      <c r="AD8" s="22" t="s">
        <v>222</v>
      </c>
      <c r="AE8" s="22" t="s">
        <v>181</v>
      </c>
      <c r="AF8" s="22" t="s">
        <v>462</v>
      </c>
      <c r="AG8" s="22" t="s">
        <v>180</v>
      </c>
      <c r="AH8" s="22" t="s">
        <v>181</v>
      </c>
      <c r="AI8" s="25">
        <v>7</v>
      </c>
      <c r="AJ8" s="22" t="s">
        <v>191</v>
      </c>
      <c r="AK8" s="24">
        <v>44185</v>
      </c>
      <c r="AL8" s="24">
        <v>44185</v>
      </c>
      <c r="AM8" s="24">
        <v>45382</v>
      </c>
      <c r="AN8" s="27">
        <v>2020</v>
      </c>
      <c r="AO8" s="21"/>
      <c r="AP8" s="21"/>
      <c r="AQ8" s="22"/>
      <c r="AR8" s="22"/>
      <c r="AS8" s="22"/>
      <c r="AT8" s="22"/>
      <c r="AU8" s="22"/>
      <c r="AV8" s="21"/>
      <c r="AW8" s="22" t="s">
        <v>158</v>
      </c>
      <c r="AX8" s="21"/>
      <c r="AY8" s="21"/>
      <c r="AZ8" s="21"/>
    </row>
    <row r="9" spans="1:53" s="23" customFormat="1" ht="82.5" hidden="1" customHeight="1">
      <c r="A9" s="27">
        <v>8</v>
      </c>
      <c r="B9" s="21">
        <v>7</v>
      </c>
      <c r="C9" s="22" t="s">
        <v>56</v>
      </c>
      <c r="D9" s="22" t="s">
        <v>57</v>
      </c>
      <c r="E9" s="22" t="s">
        <v>64</v>
      </c>
      <c r="F9" s="21">
        <v>1</v>
      </c>
      <c r="G9" s="22" t="s">
        <v>69</v>
      </c>
      <c r="H9" s="22" t="s">
        <v>70</v>
      </c>
      <c r="I9" s="22" t="s">
        <v>71</v>
      </c>
      <c r="J9" s="27"/>
      <c r="K9" s="22"/>
      <c r="L9" s="22" t="s">
        <v>158</v>
      </c>
      <c r="M9" s="22" t="s">
        <v>403</v>
      </c>
      <c r="N9" s="22" t="s">
        <v>404</v>
      </c>
      <c r="O9" s="28">
        <v>4100</v>
      </c>
      <c r="P9" s="28">
        <v>4100</v>
      </c>
      <c r="Q9" s="28">
        <v>4100</v>
      </c>
      <c r="R9" s="21"/>
      <c r="S9" s="21"/>
      <c r="T9" s="21"/>
      <c r="U9" s="22" t="s">
        <v>168</v>
      </c>
      <c r="V9" s="22" t="s">
        <v>56</v>
      </c>
      <c r="W9" s="22" t="s">
        <v>169</v>
      </c>
      <c r="X9" s="24">
        <v>43889</v>
      </c>
      <c r="Y9" s="24">
        <v>43889</v>
      </c>
      <c r="Z9" s="22" t="s">
        <v>704</v>
      </c>
      <c r="AA9" s="22" t="s">
        <v>463</v>
      </c>
      <c r="AB9" s="27">
        <v>7707179242</v>
      </c>
      <c r="AC9" s="27">
        <v>772201001</v>
      </c>
      <c r="AD9" s="22" t="s">
        <v>69</v>
      </c>
      <c r="AE9" s="22" t="s">
        <v>181</v>
      </c>
      <c r="AF9" s="22" t="s">
        <v>462</v>
      </c>
      <c r="AG9" s="22" t="s">
        <v>180</v>
      </c>
      <c r="AH9" s="22" t="s">
        <v>181</v>
      </c>
      <c r="AI9" s="25">
        <v>7</v>
      </c>
      <c r="AJ9" s="22" t="s">
        <v>191</v>
      </c>
      <c r="AK9" s="24">
        <v>43889</v>
      </c>
      <c r="AL9" s="24">
        <v>43889</v>
      </c>
      <c r="AM9" s="22" t="s">
        <v>215</v>
      </c>
      <c r="AN9" s="27">
        <v>2020</v>
      </c>
      <c r="AO9" s="21"/>
      <c r="AP9" s="21"/>
      <c r="AQ9" s="22"/>
      <c r="AR9" s="22"/>
      <c r="AS9" s="22"/>
      <c r="AT9" s="22"/>
      <c r="AU9" s="22"/>
      <c r="AV9" s="21"/>
      <c r="AW9" s="22" t="s">
        <v>158</v>
      </c>
      <c r="AX9" s="21"/>
      <c r="AY9" s="21"/>
      <c r="AZ9" s="21"/>
    </row>
    <row r="10" spans="1:53" s="23" customFormat="1" ht="180" hidden="1" customHeight="1">
      <c r="A10" s="27">
        <v>4</v>
      </c>
      <c r="B10" s="21">
        <v>8</v>
      </c>
      <c r="C10" s="22" t="s">
        <v>56</v>
      </c>
      <c r="D10" s="22" t="s">
        <v>57</v>
      </c>
      <c r="E10" s="22" t="s">
        <v>401</v>
      </c>
      <c r="F10" s="21">
        <v>1</v>
      </c>
      <c r="G10" s="22" t="s">
        <v>223</v>
      </c>
      <c r="H10" s="27">
        <v>62</v>
      </c>
      <c r="I10" s="22" t="s">
        <v>384</v>
      </c>
      <c r="J10" s="27"/>
      <c r="K10" s="22"/>
      <c r="L10" s="22" t="s">
        <v>158</v>
      </c>
      <c r="M10" s="22" t="s">
        <v>159</v>
      </c>
      <c r="N10" s="22" t="s">
        <v>405</v>
      </c>
      <c r="O10" s="28">
        <v>1586.55</v>
      </c>
      <c r="P10" s="28">
        <v>1586.55</v>
      </c>
      <c r="Q10" s="28">
        <v>1586.55</v>
      </c>
      <c r="R10" s="21"/>
      <c r="S10" s="21"/>
      <c r="T10" s="21"/>
      <c r="U10" s="22" t="s">
        <v>221</v>
      </c>
      <c r="V10" s="22" t="s">
        <v>56</v>
      </c>
      <c r="W10" s="22" t="s">
        <v>167</v>
      </c>
      <c r="X10" s="22" t="s">
        <v>425</v>
      </c>
      <c r="Y10" s="22" t="s">
        <v>218</v>
      </c>
      <c r="Z10" s="22"/>
      <c r="AA10" s="22"/>
      <c r="AB10" s="22"/>
      <c r="AC10" s="22"/>
      <c r="AD10" s="22" t="s">
        <v>223</v>
      </c>
      <c r="AE10" s="22" t="s">
        <v>181</v>
      </c>
      <c r="AF10" s="22" t="s">
        <v>462</v>
      </c>
      <c r="AG10" s="22" t="s">
        <v>180</v>
      </c>
      <c r="AH10" s="22" t="s">
        <v>181</v>
      </c>
      <c r="AI10" s="25">
        <v>7</v>
      </c>
      <c r="AJ10" s="22" t="s">
        <v>191</v>
      </c>
      <c r="AK10" s="24">
        <v>44063</v>
      </c>
      <c r="AL10" s="24">
        <v>44063</v>
      </c>
      <c r="AM10" s="24">
        <v>44079</v>
      </c>
      <c r="AN10" s="27">
        <v>2020</v>
      </c>
      <c r="AO10" s="21"/>
      <c r="AP10" s="21"/>
      <c r="AQ10" s="22"/>
      <c r="AR10" s="22"/>
      <c r="AS10" s="22"/>
      <c r="AT10" s="22"/>
      <c r="AU10" s="22"/>
      <c r="AV10" s="21"/>
      <c r="AW10" s="22" t="s">
        <v>158</v>
      </c>
      <c r="AX10" s="21"/>
      <c r="AY10" s="21"/>
      <c r="AZ10" s="21"/>
    </row>
    <row r="11" spans="1:53" s="23" customFormat="1" ht="225" hidden="1" customHeight="1">
      <c r="A11" s="27">
        <v>4</v>
      </c>
      <c r="B11" s="21">
        <v>9</v>
      </c>
      <c r="C11" s="22" t="s">
        <v>56</v>
      </c>
      <c r="D11" s="22" t="s">
        <v>57</v>
      </c>
      <c r="E11" s="22" t="s">
        <v>401</v>
      </c>
      <c r="F11" s="21">
        <v>1</v>
      </c>
      <c r="G11" s="22" t="s">
        <v>224</v>
      </c>
      <c r="H11" s="27">
        <v>62</v>
      </c>
      <c r="I11" s="22" t="s">
        <v>384</v>
      </c>
      <c r="J11" s="27"/>
      <c r="K11" s="22"/>
      <c r="L11" s="22" t="s">
        <v>158</v>
      </c>
      <c r="M11" s="22" t="s">
        <v>159</v>
      </c>
      <c r="N11" s="22" t="s">
        <v>405</v>
      </c>
      <c r="O11" s="28">
        <v>1130.81</v>
      </c>
      <c r="P11" s="28">
        <v>1130.81</v>
      </c>
      <c r="Q11" s="28">
        <v>1130.81</v>
      </c>
      <c r="R11" s="21"/>
      <c r="S11" s="21"/>
      <c r="T11" s="21"/>
      <c r="U11" s="22" t="s">
        <v>221</v>
      </c>
      <c r="V11" s="22" t="s">
        <v>56</v>
      </c>
      <c r="W11" s="22" t="s">
        <v>167</v>
      </c>
      <c r="X11" s="22" t="s">
        <v>426</v>
      </c>
      <c r="Y11" s="22" t="s">
        <v>427</v>
      </c>
      <c r="Z11" s="22"/>
      <c r="AA11" s="22"/>
      <c r="AB11" s="22"/>
      <c r="AC11" s="22"/>
      <c r="AD11" s="22" t="s">
        <v>224</v>
      </c>
      <c r="AE11" s="22" t="s">
        <v>181</v>
      </c>
      <c r="AF11" s="22" t="s">
        <v>462</v>
      </c>
      <c r="AG11" s="22" t="s">
        <v>180</v>
      </c>
      <c r="AH11" s="22" t="s">
        <v>181</v>
      </c>
      <c r="AI11" s="22" t="s">
        <v>464</v>
      </c>
      <c r="AJ11" s="22" t="s">
        <v>465</v>
      </c>
      <c r="AK11" s="24">
        <v>44121</v>
      </c>
      <c r="AL11" s="22" t="s">
        <v>466</v>
      </c>
      <c r="AM11" s="22" t="s">
        <v>467</v>
      </c>
      <c r="AN11" s="27">
        <v>2020</v>
      </c>
      <c r="AO11" s="21"/>
      <c r="AP11" s="21"/>
      <c r="AQ11" s="22"/>
      <c r="AR11" s="22"/>
      <c r="AS11" s="22"/>
      <c r="AT11" s="22"/>
      <c r="AU11" s="22"/>
      <c r="AV11" s="21"/>
      <c r="AW11" s="22" t="s">
        <v>158</v>
      </c>
      <c r="AX11" s="21"/>
      <c r="AY11" s="21"/>
      <c r="AZ11" s="21"/>
      <c r="BA11" s="32">
        <v>1430269</v>
      </c>
    </row>
    <row r="12" spans="1:53" s="23" customFormat="1" ht="60" hidden="1" customHeight="1">
      <c r="A12" s="27">
        <v>4</v>
      </c>
      <c r="B12" s="21">
        <v>10</v>
      </c>
      <c r="C12" s="22" t="s">
        <v>56</v>
      </c>
      <c r="D12" s="22" t="s">
        <v>57</v>
      </c>
      <c r="E12" s="22" t="s">
        <v>401</v>
      </c>
      <c r="F12" s="21">
        <v>1</v>
      </c>
      <c r="G12" s="22" t="s">
        <v>225</v>
      </c>
      <c r="H12" s="27">
        <v>62</v>
      </c>
      <c r="I12" s="22" t="s">
        <v>384</v>
      </c>
      <c r="J12" s="27"/>
      <c r="K12" s="22"/>
      <c r="L12" s="22" t="s">
        <v>158</v>
      </c>
      <c r="M12" s="22" t="s">
        <v>159</v>
      </c>
      <c r="N12" s="22" t="s">
        <v>405</v>
      </c>
      <c r="O12" s="28">
        <v>2248.69</v>
      </c>
      <c r="P12" s="28">
        <v>2248.69</v>
      </c>
      <c r="Q12" s="28">
        <v>2248.69</v>
      </c>
      <c r="R12" s="21"/>
      <c r="S12" s="21"/>
      <c r="T12" s="21"/>
      <c r="U12" s="22" t="s">
        <v>221</v>
      </c>
      <c r="V12" s="22" t="s">
        <v>56</v>
      </c>
      <c r="W12" s="22" t="s">
        <v>167</v>
      </c>
      <c r="X12" s="22" t="s">
        <v>428</v>
      </c>
      <c r="Y12" s="24">
        <v>44091</v>
      </c>
      <c r="Z12" s="22"/>
      <c r="AA12" s="22"/>
      <c r="AB12" s="22"/>
      <c r="AC12" s="22"/>
      <c r="AD12" s="22" t="s">
        <v>468</v>
      </c>
      <c r="AE12" s="22" t="s">
        <v>181</v>
      </c>
      <c r="AF12" s="22" t="s">
        <v>462</v>
      </c>
      <c r="AG12" s="22" t="s">
        <v>180</v>
      </c>
      <c r="AH12" s="22" t="s">
        <v>181</v>
      </c>
      <c r="AI12" s="22" t="s">
        <v>194</v>
      </c>
      <c r="AJ12" s="22" t="s">
        <v>195</v>
      </c>
      <c r="AK12" s="22" t="s">
        <v>429</v>
      </c>
      <c r="AL12" s="24">
        <v>44105</v>
      </c>
      <c r="AM12" s="22" t="s">
        <v>469</v>
      </c>
      <c r="AN12" s="27">
        <v>2020</v>
      </c>
      <c r="AO12" s="21"/>
      <c r="AP12" s="21"/>
      <c r="AQ12" s="22"/>
      <c r="AR12" s="22"/>
      <c r="AS12" s="22"/>
      <c r="AT12" s="22"/>
      <c r="AU12" s="22"/>
      <c r="AV12" s="21"/>
      <c r="AW12" s="22" t="s">
        <v>158</v>
      </c>
      <c r="AX12" s="21"/>
      <c r="AY12" s="21"/>
      <c r="AZ12" s="21"/>
    </row>
    <row r="13" spans="1:53" s="20" customFormat="1" ht="255" hidden="1" customHeight="1">
      <c r="A13" s="1">
        <v>4</v>
      </c>
      <c r="B13" s="6">
        <v>11</v>
      </c>
      <c r="C13" s="2" t="s">
        <v>56</v>
      </c>
      <c r="D13" s="2" t="s">
        <v>57</v>
      </c>
      <c r="E13" s="2" t="s">
        <v>401</v>
      </c>
      <c r="F13" s="6">
        <v>1</v>
      </c>
      <c r="G13" s="2" t="s">
        <v>226</v>
      </c>
      <c r="H13" s="1">
        <v>62</v>
      </c>
      <c r="I13" s="2" t="s">
        <v>384</v>
      </c>
      <c r="J13" s="1"/>
      <c r="K13" s="2"/>
      <c r="L13" s="2" t="s">
        <v>158</v>
      </c>
      <c r="M13" s="2" t="s">
        <v>159</v>
      </c>
      <c r="N13" s="2" t="s">
        <v>405</v>
      </c>
      <c r="O13" s="3">
        <v>814.73</v>
      </c>
      <c r="P13" s="3">
        <v>977.68</v>
      </c>
      <c r="Q13" s="3">
        <v>977.68</v>
      </c>
      <c r="R13" s="6"/>
      <c r="S13" s="6"/>
      <c r="T13" s="6"/>
      <c r="U13" s="2" t="s">
        <v>168</v>
      </c>
      <c r="V13" s="2" t="s">
        <v>56</v>
      </c>
      <c r="W13" s="2" t="s">
        <v>169</v>
      </c>
      <c r="X13" s="2" t="s">
        <v>430</v>
      </c>
      <c r="Y13" s="5">
        <v>44086</v>
      </c>
      <c r="Z13" s="2" t="s">
        <v>707</v>
      </c>
      <c r="AA13" s="2" t="s">
        <v>470</v>
      </c>
      <c r="AB13" s="1">
        <v>7719723403</v>
      </c>
      <c r="AC13" s="1">
        <v>503801001</v>
      </c>
      <c r="AD13" s="2" t="s">
        <v>226</v>
      </c>
      <c r="AE13" s="2" t="s">
        <v>181</v>
      </c>
      <c r="AF13" s="2" t="s">
        <v>462</v>
      </c>
      <c r="AG13" s="2" t="s">
        <v>180</v>
      </c>
      <c r="AH13" s="2" t="s">
        <v>181</v>
      </c>
      <c r="AI13" s="2" t="s">
        <v>464</v>
      </c>
      <c r="AJ13" s="2" t="s">
        <v>465</v>
      </c>
      <c r="AK13" s="5">
        <v>44086</v>
      </c>
      <c r="AL13" s="5">
        <v>44086</v>
      </c>
      <c r="AM13" s="5">
        <v>44450</v>
      </c>
      <c r="AN13" s="1">
        <v>2020</v>
      </c>
      <c r="AO13" s="6"/>
      <c r="AP13" s="6"/>
      <c r="AQ13" s="2"/>
      <c r="AR13" s="2"/>
      <c r="AS13" s="2"/>
      <c r="AT13" s="2"/>
      <c r="AU13" s="2"/>
      <c r="AV13" s="6"/>
      <c r="AW13" s="2" t="s">
        <v>158</v>
      </c>
      <c r="AX13" s="6"/>
      <c r="AY13" s="6"/>
      <c r="AZ13" s="6"/>
    </row>
    <row r="14" spans="1:53" s="23" customFormat="1" ht="135" hidden="1" customHeight="1">
      <c r="A14" s="27">
        <v>4</v>
      </c>
      <c r="B14" s="21">
        <v>12</v>
      </c>
      <c r="C14" s="22" t="s">
        <v>56</v>
      </c>
      <c r="D14" s="22" t="s">
        <v>57</v>
      </c>
      <c r="E14" s="22" t="s">
        <v>401</v>
      </c>
      <c r="F14" s="21">
        <v>1</v>
      </c>
      <c r="G14" s="22" t="s">
        <v>227</v>
      </c>
      <c r="H14" s="27">
        <v>62</v>
      </c>
      <c r="I14" s="22" t="s">
        <v>384</v>
      </c>
      <c r="J14" s="27"/>
      <c r="K14" s="22"/>
      <c r="L14" s="22" t="s">
        <v>158</v>
      </c>
      <c r="M14" s="22" t="s">
        <v>159</v>
      </c>
      <c r="N14" s="22" t="s">
        <v>405</v>
      </c>
      <c r="O14" s="28">
        <v>8120.34</v>
      </c>
      <c r="P14" s="28">
        <v>9582</v>
      </c>
      <c r="Q14" s="28">
        <v>9582</v>
      </c>
      <c r="R14" s="21"/>
      <c r="S14" s="21"/>
      <c r="T14" s="21"/>
      <c r="U14" s="22" t="s">
        <v>166</v>
      </c>
      <c r="V14" s="22" t="s">
        <v>56</v>
      </c>
      <c r="W14" s="22" t="s">
        <v>167</v>
      </c>
      <c r="X14" s="22" t="s">
        <v>431</v>
      </c>
      <c r="Y14" s="22" t="s">
        <v>432</v>
      </c>
      <c r="Z14" s="22"/>
      <c r="AA14" s="22"/>
      <c r="AB14" s="22"/>
      <c r="AC14" s="22"/>
      <c r="AD14" s="22" t="s">
        <v>227</v>
      </c>
      <c r="AE14" s="22" t="s">
        <v>181</v>
      </c>
      <c r="AF14" s="22" t="s">
        <v>462</v>
      </c>
      <c r="AG14" s="22" t="s">
        <v>180</v>
      </c>
      <c r="AH14" s="22" t="s">
        <v>181</v>
      </c>
      <c r="AI14" s="25">
        <v>7</v>
      </c>
      <c r="AJ14" s="22" t="s">
        <v>191</v>
      </c>
      <c r="AK14" s="24">
        <v>43935</v>
      </c>
      <c r="AL14" s="24">
        <v>43935</v>
      </c>
      <c r="AM14" s="22" t="s">
        <v>471</v>
      </c>
      <c r="AN14" s="27">
        <v>2020</v>
      </c>
      <c r="AO14" s="21"/>
      <c r="AP14" s="21"/>
      <c r="AQ14" s="22"/>
      <c r="AR14" s="22"/>
      <c r="AS14" s="22"/>
      <c r="AT14" s="22"/>
      <c r="AU14" s="22"/>
      <c r="AV14" s="21"/>
      <c r="AW14" s="22" t="s">
        <v>158</v>
      </c>
      <c r="AX14" s="21"/>
      <c r="AY14" s="21"/>
      <c r="AZ14" s="21"/>
    </row>
    <row r="15" spans="1:53" s="20" customFormat="1" ht="135" hidden="1" customHeight="1">
      <c r="A15" s="1">
        <v>4</v>
      </c>
      <c r="B15" s="6">
        <v>13</v>
      </c>
      <c r="C15" s="2" t="s">
        <v>56</v>
      </c>
      <c r="D15" s="2" t="s">
        <v>57</v>
      </c>
      <c r="E15" s="2" t="s">
        <v>64</v>
      </c>
      <c r="F15" s="6">
        <v>1</v>
      </c>
      <c r="G15" s="2" t="s">
        <v>228</v>
      </c>
      <c r="H15" s="1">
        <v>62</v>
      </c>
      <c r="I15" s="2" t="s">
        <v>384</v>
      </c>
      <c r="J15" s="1"/>
      <c r="K15" s="2"/>
      <c r="L15" s="2" t="s">
        <v>158</v>
      </c>
      <c r="M15" s="2" t="s">
        <v>159</v>
      </c>
      <c r="N15" s="2" t="s">
        <v>405</v>
      </c>
      <c r="O15" s="3">
        <v>3338.76</v>
      </c>
      <c r="P15" s="3">
        <v>4006.51</v>
      </c>
      <c r="Q15" s="3">
        <v>4006.51</v>
      </c>
      <c r="R15" s="6"/>
      <c r="S15" s="6"/>
      <c r="T15" s="6"/>
      <c r="U15" s="2" t="s">
        <v>166</v>
      </c>
      <c r="V15" s="2" t="s">
        <v>56</v>
      </c>
      <c r="W15" s="2" t="s">
        <v>167</v>
      </c>
      <c r="X15" s="2" t="s">
        <v>214</v>
      </c>
      <c r="Y15" s="2" t="s">
        <v>425</v>
      </c>
      <c r="Z15" s="2"/>
      <c r="AA15" s="2"/>
      <c r="AB15" s="2"/>
      <c r="AC15" s="2"/>
      <c r="AD15" s="2" t="s">
        <v>228</v>
      </c>
      <c r="AE15" s="2" t="s">
        <v>181</v>
      </c>
      <c r="AF15" s="2" t="s">
        <v>462</v>
      </c>
      <c r="AG15" s="2" t="s">
        <v>180</v>
      </c>
      <c r="AH15" s="2" t="s">
        <v>181</v>
      </c>
      <c r="AI15" s="2" t="s">
        <v>472</v>
      </c>
      <c r="AJ15" s="2" t="s">
        <v>473</v>
      </c>
      <c r="AK15" s="2" t="s">
        <v>425</v>
      </c>
      <c r="AL15" s="2" t="s">
        <v>425</v>
      </c>
      <c r="AM15" s="2" t="s">
        <v>471</v>
      </c>
      <c r="AN15" s="1">
        <v>2020</v>
      </c>
      <c r="AO15" s="6"/>
      <c r="AP15" s="6"/>
      <c r="AQ15" s="2"/>
      <c r="AR15" s="2"/>
      <c r="AS15" s="2"/>
      <c r="AT15" s="2"/>
      <c r="AU15" s="2"/>
      <c r="AV15" s="6"/>
      <c r="AW15" s="2" t="s">
        <v>158</v>
      </c>
      <c r="AX15" s="6"/>
      <c r="AY15" s="6"/>
      <c r="AZ15" s="6"/>
    </row>
    <row r="16" spans="1:53" s="20" customFormat="1" ht="195" hidden="1" customHeight="1">
      <c r="A16" s="1">
        <v>4</v>
      </c>
      <c r="B16" s="6">
        <v>14</v>
      </c>
      <c r="C16" s="2" t="s">
        <v>56</v>
      </c>
      <c r="D16" s="2" t="s">
        <v>57</v>
      </c>
      <c r="E16" s="2" t="s">
        <v>65</v>
      </c>
      <c r="F16" s="6">
        <v>1</v>
      </c>
      <c r="G16" s="2" t="s">
        <v>229</v>
      </c>
      <c r="H16" s="1">
        <v>62</v>
      </c>
      <c r="I16" s="2" t="s">
        <v>384</v>
      </c>
      <c r="J16" s="1"/>
      <c r="K16" s="2"/>
      <c r="L16" s="2" t="s">
        <v>158</v>
      </c>
      <c r="M16" s="2" t="s">
        <v>159</v>
      </c>
      <c r="N16" s="2" t="s">
        <v>405</v>
      </c>
      <c r="O16" s="3">
        <v>8770.83</v>
      </c>
      <c r="P16" s="3">
        <v>10525</v>
      </c>
      <c r="Q16" s="3">
        <v>10525</v>
      </c>
      <c r="R16" s="6"/>
      <c r="S16" s="6"/>
      <c r="T16" s="6"/>
      <c r="U16" s="2" t="s">
        <v>166</v>
      </c>
      <c r="V16" s="2" t="s">
        <v>56</v>
      </c>
      <c r="W16" s="2" t="s">
        <v>167</v>
      </c>
      <c r="X16" s="2" t="s">
        <v>433</v>
      </c>
      <c r="Y16" s="2" t="s">
        <v>429</v>
      </c>
      <c r="Z16" s="2"/>
      <c r="AA16" s="2"/>
      <c r="AB16" s="2"/>
      <c r="AC16" s="2"/>
      <c r="AD16" s="2" t="s">
        <v>229</v>
      </c>
      <c r="AE16" s="2" t="s">
        <v>181</v>
      </c>
      <c r="AF16" s="2" t="s">
        <v>462</v>
      </c>
      <c r="AG16" s="2" t="s">
        <v>180</v>
      </c>
      <c r="AH16" s="2" t="s">
        <v>181</v>
      </c>
      <c r="AI16" s="4">
        <v>7</v>
      </c>
      <c r="AJ16" s="2" t="s">
        <v>191</v>
      </c>
      <c r="AK16" s="2" t="s">
        <v>445</v>
      </c>
      <c r="AL16" s="2" t="s">
        <v>445</v>
      </c>
      <c r="AM16" s="2" t="s">
        <v>474</v>
      </c>
      <c r="AN16" s="1">
        <v>2020</v>
      </c>
      <c r="AO16" s="6"/>
      <c r="AP16" s="6"/>
      <c r="AQ16" s="2"/>
      <c r="AR16" s="2"/>
      <c r="AS16" s="2"/>
      <c r="AT16" s="2"/>
      <c r="AU16" s="2"/>
      <c r="AV16" s="6"/>
      <c r="AW16" s="2" t="s">
        <v>158</v>
      </c>
      <c r="AX16" s="6"/>
      <c r="AY16" s="6"/>
      <c r="AZ16" s="6"/>
    </row>
    <row r="17" spans="1:53" s="20" customFormat="1" ht="165" hidden="1" customHeight="1">
      <c r="A17" s="1">
        <v>4</v>
      </c>
      <c r="B17" s="6">
        <v>15</v>
      </c>
      <c r="C17" s="2" t="s">
        <v>56</v>
      </c>
      <c r="D17" s="2" t="s">
        <v>57</v>
      </c>
      <c r="E17" s="2" t="s">
        <v>65</v>
      </c>
      <c r="F17" s="6">
        <v>1</v>
      </c>
      <c r="G17" s="2" t="s">
        <v>80</v>
      </c>
      <c r="H17" s="2" t="s">
        <v>77</v>
      </c>
      <c r="I17" s="2" t="s">
        <v>78</v>
      </c>
      <c r="J17" s="1"/>
      <c r="K17" s="2"/>
      <c r="L17" s="2" t="s">
        <v>158</v>
      </c>
      <c r="M17" s="2" t="s">
        <v>159</v>
      </c>
      <c r="N17" s="2" t="s">
        <v>160</v>
      </c>
      <c r="O17" s="3">
        <v>1242</v>
      </c>
      <c r="P17" s="3">
        <v>1490.4</v>
      </c>
      <c r="Q17" s="3">
        <v>1490.4</v>
      </c>
      <c r="R17" s="6"/>
      <c r="S17" s="6"/>
      <c r="T17" s="6"/>
      <c r="U17" s="2" t="s">
        <v>221</v>
      </c>
      <c r="V17" s="2" t="s">
        <v>56</v>
      </c>
      <c r="W17" s="2" t="s">
        <v>167</v>
      </c>
      <c r="X17" s="2" t="s">
        <v>435</v>
      </c>
      <c r="Y17" s="2" t="s">
        <v>436</v>
      </c>
      <c r="Z17" s="2"/>
      <c r="AA17" s="2"/>
      <c r="AB17" s="2"/>
      <c r="AC17" s="2"/>
      <c r="AD17" s="2" t="s">
        <v>80</v>
      </c>
      <c r="AE17" s="2" t="s">
        <v>181</v>
      </c>
      <c r="AF17" s="2" t="s">
        <v>462</v>
      </c>
      <c r="AG17" s="2" t="s">
        <v>180</v>
      </c>
      <c r="AH17" s="2" t="s">
        <v>181</v>
      </c>
      <c r="AI17" s="4">
        <v>7</v>
      </c>
      <c r="AJ17" s="2" t="s">
        <v>191</v>
      </c>
      <c r="AK17" s="5">
        <v>43881</v>
      </c>
      <c r="AL17" s="5">
        <v>43881</v>
      </c>
      <c r="AM17" s="2" t="s">
        <v>215</v>
      </c>
      <c r="AN17" s="1">
        <v>2020</v>
      </c>
      <c r="AO17" s="6"/>
      <c r="AP17" s="6"/>
      <c r="AQ17" s="2"/>
      <c r="AR17" s="2"/>
      <c r="AS17" s="2"/>
      <c r="AT17" s="2"/>
      <c r="AU17" s="2"/>
      <c r="AV17" s="6"/>
      <c r="AW17" s="2" t="s">
        <v>158</v>
      </c>
      <c r="AX17" s="6"/>
      <c r="AY17" s="6"/>
      <c r="AZ17" s="6"/>
    </row>
    <row r="18" spans="1:53" s="23" customFormat="1" ht="195" hidden="1" customHeight="1">
      <c r="A18" s="27">
        <v>4</v>
      </c>
      <c r="B18" s="21">
        <v>16</v>
      </c>
      <c r="C18" s="22" t="s">
        <v>56</v>
      </c>
      <c r="D18" s="22" t="s">
        <v>57</v>
      </c>
      <c r="E18" s="22" t="s">
        <v>65</v>
      </c>
      <c r="F18" s="21">
        <v>1</v>
      </c>
      <c r="G18" s="22" t="s">
        <v>230</v>
      </c>
      <c r="H18" s="22" t="s">
        <v>77</v>
      </c>
      <c r="I18" s="22" t="s">
        <v>78</v>
      </c>
      <c r="J18" s="27"/>
      <c r="K18" s="22"/>
      <c r="L18" s="22" t="s">
        <v>158</v>
      </c>
      <c r="M18" s="22" t="s">
        <v>159</v>
      </c>
      <c r="N18" s="22" t="s">
        <v>160</v>
      </c>
      <c r="O18" s="28">
        <v>4740</v>
      </c>
      <c r="P18" s="28">
        <v>5688</v>
      </c>
      <c r="Q18" s="28">
        <v>5688</v>
      </c>
      <c r="R18" s="21"/>
      <c r="S18" s="21"/>
      <c r="T18" s="21"/>
      <c r="U18" s="22" t="s">
        <v>166</v>
      </c>
      <c r="V18" s="22" t="s">
        <v>56</v>
      </c>
      <c r="W18" s="22" t="s">
        <v>167</v>
      </c>
      <c r="X18" s="24">
        <v>43955</v>
      </c>
      <c r="Y18" s="22" t="s">
        <v>437</v>
      </c>
      <c r="Z18" s="22"/>
      <c r="AA18" s="22"/>
      <c r="AB18" s="22"/>
      <c r="AC18" s="22"/>
      <c r="AD18" s="22" t="s">
        <v>230</v>
      </c>
      <c r="AE18" s="22" t="s">
        <v>181</v>
      </c>
      <c r="AF18" s="22" t="s">
        <v>462</v>
      </c>
      <c r="AG18" s="22" t="s">
        <v>180</v>
      </c>
      <c r="AH18" s="22" t="s">
        <v>181</v>
      </c>
      <c r="AI18" s="25">
        <v>7</v>
      </c>
      <c r="AJ18" s="22" t="s">
        <v>191</v>
      </c>
      <c r="AK18" s="24">
        <v>44006</v>
      </c>
      <c r="AL18" s="24">
        <v>44006</v>
      </c>
      <c r="AM18" s="22" t="s">
        <v>475</v>
      </c>
      <c r="AN18" s="27">
        <v>2020</v>
      </c>
      <c r="AO18" s="21"/>
      <c r="AP18" s="21"/>
      <c r="AQ18" s="22"/>
      <c r="AR18" s="22"/>
      <c r="AS18" s="22"/>
      <c r="AT18" s="22"/>
      <c r="AU18" s="22"/>
      <c r="AV18" s="21"/>
      <c r="AW18" s="22" t="s">
        <v>158</v>
      </c>
      <c r="AX18" s="21"/>
      <c r="AY18" s="21"/>
      <c r="AZ18" s="21"/>
    </row>
    <row r="19" spans="1:53" s="23" customFormat="1" ht="75" hidden="1" customHeight="1">
      <c r="A19" s="27">
        <v>4</v>
      </c>
      <c r="B19" s="21">
        <v>18</v>
      </c>
      <c r="C19" s="22" t="s">
        <v>56</v>
      </c>
      <c r="D19" s="22" t="s">
        <v>57</v>
      </c>
      <c r="E19" s="22" t="s">
        <v>65</v>
      </c>
      <c r="F19" s="21">
        <v>1</v>
      </c>
      <c r="G19" s="22" t="s">
        <v>79</v>
      </c>
      <c r="H19" s="22" t="s">
        <v>77</v>
      </c>
      <c r="I19" s="22" t="s">
        <v>78</v>
      </c>
      <c r="J19" s="27"/>
      <c r="K19" s="22"/>
      <c r="L19" s="22" t="s">
        <v>158</v>
      </c>
      <c r="M19" s="22" t="s">
        <v>159</v>
      </c>
      <c r="N19" s="22" t="s">
        <v>160</v>
      </c>
      <c r="O19" s="28">
        <v>2600</v>
      </c>
      <c r="P19" s="28">
        <v>2600</v>
      </c>
      <c r="Q19" s="28">
        <v>2600</v>
      </c>
      <c r="R19" s="21"/>
      <c r="S19" s="21"/>
      <c r="T19" s="21"/>
      <c r="U19" s="22" t="s">
        <v>221</v>
      </c>
      <c r="V19" s="22" t="s">
        <v>171</v>
      </c>
      <c r="W19" s="22" t="s">
        <v>167</v>
      </c>
      <c r="X19" s="22" t="s">
        <v>420</v>
      </c>
      <c r="Y19" s="22" t="s">
        <v>174</v>
      </c>
      <c r="Z19" s="22"/>
      <c r="AA19" s="22"/>
      <c r="AB19" s="22"/>
      <c r="AC19" s="22"/>
      <c r="AD19" s="22" t="s">
        <v>79</v>
      </c>
      <c r="AE19" s="22" t="s">
        <v>181</v>
      </c>
      <c r="AF19" s="22" t="s">
        <v>462</v>
      </c>
      <c r="AG19" s="22" t="s">
        <v>180</v>
      </c>
      <c r="AH19" s="22" t="s">
        <v>181</v>
      </c>
      <c r="AI19" s="22" t="s">
        <v>192</v>
      </c>
      <c r="AJ19" s="22" t="s">
        <v>193</v>
      </c>
      <c r="AK19" s="24">
        <v>43971</v>
      </c>
      <c r="AL19" s="24">
        <v>43971</v>
      </c>
      <c r="AM19" s="22" t="s">
        <v>215</v>
      </c>
      <c r="AN19" s="27">
        <v>2020</v>
      </c>
      <c r="AO19" s="21"/>
      <c r="AP19" s="21"/>
      <c r="AQ19" s="22"/>
      <c r="AR19" s="22"/>
      <c r="AS19" s="22"/>
      <c r="AT19" s="22"/>
      <c r="AU19" s="22"/>
      <c r="AV19" s="21"/>
      <c r="AW19" s="22" t="s">
        <v>158</v>
      </c>
      <c r="AX19" s="21"/>
      <c r="AY19" s="21"/>
      <c r="AZ19" s="21"/>
    </row>
    <row r="20" spans="1:53" s="20" customFormat="1" ht="225" customHeight="1">
      <c r="A20" s="1">
        <v>8</v>
      </c>
      <c r="B20" s="6">
        <v>28</v>
      </c>
      <c r="C20" s="2" t="s">
        <v>56</v>
      </c>
      <c r="D20" s="2" t="s">
        <v>57</v>
      </c>
      <c r="E20" s="2" t="s">
        <v>64</v>
      </c>
      <c r="F20" s="6">
        <v>1</v>
      </c>
      <c r="G20" s="2" t="s">
        <v>131</v>
      </c>
      <c r="H20" s="2" t="s">
        <v>132</v>
      </c>
      <c r="I20" s="2" t="s">
        <v>132</v>
      </c>
      <c r="J20" s="1">
        <v>2</v>
      </c>
      <c r="K20" s="2"/>
      <c r="L20" s="2" t="s">
        <v>158</v>
      </c>
      <c r="M20" s="2" t="s">
        <v>159</v>
      </c>
      <c r="N20" s="2" t="s">
        <v>160</v>
      </c>
      <c r="O20" s="3">
        <v>3278.14</v>
      </c>
      <c r="P20" s="3">
        <v>3933.77</v>
      </c>
      <c r="Q20" s="3">
        <v>3933.77</v>
      </c>
      <c r="R20" s="6"/>
      <c r="S20" s="6"/>
      <c r="T20" s="6"/>
      <c r="U20" s="2" t="s">
        <v>166</v>
      </c>
      <c r="V20" s="2" t="s">
        <v>56</v>
      </c>
      <c r="W20" s="2" t="s">
        <v>167</v>
      </c>
      <c r="X20" s="2" t="s">
        <v>420</v>
      </c>
      <c r="Y20" s="2" t="s">
        <v>174</v>
      </c>
      <c r="Z20" s="2"/>
      <c r="AA20" s="2"/>
      <c r="AB20" s="2"/>
      <c r="AC20" s="2"/>
      <c r="AD20" s="2" t="s">
        <v>131</v>
      </c>
      <c r="AE20" s="2" t="s">
        <v>181</v>
      </c>
      <c r="AF20" s="2" t="s">
        <v>462</v>
      </c>
      <c r="AG20" s="2" t="s">
        <v>180</v>
      </c>
      <c r="AH20" s="2" t="s">
        <v>181</v>
      </c>
      <c r="AI20" s="4">
        <v>7</v>
      </c>
      <c r="AJ20" s="2" t="s">
        <v>191</v>
      </c>
      <c r="AK20" s="5">
        <v>43971</v>
      </c>
      <c r="AL20" s="5">
        <v>43971</v>
      </c>
      <c r="AM20" s="5">
        <v>44336</v>
      </c>
      <c r="AN20" s="1">
        <v>2020</v>
      </c>
      <c r="AO20" s="6"/>
      <c r="AP20" s="6"/>
      <c r="AQ20" s="2"/>
      <c r="AR20" s="2"/>
      <c r="AS20" s="2"/>
      <c r="AT20" s="2"/>
      <c r="AU20" s="2"/>
      <c r="AV20" s="6"/>
      <c r="AW20" s="2" t="s">
        <v>158</v>
      </c>
      <c r="AX20" s="6"/>
      <c r="AY20" s="6"/>
      <c r="AZ20" s="6"/>
    </row>
    <row r="21" spans="1:53" s="20" customFormat="1" ht="105" hidden="1" customHeight="1">
      <c r="A21" s="1">
        <v>8</v>
      </c>
      <c r="B21" s="6">
        <v>31</v>
      </c>
      <c r="C21" s="2" t="s">
        <v>56</v>
      </c>
      <c r="D21" s="2" t="s">
        <v>57</v>
      </c>
      <c r="E21" s="2" t="s">
        <v>67</v>
      </c>
      <c r="F21" s="6">
        <v>1</v>
      </c>
      <c r="G21" s="2" t="s">
        <v>231</v>
      </c>
      <c r="H21" s="2" t="s">
        <v>76</v>
      </c>
      <c r="I21" s="2" t="s">
        <v>385</v>
      </c>
      <c r="J21" s="1"/>
      <c r="K21" s="2"/>
      <c r="L21" s="2" t="s">
        <v>158</v>
      </c>
      <c r="M21" s="2" t="s">
        <v>159</v>
      </c>
      <c r="N21" s="2" t="s">
        <v>406</v>
      </c>
      <c r="O21" s="3">
        <v>235337.57</v>
      </c>
      <c r="P21" s="3">
        <v>282405.08</v>
      </c>
      <c r="Q21" s="3">
        <v>282405.08</v>
      </c>
      <c r="R21" s="6"/>
      <c r="S21" s="6"/>
      <c r="T21" s="6"/>
      <c r="U21" s="2" t="s">
        <v>170</v>
      </c>
      <c r="V21" s="2" t="s">
        <v>56</v>
      </c>
      <c r="W21" s="2" t="s">
        <v>167</v>
      </c>
      <c r="X21" s="2" t="s">
        <v>441</v>
      </c>
      <c r="Y21" s="2" t="s">
        <v>442</v>
      </c>
      <c r="Z21" s="2"/>
      <c r="AA21" s="2"/>
      <c r="AB21" s="2"/>
      <c r="AC21" s="2"/>
      <c r="AD21" s="2" t="s">
        <v>231</v>
      </c>
      <c r="AE21" s="2" t="s">
        <v>181</v>
      </c>
      <c r="AF21" s="2" t="s">
        <v>462</v>
      </c>
      <c r="AG21" s="2" t="s">
        <v>180</v>
      </c>
      <c r="AH21" s="2" t="s">
        <v>181</v>
      </c>
      <c r="AI21" s="2" t="s">
        <v>479</v>
      </c>
      <c r="AJ21" s="2" t="s">
        <v>480</v>
      </c>
      <c r="AK21" s="2" t="s">
        <v>481</v>
      </c>
      <c r="AL21" s="2" t="s">
        <v>481</v>
      </c>
      <c r="AM21" s="2" t="s">
        <v>482</v>
      </c>
      <c r="AN21" s="1" t="s">
        <v>720</v>
      </c>
      <c r="AO21" s="6"/>
      <c r="AP21" s="6"/>
      <c r="AQ21" s="2"/>
      <c r="AR21" s="2"/>
      <c r="AS21" s="2"/>
      <c r="AT21" s="2"/>
      <c r="AU21" s="2"/>
      <c r="AV21" s="6"/>
      <c r="AW21" s="2" t="s">
        <v>158</v>
      </c>
      <c r="AX21" s="6"/>
      <c r="AY21" s="6"/>
      <c r="AZ21" s="6"/>
    </row>
    <row r="22" spans="1:53" s="20" customFormat="1" ht="60" hidden="1" customHeight="1">
      <c r="A22" s="1">
        <v>8</v>
      </c>
      <c r="B22" s="6">
        <v>32</v>
      </c>
      <c r="C22" s="2" t="s">
        <v>56</v>
      </c>
      <c r="D22" s="2" t="s">
        <v>57</v>
      </c>
      <c r="E22" s="2" t="s">
        <v>67</v>
      </c>
      <c r="F22" s="6">
        <v>1</v>
      </c>
      <c r="G22" s="2" t="s">
        <v>190</v>
      </c>
      <c r="H22" s="2" t="s">
        <v>76</v>
      </c>
      <c r="I22" s="2" t="s">
        <v>385</v>
      </c>
      <c r="J22" s="1"/>
      <c r="K22" s="2"/>
      <c r="L22" s="2" t="s">
        <v>158</v>
      </c>
      <c r="M22" s="2" t="s">
        <v>403</v>
      </c>
      <c r="N22" s="2" t="s">
        <v>165</v>
      </c>
      <c r="O22" s="3">
        <v>1499.04</v>
      </c>
      <c r="P22" s="3">
        <v>1798.85</v>
      </c>
      <c r="Q22" s="3">
        <v>1798.85</v>
      </c>
      <c r="R22" s="6"/>
      <c r="S22" s="6"/>
      <c r="T22" s="6"/>
      <c r="U22" s="2" t="s">
        <v>166</v>
      </c>
      <c r="V22" s="2" t="s">
        <v>56</v>
      </c>
      <c r="W22" s="2" t="s">
        <v>167</v>
      </c>
      <c r="X22" s="2" t="s">
        <v>443</v>
      </c>
      <c r="Y22" s="2" t="s">
        <v>444</v>
      </c>
      <c r="Z22" s="2"/>
      <c r="AA22" s="2"/>
      <c r="AB22" s="2"/>
      <c r="AC22" s="2"/>
      <c r="AD22" s="2" t="s">
        <v>190</v>
      </c>
      <c r="AE22" s="2" t="s">
        <v>181</v>
      </c>
      <c r="AF22" s="2" t="s">
        <v>462</v>
      </c>
      <c r="AG22" s="2" t="s">
        <v>180</v>
      </c>
      <c r="AH22" s="2" t="s">
        <v>181</v>
      </c>
      <c r="AI22" s="2" t="s">
        <v>483</v>
      </c>
      <c r="AJ22" s="2" t="s">
        <v>484</v>
      </c>
      <c r="AK22" s="2" t="s">
        <v>447</v>
      </c>
      <c r="AL22" s="2" t="s">
        <v>447</v>
      </c>
      <c r="AM22" s="2" t="s">
        <v>215</v>
      </c>
      <c r="AN22" s="1">
        <v>2020</v>
      </c>
      <c r="AO22" s="6"/>
      <c r="AP22" s="6"/>
      <c r="AQ22" s="2"/>
      <c r="AR22" s="2"/>
      <c r="AS22" s="2"/>
      <c r="AT22" s="2"/>
      <c r="AU22" s="2"/>
      <c r="AV22" s="6"/>
      <c r="AW22" s="2" t="s">
        <v>158</v>
      </c>
      <c r="AX22" s="6"/>
      <c r="AY22" s="6"/>
      <c r="AZ22" s="6"/>
    </row>
    <row r="23" spans="1:53" s="20" customFormat="1" ht="60" hidden="1" customHeight="1">
      <c r="A23" s="1">
        <v>8</v>
      </c>
      <c r="B23" s="6">
        <v>33</v>
      </c>
      <c r="C23" s="2" t="s">
        <v>56</v>
      </c>
      <c r="D23" s="2" t="s">
        <v>57</v>
      </c>
      <c r="E23" s="2" t="s">
        <v>67</v>
      </c>
      <c r="F23" s="6">
        <v>1</v>
      </c>
      <c r="G23" s="2" t="s">
        <v>232</v>
      </c>
      <c r="H23" s="2" t="s">
        <v>76</v>
      </c>
      <c r="I23" s="2" t="s">
        <v>385</v>
      </c>
      <c r="J23" s="1"/>
      <c r="K23" s="2"/>
      <c r="L23" s="2" t="s">
        <v>158</v>
      </c>
      <c r="M23" s="2" t="s">
        <v>403</v>
      </c>
      <c r="N23" s="2" t="s">
        <v>165</v>
      </c>
      <c r="O23" s="3">
        <v>866.6</v>
      </c>
      <c r="P23" s="3">
        <v>1039.92</v>
      </c>
      <c r="Q23" s="3">
        <v>1039.92</v>
      </c>
      <c r="R23" s="6"/>
      <c r="S23" s="6"/>
      <c r="T23" s="6"/>
      <c r="U23" s="2" t="s">
        <v>166</v>
      </c>
      <c r="V23" s="2" t="s">
        <v>56</v>
      </c>
      <c r="W23" s="2" t="s">
        <v>167</v>
      </c>
      <c r="X23" s="2" t="s">
        <v>443</v>
      </c>
      <c r="Y23" s="2" t="s">
        <v>444</v>
      </c>
      <c r="Z23" s="2"/>
      <c r="AA23" s="2"/>
      <c r="AB23" s="2"/>
      <c r="AC23" s="2"/>
      <c r="AD23" s="2" t="s">
        <v>232</v>
      </c>
      <c r="AE23" s="2" t="s">
        <v>181</v>
      </c>
      <c r="AF23" s="2" t="s">
        <v>461</v>
      </c>
      <c r="AG23" s="2" t="s">
        <v>182</v>
      </c>
      <c r="AH23" s="2" t="s">
        <v>181</v>
      </c>
      <c r="AI23" s="1">
        <v>82</v>
      </c>
      <c r="AJ23" s="2" t="s">
        <v>210</v>
      </c>
      <c r="AK23" s="2" t="s">
        <v>447</v>
      </c>
      <c r="AL23" s="2" t="s">
        <v>447</v>
      </c>
      <c r="AM23" s="2" t="s">
        <v>215</v>
      </c>
      <c r="AN23" s="1">
        <v>2020</v>
      </c>
      <c r="AO23" s="6"/>
      <c r="AP23" s="6"/>
      <c r="AQ23" s="2"/>
      <c r="AR23" s="2"/>
      <c r="AS23" s="2"/>
      <c r="AT23" s="2"/>
      <c r="AU23" s="2"/>
      <c r="AV23" s="6"/>
      <c r="AW23" s="2" t="s">
        <v>158</v>
      </c>
      <c r="AX23" s="6"/>
      <c r="AY23" s="6"/>
      <c r="AZ23" s="6"/>
    </row>
    <row r="24" spans="1:53" s="23" customFormat="1" ht="225" hidden="1" customHeight="1">
      <c r="A24" s="27">
        <v>8</v>
      </c>
      <c r="B24" s="21">
        <v>34</v>
      </c>
      <c r="C24" s="22" t="s">
        <v>56</v>
      </c>
      <c r="D24" s="22" t="s">
        <v>57</v>
      </c>
      <c r="E24" s="22" t="s">
        <v>67</v>
      </c>
      <c r="F24" s="21">
        <v>1</v>
      </c>
      <c r="G24" s="22" t="s">
        <v>233</v>
      </c>
      <c r="H24" s="22" t="s">
        <v>76</v>
      </c>
      <c r="I24" s="22" t="s">
        <v>385</v>
      </c>
      <c r="J24" s="27"/>
      <c r="K24" s="22"/>
      <c r="L24" s="22" t="s">
        <v>158</v>
      </c>
      <c r="M24" s="22" t="s">
        <v>403</v>
      </c>
      <c r="N24" s="22" t="s">
        <v>165</v>
      </c>
      <c r="O24" s="28">
        <v>1331.2</v>
      </c>
      <c r="P24" s="28">
        <v>1597.44</v>
      </c>
      <c r="Q24" s="28">
        <v>1597.44</v>
      </c>
      <c r="R24" s="21"/>
      <c r="S24" s="21"/>
      <c r="T24" s="21"/>
      <c r="U24" s="22" t="s">
        <v>166</v>
      </c>
      <c r="V24" s="22" t="s">
        <v>56</v>
      </c>
      <c r="W24" s="22" t="s">
        <v>167</v>
      </c>
      <c r="X24" s="22" t="s">
        <v>443</v>
      </c>
      <c r="Y24" s="22" t="s">
        <v>444</v>
      </c>
      <c r="Z24" s="22"/>
      <c r="AA24" s="22"/>
      <c r="AB24" s="22"/>
      <c r="AC24" s="22"/>
      <c r="AD24" s="22" t="s">
        <v>233</v>
      </c>
      <c r="AE24" s="22" t="s">
        <v>181</v>
      </c>
      <c r="AF24" s="22" t="s">
        <v>461</v>
      </c>
      <c r="AG24" s="22" t="s">
        <v>182</v>
      </c>
      <c r="AH24" s="22" t="s">
        <v>181</v>
      </c>
      <c r="AI24" s="22" t="s">
        <v>485</v>
      </c>
      <c r="AJ24" s="22" t="s">
        <v>486</v>
      </c>
      <c r="AK24" s="22" t="s">
        <v>447</v>
      </c>
      <c r="AL24" s="22" t="s">
        <v>447</v>
      </c>
      <c r="AM24" s="22" t="s">
        <v>215</v>
      </c>
      <c r="AN24" s="27">
        <v>2020</v>
      </c>
      <c r="AO24" s="21"/>
      <c r="AP24" s="21"/>
      <c r="AQ24" s="22"/>
      <c r="AR24" s="22"/>
      <c r="AS24" s="22"/>
      <c r="AT24" s="22"/>
      <c r="AU24" s="22"/>
      <c r="AV24" s="21"/>
      <c r="AW24" s="22" t="s">
        <v>158</v>
      </c>
      <c r="AX24" s="21"/>
      <c r="AY24" s="21"/>
      <c r="AZ24" s="21"/>
    </row>
    <row r="25" spans="1:53" s="23" customFormat="1" ht="225" hidden="1" customHeight="1">
      <c r="A25" s="27">
        <v>8</v>
      </c>
      <c r="B25" s="21">
        <v>35</v>
      </c>
      <c r="C25" s="22" t="s">
        <v>56</v>
      </c>
      <c r="D25" s="22" t="s">
        <v>57</v>
      </c>
      <c r="E25" s="22" t="s">
        <v>67</v>
      </c>
      <c r="F25" s="21">
        <v>1</v>
      </c>
      <c r="G25" s="22" t="s">
        <v>234</v>
      </c>
      <c r="H25" s="22" t="s">
        <v>76</v>
      </c>
      <c r="I25" s="22" t="s">
        <v>385</v>
      </c>
      <c r="J25" s="27"/>
      <c r="K25" s="22"/>
      <c r="L25" s="22" t="s">
        <v>158</v>
      </c>
      <c r="M25" s="22" t="s">
        <v>159</v>
      </c>
      <c r="N25" s="22" t="s">
        <v>406</v>
      </c>
      <c r="O25" s="28">
        <v>4237.34</v>
      </c>
      <c r="P25" s="28">
        <v>5084.8100000000004</v>
      </c>
      <c r="Q25" s="28">
        <v>5084.8100000000004</v>
      </c>
      <c r="R25" s="21"/>
      <c r="S25" s="21"/>
      <c r="T25" s="21"/>
      <c r="U25" s="22" t="s">
        <v>166</v>
      </c>
      <c r="V25" s="22" t="s">
        <v>56</v>
      </c>
      <c r="W25" s="22" t="s">
        <v>167</v>
      </c>
      <c r="X25" s="22" t="s">
        <v>443</v>
      </c>
      <c r="Y25" s="22" t="s">
        <v>444</v>
      </c>
      <c r="Z25" s="22"/>
      <c r="AA25" s="22"/>
      <c r="AB25" s="22"/>
      <c r="AC25" s="22"/>
      <c r="AD25" s="22" t="s">
        <v>234</v>
      </c>
      <c r="AE25" s="22" t="s">
        <v>181</v>
      </c>
      <c r="AF25" s="22" t="s">
        <v>461</v>
      </c>
      <c r="AG25" s="22" t="s">
        <v>182</v>
      </c>
      <c r="AH25" s="22" t="s">
        <v>181</v>
      </c>
      <c r="AI25" s="22" t="s">
        <v>487</v>
      </c>
      <c r="AJ25" s="22" t="s">
        <v>488</v>
      </c>
      <c r="AK25" s="22" t="s">
        <v>447</v>
      </c>
      <c r="AL25" s="22" t="s">
        <v>447</v>
      </c>
      <c r="AM25" s="22" t="s">
        <v>215</v>
      </c>
      <c r="AN25" s="27">
        <v>2020</v>
      </c>
      <c r="AO25" s="21"/>
      <c r="AP25" s="21"/>
      <c r="AQ25" s="22"/>
      <c r="AR25" s="22"/>
      <c r="AS25" s="22"/>
      <c r="AT25" s="22"/>
      <c r="AU25" s="22"/>
      <c r="AV25" s="21"/>
      <c r="AW25" s="22" t="s">
        <v>158</v>
      </c>
      <c r="AX25" s="21"/>
      <c r="AY25" s="21"/>
      <c r="AZ25" s="21"/>
    </row>
    <row r="26" spans="1:53" s="23" customFormat="1" ht="60" hidden="1" customHeight="1">
      <c r="A26" s="27">
        <v>8</v>
      </c>
      <c r="B26" s="21">
        <v>38</v>
      </c>
      <c r="C26" s="22" t="s">
        <v>56</v>
      </c>
      <c r="D26" s="22" t="s">
        <v>57</v>
      </c>
      <c r="E26" s="22" t="s">
        <v>64</v>
      </c>
      <c r="F26" s="21">
        <v>1</v>
      </c>
      <c r="G26" s="22" t="s">
        <v>235</v>
      </c>
      <c r="H26" s="27">
        <v>62</v>
      </c>
      <c r="I26" s="22" t="s">
        <v>384</v>
      </c>
      <c r="J26" s="27"/>
      <c r="K26" s="22"/>
      <c r="L26" s="22" t="s">
        <v>158</v>
      </c>
      <c r="M26" s="22" t="s">
        <v>159</v>
      </c>
      <c r="N26" s="22" t="s">
        <v>405</v>
      </c>
      <c r="O26" s="28">
        <v>1000</v>
      </c>
      <c r="P26" s="28">
        <v>1000</v>
      </c>
      <c r="Q26" s="28">
        <v>1000</v>
      </c>
      <c r="R26" s="21"/>
      <c r="S26" s="21"/>
      <c r="T26" s="21"/>
      <c r="U26" s="22" t="s">
        <v>166</v>
      </c>
      <c r="V26" s="22" t="s">
        <v>56</v>
      </c>
      <c r="W26" s="22" t="s">
        <v>167</v>
      </c>
      <c r="X26" s="22" t="s">
        <v>425</v>
      </c>
      <c r="Y26" s="24">
        <v>44042</v>
      </c>
      <c r="Z26" s="22"/>
      <c r="AA26" s="22"/>
      <c r="AB26" s="22"/>
      <c r="AC26" s="22"/>
      <c r="AD26" s="22" t="s">
        <v>235</v>
      </c>
      <c r="AE26" s="22" t="s">
        <v>181</v>
      </c>
      <c r="AF26" s="22" t="s">
        <v>462</v>
      </c>
      <c r="AG26" s="22" t="s">
        <v>180</v>
      </c>
      <c r="AH26" s="22" t="s">
        <v>181</v>
      </c>
      <c r="AI26" s="25">
        <v>7</v>
      </c>
      <c r="AJ26" s="22" t="s">
        <v>191</v>
      </c>
      <c r="AK26" s="24">
        <v>44063</v>
      </c>
      <c r="AL26" s="24">
        <v>44063</v>
      </c>
      <c r="AM26" s="24">
        <v>44428</v>
      </c>
      <c r="AN26" s="27">
        <v>2020</v>
      </c>
      <c r="AO26" s="21"/>
      <c r="AP26" s="21"/>
      <c r="AQ26" s="22"/>
      <c r="AR26" s="22"/>
      <c r="AS26" s="22"/>
      <c r="AT26" s="22"/>
      <c r="AU26" s="22"/>
      <c r="AV26" s="21"/>
      <c r="AW26" s="22" t="s">
        <v>158</v>
      </c>
      <c r="AX26" s="21"/>
      <c r="AY26" s="21"/>
      <c r="AZ26" s="21"/>
      <c r="BA26" s="32">
        <v>32008841421</v>
      </c>
    </row>
    <row r="27" spans="1:53" s="20" customFormat="1" ht="90" hidden="1" customHeight="1">
      <c r="A27" s="1">
        <v>4</v>
      </c>
      <c r="B27" s="6">
        <v>43</v>
      </c>
      <c r="C27" s="2" t="s">
        <v>56</v>
      </c>
      <c r="D27" s="2" t="s">
        <v>57</v>
      </c>
      <c r="E27" s="2" t="s">
        <v>65</v>
      </c>
      <c r="F27" s="6">
        <v>1</v>
      </c>
      <c r="G27" s="2" t="s">
        <v>236</v>
      </c>
      <c r="H27" s="2" t="s">
        <v>77</v>
      </c>
      <c r="I27" s="2" t="s">
        <v>78</v>
      </c>
      <c r="J27" s="1"/>
      <c r="K27" s="2"/>
      <c r="L27" s="2" t="s">
        <v>158</v>
      </c>
      <c r="M27" s="2" t="s">
        <v>159</v>
      </c>
      <c r="N27" s="2" t="s">
        <v>160</v>
      </c>
      <c r="O27" s="3">
        <v>585</v>
      </c>
      <c r="P27" s="3">
        <v>585</v>
      </c>
      <c r="Q27" s="3">
        <v>585</v>
      </c>
      <c r="R27" s="6"/>
      <c r="S27" s="6"/>
      <c r="T27" s="6"/>
      <c r="U27" s="2" t="s">
        <v>221</v>
      </c>
      <c r="V27" s="2" t="s">
        <v>56</v>
      </c>
      <c r="W27" s="2" t="s">
        <v>167</v>
      </c>
      <c r="X27" s="2" t="s">
        <v>219</v>
      </c>
      <c r="Y27" s="2" t="s">
        <v>213</v>
      </c>
      <c r="Z27" s="2"/>
      <c r="AA27" s="2"/>
      <c r="AB27" s="2"/>
      <c r="AC27" s="2"/>
      <c r="AD27" s="2" t="s">
        <v>236</v>
      </c>
      <c r="AE27" s="2" t="s">
        <v>181</v>
      </c>
      <c r="AF27" s="2" t="s">
        <v>462</v>
      </c>
      <c r="AG27" s="2" t="s">
        <v>180</v>
      </c>
      <c r="AH27" s="2" t="s">
        <v>181</v>
      </c>
      <c r="AI27" s="4">
        <v>7</v>
      </c>
      <c r="AJ27" s="2" t="s">
        <v>191</v>
      </c>
      <c r="AK27" s="5">
        <v>43910</v>
      </c>
      <c r="AL27" s="5">
        <v>43910</v>
      </c>
      <c r="AM27" s="2" t="s">
        <v>215</v>
      </c>
      <c r="AN27" s="1">
        <v>2020</v>
      </c>
      <c r="AO27" s="6"/>
      <c r="AP27" s="6"/>
      <c r="AQ27" s="2"/>
      <c r="AR27" s="2"/>
      <c r="AS27" s="2"/>
      <c r="AT27" s="2"/>
      <c r="AU27" s="2"/>
      <c r="AV27" s="6"/>
      <c r="AW27" s="2" t="s">
        <v>158</v>
      </c>
      <c r="AX27" s="6"/>
      <c r="AY27" s="6"/>
      <c r="AZ27" s="6"/>
    </row>
    <row r="28" spans="1:53" s="23" customFormat="1" ht="90" customHeight="1">
      <c r="A28" s="27">
        <v>4</v>
      </c>
      <c r="B28" s="21">
        <v>44</v>
      </c>
      <c r="C28" s="22" t="s">
        <v>56</v>
      </c>
      <c r="D28" s="22" t="s">
        <v>57</v>
      </c>
      <c r="E28" s="22" t="s">
        <v>65</v>
      </c>
      <c r="F28" s="21">
        <v>1</v>
      </c>
      <c r="G28" s="22" t="s">
        <v>237</v>
      </c>
      <c r="H28" s="22" t="s">
        <v>74</v>
      </c>
      <c r="I28" s="22" t="s">
        <v>75</v>
      </c>
      <c r="J28" s="27">
        <v>2</v>
      </c>
      <c r="K28" s="22"/>
      <c r="L28" s="22" t="s">
        <v>158</v>
      </c>
      <c r="M28" s="22" t="s">
        <v>159</v>
      </c>
      <c r="N28" s="22" t="s">
        <v>160</v>
      </c>
      <c r="O28" s="28">
        <v>17905.68</v>
      </c>
      <c r="P28" s="28">
        <f>O28*1.2</f>
        <v>21486.815999999999</v>
      </c>
      <c r="Q28" s="28">
        <v>21486.82</v>
      </c>
      <c r="R28" s="21"/>
      <c r="S28" s="21"/>
      <c r="T28" s="21"/>
      <c r="U28" s="22" t="s">
        <v>170</v>
      </c>
      <c r="V28" s="22" t="s">
        <v>56</v>
      </c>
      <c r="W28" s="22" t="s">
        <v>167</v>
      </c>
      <c r="X28" s="24">
        <v>43983</v>
      </c>
      <c r="Y28" s="24">
        <v>44013</v>
      </c>
      <c r="Z28" s="22"/>
      <c r="AA28" s="22"/>
      <c r="AB28" s="22"/>
      <c r="AC28" s="22"/>
      <c r="AD28" s="22" t="s">
        <v>237</v>
      </c>
      <c r="AE28" s="22" t="s">
        <v>181</v>
      </c>
      <c r="AF28" s="22" t="s">
        <v>462</v>
      </c>
      <c r="AG28" s="22" t="s">
        <v>180</v>
      </c>
      <c r="AH28" s="22" t="s">
        <v>181</v>
      </c>
      <c r="AI28" s="25">
        <v>7</v>
      </c>
      <c r="AJ28" s="22" t="s">
        <v>191</v>
      </c>
      <c r="AK28" s="24">
        <v>44032</v>
      </c>
      <c r="AL28" s="24">
        <v>44032</v>
      </c>
      <c r="AM28" s="22" t="s">
        <v>482</v>
      </c>
      <c r="AN28" s="27">
        <v>2020</v>
      </c>
      <c r="AO28" s="21"/>
      <c r="AP28" s="21"/>
      <c r="AQ28" s="22"/>
      <c r="AR28" s="22"/>
      <c r="AS28" s="22"/>
      <c r="AT28" s="22"/>
      <c r="AU28" s="22"/>
      <c r="AV28" s="21"/>
      <c r="AW28" s="22" t="s">
        <v>158</v>
      </c>
      <c r="AX28" s="21"/>
      <c r="AY28" s="21"/>
      <c r="AZ28" s="21"/>
    </row>
    <row r="29" spans="1:53" s="23" customFormat="1" ht="90" hidden="1" customHeight="1">
      <c r="A29" s="27">
        <v>4</v>
      </c>
      <c r="B29" s="21">
        <v>45</v>
      </c>
      <c r="C29" s="22" t="s">
        <v>56</v>
      </c>
      <c r="D29" s="22" t="s">
        <v>57</v>
      </c>
      <c r="E29" s="22" t="s">
        <v>64</v>
      </c>
      <c r="F29" s="21">
        <v>1</v>
      </c>
      <c r="G29" s="22" t="s">
        <v>238</v>
      </c>
      <c r="H29" s="22" t="s">
        <v>74</v>
      </c>
      <c r="I29" s="22" t="s">
        <v>75</v>
      </c>
      <c r="J29" s="27"/>
      <c r="K29" s="22"/>
      <c r="L29" s="22" t="s">
        <v>158</v>
      </c>
      <c r="M29" s="22" t="s">
        <v>159</v>
      </c>
      <c r="N29" s="22" t="s">
        <v>160</v>
      </c>
      <c r="O29" s="28">
        <v>3375.31</v>
      </c>
      <c r="P29" s="28">
        <v>4050.38</v>
      </c>
      <c r="Q29" s="28">
        <v>4050.38</v>
      </c>
      <c r="R29" s="21"/>
      <c r="S29" s="21"/>
      <c r="T29" s="21"/>
      <c r="U29" s="22" t="s">
        <v>170</v>
      </c>
      <c r="V29" s="22" t="s">
        <v>171</v>
      </c>
      <c r="W29" s="22" t="s">
        <v>167</v>
      </c>
      <c r="X29" s="24">
        <v>43862</v>
      </c>
      <c r="Y29" s="24">
        <v>43891</v>
      </c>
      <c r="Z29" s="22"/>
      <c r="AA29" s="22"/>
      <c r="AB29" s="22"/>
      <c r="AC29" s="22"/>
      <c r="AD29" s="22" t="s">
        <v>238</v>
      </c>
      <c r="AE29" s="22" t="s">
        <v>181</v>
      </c>
      <c r="AF29" s="22" t="s">
        <v>462</v>
      </c>
      <c r="AG29" s="22" t="s">
        <v>180</v>
      </c>
      <c r="AH29" s="22" t="s">
        <v>181</v>
      </c>
      <c r="AI29" s="25">
        <v>7</v>
      </c>
      <c r="AJ29" s="22" t="s">
        <v>191</v>
      </c>
      <c r="AK29" s="24">
        <v>43891</v>
      </c>
      <c r="AL29" s="22" t="s">
        <v>213</v>
      </c>
      <c r="AM29" s="22" t="s">
        <v>489</v>
      </c>
      <c r="AN29" s="27">
        <v>2020</v>
      </c>
      <c r="AO29" s="21"/>
      <c r="AP29" s="21"/>
      <c r="AQ29" s="22"/>
      <c r="AR29" s="22"/>
      <c r="AS29" s="22"/>
      <c r="AT29" s="22"/>
      <c r="AU29" s="22"/>
      <c r="AV29" s="21"/>
      <c r="AW29" s="22" t="s">
        <v>158</v>
      </c>
      <c r="AX29" s="21"/>
      <c r="AY29" s="21"/>
      <c r="AZ29" s="21"/>
    </row>
    <row r="30" spans="1:53" s="23" customFormat="1" ht="90" hidden="1" customHeight="1">
      <c r="A30" s="27">
        <v>3</v>
      </c>
      <c r="B30" s="21">
        <v>46</v>
      </c>
      <c r="C30" s="22" t="s">
        <v>56</v>
      </c>
      <c r="D30" s="22" t="s">
        <v>57</v>
      </c>
      <c r="E30" s="22" t="s">
        <v>64</v>
      </c>
      <c r="F30" s="21">
        <v>1</v>
      </c>
      <c r="G30" s="22" t="s">
        <v>239</v>
      </c>
      <c r="H30" s="22" t="s">
        <v>717</v>
      </c>
      <c r="I30" s="22" t="s">
        <v>717</v>
      </c>
      <c r="J30" s="27"/>
      <c r="K30" s="22"/>
      <c r="L30" s="22" t="s">
        <v>158</v>
      </c>
      <c r="M30" s="22" t="s">
        <v>403</v>
      </c>
      <c r="N30" s="22" t="s">
        <v>407</v>
      </c>
      <c r="O30" s="28">
        <v>13004</v>
      </c>
      <c r="P30" s="28">
        <v>15604.8</v>
      </c>
      <c r="Q30" s="28">
        <v>15604.8</v>
      </c>
      <c r="R30" s="21"/>
      <c r="S30" s="21"/>
      <c r="T30" s="21"/>
      <c r="U30" s="22" t="s">
        <v>168</v>
      </c>
      <c r="V30" s="22" t="s">
        <v>56</v>
      </c>
      <c r="W30" s="22" t="s">
        <v>169</v>
      </c>
      <c r="X30" s="24">
        <v>43845</v>
      </c>
      <c r="Y30" s="22" t="s">
        <v>440</v>
      </c>
      <c r="Z30" s="22" t="s">
        <v>703</v>
      </c>
      <c r="AA30" s="22" t="s">
        <v>712</v>
      </c>
      <c r="AB30" s="27">
        <v>7728662669</v>
      </c>
      <c r="AC30" s="27">
        <v>997450001</v>
      </c>
      <c r="AD30" s="22" t="s">
        <v>239</v>
      </c>
      <c r="AE30" s="22" t="s">
        <v>181</v>
      </c>
      <c r="AF30" s="22" t="s">
        <v>462</v>
      </c>
      <c r="AG30" s="22" t="s">
        <v>180</v>
      </c>
      <c r="AH30" s="22" t="s">
        <v>181</v>
      </c>
      <c r="AI30" s="25">
        <v>7</v>
      </c>
      <c r="AJ30" s="22" t="s">
        <v>191</v>
      </c>
      <c r="AK30" s="24">
        <v>43845</v>
      </c>
      <c r="AL30" s="24">
        <v>43845</v>
      </c>
      <c r="AM30" s="22" t="s">
        <v>215</v>
      </c>
      <c r="AN30" s="27">
        <v>2020</v>
      </c>
      <c r="AO30" s="21"/>
      <c r="AP30" s="21"/>
      <c r="AQ30" s="22"/>
      <c r="AR30" s="22"/>
      <c r="AS30" s="22"/>
      <c r="AT30" s="22"/>
      <c r="AU30" s="22"/>
      <c r="AV30" s="21"/>
      <c r="AW30" s="22" t="s">
        <v>158</v>
      </c>
      <c r="AX30" s="21"/>
      <c r="AY30" s="21"/>
      <c r="AZ30" s="21"/>
    </row>
    <row r="31" spans="1:53" s="23" customFormat="1" ht="128.25" hidden="1" customHeight="1">
      <c r="A31" s="27">
        <v>3</v>
      </c>
      <c r="B31" s="21">
        <v>47</v>
      </c>
      <c r="C31" s="22" t="s">
        <v>56</v>
      </c>
      <c r="D31" s="22" t="s">
        <v>57</v>
      </c>
      <c r="E31" s="22" t="s">
        <v>64</v>
      </c>
      <c r="F31" s="21">
        <v>1</v>
      </c>
      <c r="G31" s="22" t="s">
        <v>240</v>
      </c>
      <c r="H31" s="22" t="s">
        <v>717</v>
      </c>
      <c r="I31" s="22" t="s">
        <v>717</v>
      </c>
      <c r="J31" s="27"/>
      <c r="K31" s="22"/>
      <c r="L31" s="22" t="s">
        <v>158</v>
      </c>
      <c r="M31" s="22" t="s">
        <v>403</v>
      </c>
      <c r="N31" s="22"/>
      <c r="O31" s="28">
        <v>3122</v>
      </c>
      <c r="P31" s="28">
        <v>3746.4</v>
      </c>
      <c r="Q31" s="28">
        <v>3746.4</v>
      </c>
      <c r="R31" s="21"/>
      <c r="S31" s="21"/>
      <c r="T31" s="21"/>
      <c r="U31" s="22" t="s">
        <v>168</v>
      </c>
      <c r="V31" s="22" t="s">
        <v>56</v>
      </c>
      <c r="W31" s="22" t="s">
        <v>169</v>
      </c>
      <c r="X31" s="24">
        <v>44180</v>
      </c>
      <c r="Y31" s="22" t="s">
        <v>440</v>
      </c>
      <c r="Z31" s="22" t="s">
        <v>713</v>
      </c>
      <c r="AA31" s="22" t="s">
        <v>490</v>
      </c>
      <c r="AB31" s="27">
        <v>5407270810</v>
      </c>
      <c r="AC31" s="27">
        <v>770501001</v>
      </c>
      <c r="AD31" s="22" t="s">
        <v>240</v>
      </c>
      <c r="AE31" s="22" t="s">
        <v>181</v>
      </c>
      <c r="AF31" s="22" t="s">
        <v>462</v>
      </c>
      <c r="AG31" s="22" t="s">
        <v>180</v>
      </c>
      <c r="AH31" s="22" t="s">
        <v>181</v>
      </c>
      <c r="AI31" s="25">
        <v>7</v>
      </c>
      <c r="AJ31" s="22" t="s">
        <v>191</v>
      </c>
      <c r="AK31" s="24">
        <v>43845</v>
      </c>
      <c r="AL31" s="24">
        <v>43845</v>
      </c>
      <c r="AM31" s="22" t="s">
        <v>215</v>
      </c>
      <c r="AN31" s="27">
        <v>2020</v>
      </c>
      <c r="AO31" s="21"/>
      <c r="AP31" s="21"/>
      <c r="AQ31" s="22"/>
      <c r="AR31" s="22"/>
      <c r="AS31" s="22"/>
      <c r="AT31" s="22"/>
      <c r="AU31" s="22"/>
      <c r="AV31" s="21"/>
      <c r="AW31" s="22" t="s">
        <v>158</v>
      </c>
      <c r="AX31" s="21"/>
      <c r="AY31" s="21"/>
      <c r="AZ31" s="21"/>
    </row>
    <row r="32" spans="1:53" s="23" customFormat="1" ht="225" customHeight="1">
      <c r="A32" s="27">
        <v>3</v>
      </c>
      <c r="B32" s="21">
        <v>54</v>
      </c>
      <c r="C32" s="22" t="s">
        <v>56</v>
      </c>
      <c r="D32" s="22" t="s">
        <v>57</v>
      </c>
      <c r="E32" s="22" t="s">
        <v>66</v>
      </c>
      <c r="F32" s="21">
        <v>1</v>
      </c>
      <c r="G32" s="22" t="s">
        <v>241</v>
      </c>
      <c r="H32" s="22" t="s">
        <v>89</v>
      </c>
      <c r="I32" s="22" t="s">
        <v>90</v>
      </c>
      <c r="J32" s="27">
        <v>2</v>
      </c>
      <c r="K32" s="22"/>
      <c r="L32" s="22" t="s">
        <v>158</v>
      </c>
      <c r="M32" s="22" t="s">
        <v>159</v>
      </c>
      <c r="N32" s="22" t="s">
        <v>161</v>
      </c>
      <c r="O32" s="28">
        <v>622.24</v>
      </c>
      <c r="P32" s="28">
        <v>746.69</v>
      </c>
      <c r="Q32" s="28">
        <v>746.69</v>
      </c>
      <c r="R32" s="21"/>
      <c r="S32" s="21"/>
      <c r="T32" s="21"/>
      <c r="U32" s="22" t="s">
        <v>221</v>
      </c>
      <c r="V32" s="22" t="s">
        <v>56</v>
      </c>
      <c r="W32" s="22" t="s">
        <v>167</v>
      </c>
      <c r="X32" s="22" t="s">
        <v>420</v>
      </c>
      <c r="Y32" s="22" t="s">
        <v>174</v>
      </c>
      <c r="Z32" s="22"/>
      <c r="AA32" s="22"/>
      <c r="AB32" s="22"/>
      <c r="AC32" s="22"/>
      <c r="AD32" s="22" t="s">
        <v>241</v>
      </c>
      <c r="AE32" s="22" t="s">
        <v>181</v>
      </c>
      <c r="AF32" s="22" t="s">
        <v>462</v>
      </c>
      <c r="AG32" s="22" t="s">
        <v>180</v>
      </c>
      <c r="AH32" s="22" t="s">
        <v>181</v>
      </c>
      <c r="AI32" s="22" t="s">
        <v>196</v>
      </c>
      <c r="AJ32" s="22" t="s">
        <v>197</v>
      </c>
      <c r="AK32" s="24">
        <v>43971</v>
      </c>
      <c r="AL32" s="24">
        <v>43971</v>
      </c>
      <c r="AM32" s="24">
        <v>44002</v>
      </c>
      <c r="AN32" s="27">
        <v>2020</v>
      </c>
      <c r="AO32" s="21"/>
      <c r="AP32" s="21"/>
      <c r="AQ32" s="22"/>
      <c r="AR32" s="22"/>
      <c r="AS32" s="22"/>
      <c r="AT32" s="22"/>
      <c r="AU32" s="22"/>
      <c r="AV32" s="21"/>
      <c r="AW32" s="22" t="s">
        <v>158</v>
      </c>
      <c r="AX32" s="21"/>
      <c r="AY32" s="21"/>
      <c r="AZ32" s="21"/>
    </row>
    <row r="33" spans="1:53" s="20" customFormat="1" ht="105" hidden="1" customHeight="1">
      <c r="A33" s="1">
        <v>4</v>
      </c>
      <c r="B33" s="6">
        <v>61</v>
      </c>
      <c r="C33" s="2" t="s">
        <v>56</v>
      </c>
      <c r="D33" s="2" t="s">
        <v>57</v>
      </c>
      <c r="E33" s="2" t="s">
        <v>65</v>
      </c>
      <c r="F33" s="6">
        <v>1</v>
      </c>
      <c r="G33" s="2" t="s">
        <v>242</v>
      </c>
      <c r="H33" s="2" t="s">
        <v>74</v>
      </c>
      <c r="I33" s="2" t="s">
        <v>75</v>
      </c>
      <c r="J33" s="1"/>
      <c r="K33" s="2"/>
      <c r="L33" s="2" t="s">
        <v>158</v>
      </c>
      <c r="M33" s="2" t="s">
        <v>159</v>
      </c>
      <c r="N33" s="2" t="s">
        <v>160</v>
      </c>
      <c r="O33" s="3">
        <v>3900</v>
      </c>
      <c r="P33" s="3">
        <v>4680</v>
      </c>
      <c r="Q33" s="3">
        <v>4680</v>
      </c>
      <c r="R33" s="6"/>
      <c r="S33" s="6"/>
      <c r="T33" s="6"/>
      <c r="U33" s="2" t="s">
        <v>170</v>
      </c>
      <c r="V33" s="2" t="s">
        <v>56</v>
      </c>
      <c r="W33" s="2" t="s">
        <v>167</v>
      </c>
      <c r="X33" s="5">
        <v>43983</v>
      </c>
      <c r="Y33" s="5">
        <v>44013</v>
      </c>
      <c r="Z33" s="2"/>
      <c r="AA33" s="2"/>
      <c r="AB33" s="2"/>
      <c r="AC33" s="2"/>
      <c r="AD33" s="2" t="s">
        <v>242</v>
      </c>
      <c r="AE33" s="2" t="s">
        <v>181</v>
      </c>
      <c r="AF33" s="2" t="s">
        <v>462</v>
      </c>
      <c r="AG33" s="2" t="s">
        <v>180</v>
      </c>
      <c r="AH33" s="2" t="s">
        <v>181</v>
      </c>
      <c r="AI33" s="4">
        <v>7</v>
      </c>
      <c r="AJ33" s="2" t="s">
        <v>191</v>
      </c>
      <c r="AK33" s="5">
        <v>44032</v>
      </c>
      <c r="AL33" s="5">
        <v>44032</v>
      </c>
      <c r="AM33" s="2" t="s">
        <v>482</v>
      </c>
      <c r="AN33" s="1">
        <v>2020</v>
      </c>
      <c r="AO33" s="6"/>
      <c r="AP33" s="6"/>
      <c r="AQ33" s="2"/>
      <c r="AR33" s="2"/>
      <c r="AS33" s="2"/>
      <c r="AT33" s="2"/>
      <c r="AU33" s="2"/>
      <c r="AV33" s="6"/>
      <c r="AW33" s="2" t="s">
        <v>158</v>
      </c>
      <c r="AX33" s="6"/>
      <c r="AY33" s="6"/>
      <c r="AZ33" s="6"/>
    </row>
    <row r="34" spans="1:53" s="23" customFormat="1" ht="105" hidden="1" customHeight="1">
      <c r="A34" s="27">
        <v>4</v>
      </c>
      <c r="B34" s="21">
        <v>62</v>
      </c>
      <c r="C34" s="22" t="s">
        <v>56</v>
      </c>
      <c r="D34" s="22" t="s">
        <v>57</v>
      </c>
      <c r="E34" s="22" t="s">
        <v>65</v>
      </c>
      <c r="F34" s="21">
        <v>1</v>
      </c>
      <c r="G34" s="22" t="s">
        <v>243</v>
      </c>
      <c r="H34" s="22" t="s">
        <v>77</v>
      </c>
      <c r="I34" s="22" t="s">
        <v>78</v>
      </c>
      <c r="J34" s="27"/>
      <c r="K34" s="22"/>
      <c r="L34" s="22" t="s">
        <v>158</v>
      </c>
      <c r="M34" s="22" t="s">
        <v>159</v>
      </c>
      <c r="N34" s="22" t="s">
        <v>160</v>
      </c>
      <c r="O34" s="28">
        <v>2098.8000000000002</v>
      </c>
      <c r="P34" s="28">
        <v>2098.8000000000002</v>
      </c>
      <c r="Q34" s="28">
        <v>2098.8000000000002</v>
      </c>
      <c r="R34" s="21"/>
      <c r="S34" s="21"/>
      <c r="T34" s="21"/>
      <c r="U34" s="22" t="s">
        <v>221</v>
      </c>
      <c r="V34" s="22" t="s">
        <v>56</v>
      </c>
      <c r="W34" s="22" t="s">
        <v>167</v>
      </c>
      <c r="X34" s="22" t="s">
        <v>448</v>
      </c>
      <c r="Y34" s="22" t="s">
        <v>449</v>
      </c>
      <c r="Z34" s="22"/>
      <c r="AA34" s="22"/>
      <c r="AB34" s="22"/>
      <c r="AC34" s="22"/>
      <c r="AD34" s="22" t="s">
        <v>243</v>
      </c>
      <c r="AE34" s="22" t="s">
        <v>181</v>
      </c>
      <c r="AF34" s="22" t="s">
        <v>462</v>
      </c>
      <c r="AG34" s="22" t="s">
        <v>180</v>
      </c>
      <c r="AH34" s="22" t="s">
        <v>181</v>
      </c>
      <c r="AI34" s="25">
        <v>7</v>
      </c>
      <c r="AJ34" s="22" t="s">
        <v>191</v>
      </c>
      <c r="AK34" s="22" t="s">
        <v>174</v>
      </c>
      <c r="AL34" s="22" t="s">
        <v>214</v>
      </c>
      <c r="AM34" s="22" t="s">
        <v>482</v>
      </c>
      <c r="AN34" s="27">
        <v>2020</v>
      </c>
      <c r="AO34" s="21"/>
      <c r="AP34" s="21"/>
      <c r="AQ34" s="22"/>
      <c r="AR34" s="22"/>
      <c r="AS34" s="22"/>
      <c r="AT34" s="22"/>
      <c r="AU34" s="22"/>
      <c r="AV34" s="21"/>
      <c r="AW34" s="22" t="s">
        <v>158</v>
      </c>
      <c r="AX34" s="21"/>
      <c r="AY34" s="21"/>
      <c r="AZ34" s="21"/>
    </row>
    <row r="35" spans="1:53" s="20" customFormat="1" ht="120" hidden="1" customHeight="1">
      <c r="A35" s="1">
        <v>4</v>
      </c>
      <c r="B35" s="6">
        <v>65</v>
      </c>
      <c r="C35" s="2" t="s">
        <v>56</v>
      </c>
      <c r="D35" s="2" t="s">
        <v>57</v>
      </c>
      <c r="E35" s="2" t="s">
        <v>65</v>
      </c>
      <c r="F35" s="6">
        <v>1</v>
      </c>
      <c r="G35" s="2" t="s">
        <v>244</v>
      </c>
      <c r="H35" s="2" t="s">
        <v>77</v>
      </c>
      <c r="I35" s="2" t="s">
        <v>78</v>
      </c>
      <c r="J35" s="1"/>
      <c r="K35" s="2"/>
      <c r="L35" s="2" t="s">
        <v>158</v>
      </c>
      <c r="M35" s="2" t="s">
        <v>159</v>
      </c>
      <c r="N35" s="2" t="s">
        <v>160</v>
      </c>
      <c r="O35" s="3">
        <v>523.42999999999995</v>
      </c>
      <c r="P35" s="3">
        <v>628.11</v>
      </c>
      <c r="Q35" s="3">
        <v>628.11</v>
      </c>
      <c r="R35" s="6"/>
      <c r="S35" s="6"/>
      <c r="T35" s="6"/>
      <c r="U35" s="2" t="s">
        <v>221</v>
      </c>
      <c r="V35" s="2" t="s">
        <v>56</v>
      </c>
      <c r="W35" s="2" t="s">
        <v>167</v>
      </c>
      <c r="X35" s="2" t="s">
        <v>435</v>
      </c>
      <c r="Y35" s="2" t="s">
        <v>436</v>
      </c>
      <c r="Z35" s="2"/>
      <c r="AA35" s="2"/>
      <c r="AB35" s="2"/>
      <c r="AC35" s="2"/>
      <c r="AD35" s="2" t="s">
        <v>80</v>
      </c>
      <c r="AE35" s="2" t="s">
        <v>181</v>
      </c>
      <c r="AF35" s="2" t="s">
        <v>462</v>
      </c>
      <c r="AG35" s="2" t="s">
        <v>180</v>
      </c>
      <c r="AH35" s="2" t="s">
        <v>181</v>
      </c>
      <c r="AI35" s="1">
        <v>90</v>
      </c>
      <c r="AJ35" s="2" t="s">
        <v>200</v>
      </c>
      <c r="AK35" s="5">
        <v>43891</v>
      </c>
      <c r="AL35" s="5">
        <v>43891</v>
      </c>
      <c r="AM35" s="2" t="s">
        <v>215</v>
      </c>
      <c r="AN35" s="1">
        <v>2020</v>
      </c>
      <c r="AO35" s="6"/>
      <c r="AP35" s="6"/>
      <c r="AQ35" s="2"/>
      <c r="AR35" s="2"/>
      <c r="AS35" s="2"/>
      <c r="AT35" s="2"/>
      <c r="AU35" s="2"/>
      <c r="AV35" s="6"/>
      <c r="AW35" s="2" t="s">
        <v>158</v>
      </c>
      <c r="AX35" s="6"/>
      <c r="AY35" s="6"/>
      <c r="AZ35" s="6"/>
    </row>
    <row r="36" spans="1:53" s="23" customFormat="1" ht="120" customHeight="1">
      <c r="A36" s="27">
        <v>3</v>
      </c>
      <c r="B36" s="21">
        <v>66</v>
      </c>
      <c r="C36" s="22" t="s">
        <v>56</v>
      </c>
      <c r="D36" s="22" t="s">
        <v>57</v>
      </c>
      <c r="E36" s="22" t="s">
        <v>64</v>
      </c>
      <c r="F36" s="21">
        <v>1</v>
      </c>
      <c r="G36" s="22" t="s">
        <v>113</v>
      </c>
      <c r="H36" s="22" t="s">
        <v>110</v>
      </c>
      <c r="I36" s="22" t="s">
        <v>111</v>
      </c>
      <c r="J36" s="27">
        <v>2</v>
      </c>
      <c r="K36" s="22"/>
      <c r="L36" s="22" t="s">
        <v>158</v>
      </c>
      <c r="M36" s="22" t="s">
        <v>159</v>
      </c>
      <c r="N36" s="22" t="s">
        <v>163</v>
      </c>
      <c r="O36" s="28">
        <v>4928</v>
      </c>
      <c r="P36" s="28">
        <v>5913.6</v>
      </c>
      <c r="Q36" s="28">
        <v>5913.6</v>
      </c>
      <c r="R36" s="21"/>
      <c r="S36" s="21"/>
      <c r="T36" s="21"/>
      <c r="U36" s="22" t="s">
        <v>166</v>
      </c>
      <c r="V36" s="22" t="s">
        <v>56</v>
      </c>
      <c r="W36" s="22" t="s">
        <v>167</v>
      </c>
      <c r="X36" s="24">
        <v>43845</v>
      </c>
      <c r="Y36" s="24">
        <v>43876</v>
      </c>
      <c r="Z36" s="22"/>
      <c r="AA36" s="22"/>
      <c r="AB36" s="22"/>
      <c r="AC36" s="22"/>
      <c r="AD36" s="22" t="s">
        <v>113</v>
      </c>
      <c r="AE36" s="22" t="s">
        <v>181</v>
      </c>
      <c r="AF36" s="22" t="s">
        <v>462</v>
      </c>
      <c r="AG36" s="22" t="s">
        <v>180</v>
      </c>
      <c r="AH36" s="22" t="s">
        <v>181</v>
      </c>
      <c r="AI36" s="27">
        <v>83</v>
      </c>
      <c r="AJ36" s="22" t="s">
        <v>206</v>
      </c>
      <c r="AK36" s="24">
        <v>43895</v>
      </c>
      <c r="AL36" s="24">
        <v>43895</v>
      </c>
      <c r="AM36" s="22" t="s">
        <v>215</v>
      </c>
      <c r="AN36" s="27">
        <v>2020</v>
      </c>
      <c r="AO36" s="21"/>
      <c r="AP36" s="21"/>
      <c r="AQ36" s="22"/>
      <c r="AR36" s="22"/>
      <c r="AS36" s="22"/>
      <c r="AT36" s="22"/>
      <c r="AU36" s="22"/>
      <c r="AV36" s="21"/>
      <c r="AW36" s="22" t="s">
        <v>158</v>
      </c>
      <c r="AX36" s="21"/>
      <c r="AY36" s="21"/>
      <c r="AZ36" s="21"/>
      <c r="BA36" s="23">
        <v>32009015616</v>
      </c>
    </row>
    <row r="37" spans="1:53" s="23" customFormat="1" ht="60" customHeight="1">
      <c r="A37" s="27">
        <v>3</v>
      </c>
      <c r="B37" s="21">
        <v>67</v>
      </c>
      <c r="C37" s="22" t="s">
        <v>56</v>
      </c>
      <c r="D37" s="22" t="s">
        <v>57</v>
      </c>
      <c r="E37" s="22" t="s">
        <v>64</v>
      </c>
      <c r="F37" s="21">
        <v>1</v>
      </c>
      <c r="G37" s="22" t="s">
        <v>112</v>
      </c>
      <c r="H37" s="22" t="s">
        <v>110</v>
      </c>
      <c r="I37" s="22" t="s">
        <v>111</v>
      </c>
      <c r="J37" s="27">
        <v>2</v>
      </c>
      <c r="K37" s="22"/>
      <c r="L37" s="22" t="s">
        <v>158</v>
      </c>
      <c r="M37" s="22" t="s">
        <v>159</v>
      </c>
      <c r="N37" s="22" t="s">
        <v>163</v>
      </c>
      <c r="O37" s="28">
        <v>5000</v>
      </c>
      <c r="P37" s="28">
        <v>6000</v>
      </c>
      <c r="Q37" s="28">
        <v>6000</v>
      </c>
      <c r="R37" s="21"/>
      <c r="S37" s="21"/>
      <c r="T37" s="21"/>
      <c r="U37" s="22" t="s">
        <v>166</v>
      </c>
      <c r="V37" s="22" t="s">
        <v>56</v>
      </c>
      <c r="W37" s="22" t="s">
        <v>167</v>
      </c>
      <c r="X37" s="24">
        <v>43845</v>
      </c>
      <c r="Y37" s="24">
        <v>43876</v>
      </c>
      <c r="Z37" s="22"/>
      <c r="AA37" s="22"/>
      <c r="AB37" s="22"/>
      <c r="AC37" s="22"/>
      <c r="AD37" s="22" t="s">
        <v>112</v>
      </c>
      <c r="AE37" s="22" t="s">
        <v>181</v>
      </c>
      <c r="AF37" s="22" t="s">
        <v>462</v>
      </c>
      <c r="AG37" s="22" t="s">
        <v>180</v>
      </c>
      <c r="AH37" s="22" t="s">
        <v>181</v>
      </c>
      <c r="AI37" s="27">
        <v>91</v>
      </c>
      <c r="AJ37" s="22" t="s">
        <v>205</v>
      </c>
      <c r="AK37" s="24">
        <v>43895</v>
      </c>
      <c r="AL37" s="24">
        <v>43895</v>
      </c>
      <c r="AM37" s="22" t="s">
        <v>215</v>
      </c>
      <c r="AN37" s="27">
        <v>2020</v>
      </c>
      <c r="AO37" s="21"/>
      <c r="AP37" s="21"/>
      <c r="AQ37" s="22"/>
      <c r="AR37" s="22"/>
      <c r="AS37" s="22"/>
      <c r="AT37" s="22"/>
      <c r="AU37" s="22"/>
      <c r="AV37" s="21"/>
      <c r="AW37" s="22" t="s">
        <v>158</v>
      </c>
      <c r="AX37" s="21"/>
      <c r="AY37" s="21"/>
      <c r="AZ37" s="21"/>
      <c r="BA37" s="23">
        <v>32009015534</v>
      </c>
    </row>
    <row r="38" spans="1:53" s="23" customFormat="1" ht="60" customHeight="1">
      <c r="A38" s="27">
        <v>3</v>
      </c>
      <c r="B38" s="21">
        <v>68</v>
      </c>
      <c r="C38" s="22" t="s">
        <v>56</v>
      </c>
      <c r="D38" s="22" t="s">
        <v>57</v>
      </c>
      <c r="E38" s="22" t="s">
        <v>64</v>
      </c>
      <c r="F38" s="21">
        <v>1</v>
      </c>
      <c r="G38" s="22" t="s">
        <v>114</v>
      </c>
      <c r="H38" s="22" t="s">
        <v>110</v>
      </c>
      <c r="I38" s="22" t="s">
        <v>111</v>
      </c>
      <c r="J38" s="27">
        <v>2</v>
      </c>
      <c r="K38" s="22"/>
      <c r="L38" s="22" t="s">
        <v>158</v>
      </c>
      <c r="M38" s="22" t="s">
        <v>159</v>
      </c>
      <c r="N38" s="22" t="s">
        <v>163</v>
      </c>
      <c r="O38" s="28">
        <v>2750</v>
      </c>
      <c r="P38" s="28">
        <v>3300</v>
      </c>
      <c r="Q38" s="28">
        <v>3300</v>
      </c>
      <c r="R38" s="21"/>
      <c r="S38" s="21"/>
      <c r="T38" s="21"/>
      <c r="U38" s="22" t="s">
        <v>166</v>
      </c>
      <c r="V38" s="22" t="s">
        <v>56</v>
      </c>
      <c r="W38" s="22" t="s">
        <v>167</v>
      </c>
      <c r="X38" s="24">
        <v>43845</v>
      </c>
      <c r="Y38" s="24">
        <v>43876</v>
      </c>
      <c r="Z38" s="22"/>
      <c r="AA38" s="22"/>
      <c r="AB38" s="22"/>
      <c r="AC38" s="22"/>
      <c r="AD38" s="22" t="s">
        <v>114</v>
      </c>
      <c r="AE38" s="22" t="s">
        <v>181</v>
      </c>
      <c r="AF38" s="22" t="s">
        <v>462</v>
      </c>
      <c r="AG38" s="22" t="s">
        <v>180</v>
      </c>
      <c r="AH38" s="22" t="s">
        <v>181</v>
      </c>
      <c r="AI38" s="27">
        <v>26</v>
      </c>
      <c r="AJ38" s="22" t="s">
        <v>207</v>
      </c>
      <c r="AK38" s="24">
        <v>43895</v>
      </c>
      <c r="AL38" s="24">
        <v>43895</v>
      </c>
      <c r="AM38" s="22" t="s">
        <v>215</v>
      </c>
      <c r="AN38" s="27">
        <v>2020</v>
      </c>
      <c r="AO38" s="21"/>
      <c r="AP38" s="21"/>
      <c r="AQ38" s="22"/>
      <c r="AR38" s="22"/>
      <c r="AS38" s="22"/>
      <c r="AT38" s="22"/>
      <c r="AU38" s="22"/>
      <c r="AV38" s="21"/>
      <c r="AW38" s="22" t="s">
        <v>158</v>
      </c>
      <c r="AX38" s="21"/>
      <c r="AY38" s="21"/>
      <c r="AZ38" s="21"/>
    </row>
    <row r="39" spans="1:53" s="23" customFormat="1" ht="195" customHeight="1">
      <c r="A39" s="27">
        <v>3</v>
      </c>
      <c r="B39" s="21">
        <v>69</v>
      </c>
      <c r="C39" s="22" t="s">
        <v>56</v>
      </c>
      <c r="D39" s="22" t="s">
        <v>57</v>
      </c>
      <c r="E39" s="22" t="s">
        <v>64</v>
      </c>
      <c r="F39" s="21">
        <v>1</v>
      </c>
      <c r="G39" s="22" t="s">
        <v>109</v>
      </c>
      <c r="H39" s="22" t="s">
        <v>110</v>
      </c>
      <c r="I39" s="22" t="s">
        <v>111</v>
      </c>
      <c r="J39" s="27">
        <v>2</v>
      </c>
      <c r="K39" s="22"/>
      <c r="L39" s="22" t="s">
        <v>158</v>
      </c>
      <c r="M39" s="22" t="s">
        <v>159</v>
      </c>
      <c r="N39" s="22" t="s">
        <v>163</v>
      </c>
      <c r="O39" s="28">
        <v>11441.62</v>
      </c>
      <c r="P39" s="28">
        <v>13729.94</v>
      </c>
      <c r="Q39" s="28">
        <v>13729.94</v>
      </c>
      <c r="R39" s="21"/>
      <c r="S39" s="21"/>
      <c r="T39" s="21"/>
      <c r="U39" s="22" t="s">
        <v>166</v>
      </c>
      <c r="V39" s="22" t="s">
        <v>56</v>
      </c>
      <c r="W39" s="22" t="s">
        <v>167</v>
      </c>
      <c r="X39" s="24">
        <v>43845</v>
      </c>
      <c r="Y39" s="24">
        <v>43876</v>
      </c>
      <c r="Z39" s="22"/>
      <c r="AA39" s="22"/>
      <c r="AB39" s="22"/>
      <c r="AC39" s="22"/>
      <c r="AD39" s="22" t="s">
        <v>109</v>
      </c>
      <c r="AE39" s="22" t="s">
        <v>181</v>
      </c>
      <c r="AF39" s="22" t="s">
        <v>462</v>
      </c>
      <c r="AG39" s="22" t="s">
        <v>180</v>
      </c>
      <c r="AH39" s="22" t="s">
        <v>181</v>
      </c>
      <c r="AI39" s="25">
        <v>7</v>
      </c>
      <c r="AJ39" s="22" t="s">
        <v>191</v>
      </c>
      <c r="AK39" s="24">
        <v>43895</v>
      </c>
      <c r="AL39" s="24">
        <v>43895</v>
      </c>
      <c r="AM39" s="22" t="s">
        <v>215</v>
      </c>
      <c r="AN39" s="27">
        <v>2020</v>
      </c>
      <c r="AO39" s="21"/>
      <c r="AP39" s="21"/>
      <c r="AQ39" s="22"/>
      <c r="AR39" s="22"/>
      <c r="AS39" s="22"/>
      <c r="AT39" s="22"/>
      <c r="AU39" s="22"/>
      <c r="AV39" s="21"/>
      <c r="AW39" s="22" t="s">
        <v>158</v>
      </c>
      <c r="AX39" s="21"/>
      <c r="AY39" s="21"/>
      <c r="AZ39" s="21"/>
    </row>
    <row r="40" spans="1:53" s="23" customFormat="1" ht="165" customHeight="1">
      <c r="A40" s="27">
        <v>3</v>
      </c>
      <c r="B40" s="21">
        <v>70</v>
      </c>
      <c r="C40" s="22" t="s">
        <v>56</v>
      </c>
      <c r="D40" s="22" t="s">
        <v>57</v>
      </c>
      <c r="E40" s="22" t="s">
        <v>64</v>
      </c>
      <c r="F40" s="21">
        <v>1</v>
      </c>
      <c r="G40" s="22" t="s">
        <v>109</v>
      </c>
      <c r="H40" s="22" t="s">
        <v>110</v>
      </c>
      <c r="I40" s="22" t="s">
        <v>111</v>
      </c>
      <c r="J40" s="27">
        <v>2</v>
      </c>
      <c r="K40" s="22"/>
      <c r="L40" s="22" t="s">
        <v>158</v>
      </c>
      <c r="M40" s="22" t="s">
        <v>159</v>
      </c>
      <c r="N40" s="22" t="s">
        <v>163</v>
      </c>
      <c r="O40" s="28">
        <v>7881.33</v>
      </c>
      <c r="P40" s="28">
        <v>9457.6</v>
      </c>
      <c r="Q40" s="28">
        <v>9457.6</v>
      </c>
      <c r="R40" s="21"/>
      <c r="S40" s="21"/>
      <c r="T40" s="21"/>
      <c r="U40" s="22" t="s">
        <v>166</v>
      </c>
      <c r="V40" s="22" t="s">
        <v>56</v>
      </c>
      <c r="W40" s="22" t="s">
        <v>167</v>
      </c>
      <c r="X40" s="24">
        <v>43845</v>
      </c>
      <c r="Y40" s="24">
        <v>43876</v>
      </c>
      <c r="Z40" s="22"/>
      <c r="AA40" s="22"/>
      <c r="AB40" s="22"/>
      <c r="AC40" s="22"/>
      <c r="AD40" s="22" t="s">
        <v>109</v>
      </c>
      <c r="AE40" s="22" t="s">
        <v>181</v>
      </c>
      <c r="AF40" s="22" t="s">
        <v>462</v>
      </c>
      <c r="AG40" s="22" t="s">
        <v>180</v>
      </c>
      <c r="AH40" s="22" t="s">
        <v>181</v>
      </c>
      <c r="AI40" s="25">
        <v>7</v>
      </c>
      <c r="AJ40" s="22" t="s">
        <v>191</v>
      </c>
      <c r="AK40" s="24">
        <v>43895</v>
      </c>
      <c r="AL40" s="24">
        <v>43895</v>
      </c>
      <c r="AM40" s="22" t="s">
        <v>215</v>
      </c>
      <c r="AN40" s="27">
        <v>2020</v>
      </c>
      <c r="AO40" s="21"/>
      <c r="AP40" s="21"/>
      <c r="AQ40" s="22"/>
      <c r="AR40" s="22"/>
      <c r="AS40" s="22"/>
      <c r="AT40" s="22"/>
      <c r="AU40" s="22"/>
      <c r="AV40" s="21"/>
      <c r="AW40" s="22" t="s">
        <v>158</v>
      </c>
      <c r="AX40" s="21"/>
      <c r="AY40" s="21"/>
      <c r="AZ40" s="21"/>
    </row>
    <row r="41" spans="1:53" s="23" customFormat="1" ht="90" customHeight="1">
      <c r="A41" s="27">
        <v>3</v>
      </c>
      <c r="B41" s="21">
        <v>71</v>
      </c>
      <c r="C41" s="22" t="s">
        <v>56</v>
      </c>
      <c r="D41" s="22" t="s">
        <v>57</v>
      </c>
      <c r="E41" s="22" t="s">
        <v>64</v>
      </c>
      <c r="F41" s="21">
        <v>1</v>
      </c>
      <c r="G41" s="22" t="s">
        <v>109</v>
      </c>
      <c r="H41" s="22" t="s">
        <v>110</v>
      </c>
      <c r="I41" s="22" t="s">
        <v>111</v>
      </c>
      <c r="J41" s="27">
        <v>2</v>
      </c>
      <c r="K41" s="22"/>
      <c r="L41" s="22" t="s">
        <v>158</v>
      </c>
      <c r="M41" s="22" t="s">
        <v>159</v>
      </c>
      <c r="N41" s="22" t="s">
        <v>163</v>
      </c>
      <c r="O41" s="28">
        <v>11390.22</v>
      </c>
      <c r="P41" s="28">
        <v>13668.26</v>
      </c>
      <c r="Q41" s="28">
        <v>13668.26</v>
      </c>
      <c r="R41" s="21"/>
      <c r="S41" s="21"/>
      <c r="T41" s="21"/>
      <c r="U41" s="22" t="s">
        <v>166</v>
      </c>
      <c r="V41" s="22" t="s">
        <v>56</v>
      </c>
      <c r="W41" s="22" t="s">
        <v>167</v>
      </c>
      <c r="X41" s="24">
        <v>43845</v>
      </c>
      <c r="Y41" s="24">
        <v>43876</v>
      </c>
      <c r="Z41" s="22"/>
      <c r="AA41" s="22"/>
      <c r="AB41" s="22"/>
      <c r="AC41" s="22"/>
      <c r="AD41" s="22" t="s">
        <v>109</v>
      </c>
      <c r="AE41" s="22" t="s">
        <v>181</v>
      </c>
      <c r="AF41" s="22" t="s">
        <v>462</v>
      </c>
      <c r="AG41" s="22" t="s">
        <v>180</v>
      </c>
      <c r="AH41" s="22" t="s">
        <v>181</v>
      </c>
      <c r="AI41" s="25">
        <v>7</v>
      </c>
      <c r="AJ41" s="22" t="s">
        <v>191</v>
      </c>
      <c r="AK41" s="24">
        <v>43895</v>
      </c>
      <c r="AL41" s="24">
        <v>43895</v>
      </c>
      <c r="AM41" s="22" t="s">
        <v>215</v>
      </c>
      <c r="AN41" s="27">
        <v>2020</v>
      </c>
      <c r="AO41" s="21"/>
      <c r="AP41" s="21"/>
      <c r="AQ41" s="22"/>
      <c r="AR41" s="22"/>
      <c r="AS41" s="22"/>
      <c r="AT41" s="22"/>
      <c r="AU41" s="22"/>
      <c r="AV41" s="21"/>
      <c r="AW41" s="22" t="s">
        <v>158</v>
      </c>
      <c r="AX41" s="21"/>
      <c r="AY41" s="21"/>
      <c r="AZ41" s="21"/>
    </row>
    <row r="42" spans="1:53" s="23" customFormat="1" ht="195" customHeight="1">
      <c r="A42" s="27">
        <v>3</v>
      </c>
      <c r="B42" s="21">
        <v>72</v>
      </c>
      <c r="C42" s="22" t="s">
        <v>56</v>
      </c>
      <c r="D42" s="22" t="s">
        <v>57</v>
      </c>
      <c r="E42" s="22" t="s">
        <v>64</v>
      </c>
      <c r="F42" s="21">
        <v>1</v>
      </c>
      <c r="G42" s="22" t="s">
        <v>109</v>
      </c>
      <c r="H42" s="22" t="s">
        <v>110</v>
      </c>
      <c r="I42" s="22" t="s">
        <v>111</v>
      </c>
      <c r="J42" s="27">
        <v>2</v>
      </c>
      <c r="K42" s="22"/>
      <c r="L42" s="22" t="s">
        <v>158</v>
      </c>
      <c r="M42" s="22" t="s">
        <v>159</v>
      </c>
      <c r="N42" s="22" t="s">
        <v>163</v>
      </c>
      <c r="O42" s="28">
        <v>7555.19</v>
      </c>
      <c r="P42" s="28">
        <v>9066.23</v>
      </c>
      <c r="Q42" s="28">
        <v>9066.23</v>
      </c>
      <c r="R42" s="21"/>
      <c r="S42" s="21"/>
      <c r="T42" s="21"/>
      <c r="U42" s="22" t="s">
        <v>166</v>
      </c>
      <c r="V42" s="22" t="s">
        <v>56</v>
      </c>
      <c r="W42" s="22" t="s">
        <v>167</v>
      </c>
      <c r="X42" s="24">
        <v>43845</v>
      </c>
      <c r="Y42" s="24">
        <v>43876</v>
      </c>
      <c r="Z42" s="22"/>
      <c r="AA42" s="22"/>
      <c r="AB42" s="22"/>
      <c r="AC42" s="22"/>
      <c r="AD42" s="22" t="s">
        <v>109</v>
      </c>
      <c r="AE42" s="22" t="s">
        <v>181</v>
      </c>
      <c r="AF42" s="22" t="s">
        <v>462</v>
      </c>
      <c r="AG42" s="22" t="s">
        <v>180</v>
      </c>
      <c r="AH42" s="22" t="s">
        <v>181</v>
      </c>
      <c r="AI42" s="25">
        <v>7</v>
      </c>
      <c r="AJ42" s="22" t="s">
        <v>191</v>
      </c>
      <c r="AK42" s="24">
        <v>43895</v>
      </c>
      <c r="AL42" s="24">
        <v>43895</v>
      </c>
      <c r="AM42" s="22" t="s">
        <v>215</v>
      </c>
      <c r="AN42" s="27">
        <v>2020</v>
      </c>
      <c r="AO42" s="21"/>
      <c r="AP42" s="21"/>
      <c r="AQ42" s="22"/>
      <c r="AR42" s="22"/>
      <c r="AS42" s="22"/>
      <c r="AT42" s="22"/>
      <c r="AU42" s="22"/>
      <c r="AV42" s="21"/>
      <c r="AW42" s="22" t="s">
        <v>158</v>
      </c>
      <c r="AX42" s="21"/>
      <c r="AY42" s="21"/>
      <c r="AZ42" s="21"/>
    </row>
    <row r="43" spans="1:53" s="23" customFormat="1" ht="195" hidden="1" customHeight="1">
      <c r="A43" s="27">
        <v>8</v>
      </c>
      <c r="B43" s="21">
        <v>73</v>
      </c>
      <c r="C43" s="22" t="s">
        <v>56</v>
      </c>
      <c r="D43" s="22" t="s">
        <v>57</v>
      </c>
      <c r="E43" s="22" t="s">
        <v>64</v>
      </c>
      <c r="F43" s="21">
        <v>1</v>
      </c>
      <c r="G43" s="22" t="s">
        <v>245</v>
      </c>
      <c r="H43" s="22" t="s">
        <v>386</v>
      </c>
      <c r="I43" s="22" t="s">
        <v>386</v>
      </c>
      <c r="J43" s="27"/>
      <c r="K43" s="22" t="s">
        <v>715</v>
      </c>
      <c r="L43" s="22" t="s">
        <v>158</v>
      </c>
      <c r="M43" s="22" t="s">
        <v>403</v>
      </c>
      <c r="N43" s="22" t="s">
        <v>408</v>
      </c>
      <c r="O43" s="28">
        <v>787500</v>
      </c>
      <c r="P43" s="28">
        <v>787500</v>
      </c>
      <c r="Q43" s="28">
        <v>787500</v>
      </c>
      <c r="R43" s="21"/>
      <c r="S43" s="21"/>
      <c r="T43" s="21"/>
      <c r="U43" s="22" t="s">
        <v>450</v>
      </c>
      <c r="V43" s="22" t="s">
        <v>56</v>
      </c>
      <c r="W43" s="22" t="s">
        <v>167</v>
      </c>
      <c r="X43" s="22" t="s">
        <v>441</v>
      </c>
      <c r="Y43" s="22" t="s">
        <v>442</v>
      </c>
      <c r="Z43" s="22"/>
      <c r="AA43" s="22"/>
      <c r="AB43" s="22"/>
      <c r="AC43" s="22"/>
      <c r="AD43" s="22" t="s">
        <v>245</v>
      </c>
      <c r="AE43" s="22" t="s">
        <v>181</v>
      </c>
      <c r="AF43" s="22" t="s">
        <v>462</v>
      </c>
      <c r="AG43" s="22" t="s">
        <v>180</v>
      </c>
      <c r="AH43" s="22" t="s">
        <v>181</v>
      </c>
      <c r="AI43" s="25">
        <v>7</v>
      </c>
      <c r="AJ43" s="22" t="s">
        <v>191</v>
      </c>
      <c r="AK43" s="22" t="s">
        <v>420</v>
      </c>
      <c r="AL43" s="22" t="s">
        <v>420</v>
      </c>
      <c r="AM43" s="22" t="s">
        <v>492</v>
      </c>
      <c r="AN43" s="27">
        <v>2020</v>
      </c>
      <c r="AO43" s="21"/>
      <c r="AP43" s="21"/>
      <c r="AQ43" s="22"/>
      <c r="AR43" s="22"/>
      <c r="AS43" s="22"/>
      <c r="AT43" s="22"/>
      <c r="AU43" s="22"/>
      <c r="AV43" s="21"/>
      <c r="AW43" s="22" t="s">
        <v>158</v>
      </c>
      <c r="AX43" s="21"/>
      <c r="AY43" s="21"/>
      <c r="AZ43" s="21"/>
    </row>
    <row r="44" spans="1:53" s="23" customFormat="1" ht="60" hidden="1" customHeight="1">
      <c r="A44" s="27">
        <v>8</v>
      </c>
      <c r="B44" s="21">
        <v>74</v>
      </c>
      <c r="C44" s="22" t="s">
        <v>56</v>
      </c>
      <c r="D44" s="22" t="s">
        <v>57</v>
      </c>
      <c r="E44" s="22" t="s">
        <v>64</v>
      </c>
      <c r="F44" s="21">
        <v>1</v>
      </c>
      <c r="G44" s="22" t="s">
        <v>246</v>
      </c>
      <c r="H44" s="22" t="s">
        <v>386</v>
      </c>
      <c r="I44" s="22" t="s">
        <v>386</v>
      </c>
      <c r="J44" s="27"/>
      <c r="K44" s="22" t="s">
        <v>715</v>
      </c>
      <c r="L44" s="22" t="s">
        <v>158</v>
      </c>
      <c r="M44" s="22" t="s">
        <v>403</v>
      </c>
      <c r="N44" s="22" t="s">
        <v>408</v>
      </c>
      <c r="O44" s="28">
        <v>525000</v>
      </c>
      <c r="P44" s="28">
        <v>525000</v>
      </c>
      <c r="Q44" s="28">
        <v>525000</v>
      </c>
      <c r="R44" s="21"/>
      <c r="S44" s="21"/>
      <c r="T44" s="21"/>
      <c r="U44" s="22" t="s">
        <v>450</v>
      </c>
      <c r="V44" s="22" t="s">
        <v>56</v>
      </c>
      <c r="W44" s="22" t="s">
        <v>167</v>
      </c>
      <c r="X44" s="22" t="s">
        <v>441</v>
      </c>
      <c r="Y44" s="22" t="s">
        <v>442</v>
      </c>
      <c r="Z44" s="22"/>
      <c r="AA44" s="22"/>
      <c r="AB44" s="22"/>
      <c r="AC44" s="22"/>
      <c r="AD44" s="22" t="s">
        <v>246</v>
      </c>
      <c r="AE44" s="22" t="s">
        <v>181</v>
      </c>
      <c r="AF44" s="22" t="s">
        <v>462</v>
      </c>
      <c r="AG44" s="22" t="s">
        <v>180</v>
      </c>
      <c r="AH44" s="22" t="s">
        <v>181</v>
      </c>
      <c r="AI44" s="25">
        <v>7</v>
      </c>
      <c r="AJ44" s="22" t="s">
        <v>191</v>
      </c>
      <c r="AK44" s="22" t="s">
        <v>420</v>
      </c>
      <c r="AL44" s="22" t="s">
        <v>420</v>
      </c>
      <c r="AM44" s="22" t="s">
        <v>492</v>
      </c>
      <c r="AN44" s="27">
        <v>2020</v>
      </c>
      <c r="AO44" s="21"/>
      <c r="AP44" s="21"/>
      <c r="AQ44" s="22"/>
      <c r="AR44" s="22"/>
      <c r="AS44" s="22"/>
      <c r="AT44" s="22"/>
      <c r="AU44" s="22"/>
      <c r="AV44" s="21"/>
      <c r="AW44" s="22" t="s">
        <v>158</v>
      </c>
      <c r="AX44" s="21"/>
      <c r="AY44" s="21"/>
      <c r="AZ44" s="21"/>
    </row>
    <row r="45" spans="1:53" s="23" customFormat="1" ht="60" hidden="1" customHeight="1">
      <c r="A45" s="27">
        <v>8</v>
      </c>
      <c r="B45" s="21">
        <v>75</v>
      </c>
      <c r="C45" s="22" t="s">
        <v>56</v>
      </c>
      <c r="D45" s="22" t="s">
        <v>57</v>
      </c>
      <c r="E45" s="22" t="s">
        <v>64</v>
      </c>
      <c r="F45" s="21">
        <v>1</v>
      </c>
      <c r="G45" s="22" t="s">
        <v>246</v>
      </c>
      <c r="H45" s="22">
        <v>64.92</v>
      </c>
      <c r="I45" s="22">
        <v>64.92</v>
      </c>
      <c r="J45" s="27"/>
      <c r="K45" s="22" t="s">
        <v>715</v>
      </c>
      <c r="L45" s="22" t="s">
        <v>158</v>
      </c>
      <c r="M45" s="22" t="s">
        <v>403</v>
      </c>
      <c r="N45" s="22" t="s">
        <v>246</v>
      </c>
      <c r="O45" s="28">
        <v>525000</v>
      </c>
      <c r="P45" s="28">
        <v>525000</v>
      </c>
      <c r="Q45" s="28">
        <v>525000</v>
      </c>
      <c r="R45" s="21"/>
      <c r="S45" s="21"/>
      <c r="T45" s="21"/>
      <c r="U45" s="22" t="s">
        <v>450</v>
      </c>
      <c r="V45" s="22" t="s">
        <v>56</v>
      </c>
      <c r="W45" s="22" t="s">
        <v>167</v>
      </c>
      <c r="X45" s="22" t="s">
        <v>441</v>
      </c>
      <c r="Y45" s="22" t="s">
        <v>442</v>
      </c>
      <c r="Z45" s="22"/>
      <c r="AA45" s="22"/>
      <c r="AB45" s="22"/>
      <c r="AC45" s="22"/>
      <c r="AD45" s="22" t="s">
        <v>246</v>
      </c>
      <c r="AE45" s="22" t="s">
        <v>181</v>
      </c>
      <c r="AF45" s="22" t="s">
        <v>462</v>
      </c>
      <c r="AG45" s="22" t="s">
        <v>180</v>
      </c>
      <c r="AH45" s="22" t="s">
        <v>181</v>
      </c>
      <c r="AI45" s="25">
        <v>7</v>
      </c>
      <c r="AJ45" s="22" t="s">
        <v>191</v>
      </c>
      <c r="AK45" s="22" t="s">
        <v>420</v>
      </c>
      <c r="AL45" s="22" t="s">
        <v>420</v>
      </c>
      <c r="AM45" s="22" t="s">
        <v>492</v>
      </c>
      <c r="AN45" s="27">
        <v>2020</v>
      </c>
      <c r="AO45" s="21"/>
      <c r="AP45" s="21"/>
      <c r="AQ45" s="22"/>
      <c r="AR45" s="22"/>
      <c r="AS45" s="22"/>
      <c r="AT45" s="22"/>
      <c r="AU45" s="22"/>
      <c r="AV45" s="21"/>
      <c r="AW45" s="22" t="s">
        <v>158</v>
      </c>
      <c r="AX45" s="21"/>
      <c r="AY45" s="21"/>
      <c r="AZ45" s="21"/>
    </row>
    <row r="46" spans="1:53" s="23" customFormat="1" ht="135" hidden="1" customHeight="1">
      <c r="A46" s="27">
        <v>8</v>
      </c>
      <c r="B46" s="21">
        <v>76</v>
      </c>
      <c r="C46" s="22" t="s">
        <v>56</v>
      </c>
      <c r="D46" s="22" t="s">
        <v>57</v>
      </c>
      <c r="E46" s="22" t="s">
        <v>64</v>
      </c>
      <c r="F46" s="21">
        <v>1</v>
      </c>
      <c r="G46" s="22" t="s">
        <v>247</v>
      </c>
      <c r="H46" s="22" t="s">
        <v>386</v>
      </c>
      <c r="I46" s="22" t="s">
        <v>386</v>
      </c>
      <c r="J46" s="27"/>
      <c r="K46" s="22" t="s">
        <v>715</v>
      </c>
      <c r="L46" s="22" t="s">
        <v>158</v>
      </c>
      <c r="M46" s="22" t="s">
        <v>403</v>
      </c>
      <c r="N46" s="22" t="s">
        <v>409</v>
      </c>
      <c r="O46" s="28">
        <v>157500</v>
      </c>
      <c r="P46" s="28">
        <v>157500</v>
      </c>
      <c r="Q46" s="28">
        <v>157500</v>
      </c>
      <c r="R46" s="21"/>
      <c r="S46" s="21"/>
      <c r="T46" s="21"/>
      <c r="U46" s="22" t="s">
        <v>450</v>
      </c>
      <c r="V46" s="22" t="s">
        <v>56</v>
      </c>
      <c r="W46" s="22" t="s">
        <v>167</v>
      </c>
      <c r="X46" s="22" t="s">
        <v>441</v>
      </c>
      <c r="Y46" s="22" t="s">
        <v>442</v>
      </c>
      <c r="Z46" s="22"/>
      <c r="AA46" s="22"/>
      <c r="AB46" s="22"/>
      <c r="AC46" s="22"/>
      <c r="AD46" s="22" t="s">
        <v>246</v>
      </c>
      <c r="AE46" s="22" t="s">
        <v>181</v>
      </c>
      <c r="AF46" s="22" t="s">
        <v>462</v>
      </c>
      <c r="AG46" s="22" t="s">
        <v>180</v>
      </c>
      <c r="AH46" s="22" t="s">
        <v>181</v>
      </c>
      <c r="AI46" s="25">
        <v>7</v>
      </c>
      <c r="AJ46" s="22" t="s">
        <v>191</v>
      </c>
      <c r="AK46" s="22" t="s">
        <v>420</v>
      </c>
      <c r="AL46" s="22" t="s">
        <v>420</v>
      </c>
      <c r="AM46" s="22" t="s">
        <v>492</v>
      </c>
      <c r="AN46" s="27">
        <v>2020</v>
      </c>
      <c r="AO46" s="21"/>
      <c r="AP46" s="21"/>
      <c r="AQ46" s="22"/>
      <c r="AR46" s="22"/>
      <c r="AS46" s="22"/>
      <c r="AT46" s="22"/>
      <c r="AU46" s="22"/>
      <c r="AV46" s="21"/>
      <c r="AW46" s="22" t="s">
        <v>158</v>
      </c>
      <c r="AX46" s="21"/>
      <c r="AY46" s="21"/>
      <c r="AZ46" s="21"/>
    </row>
    <row r="47" spans="1:53" s="23" customFormat="1" ht="180" hidden="1" customHeight="1">
      <c r="A47" s="27">
        <v>8</v>
      </c>
      <c r="B47" s="21">
        <v>77</v>
      </c>
      <c r="C47" s="22" t="s">
        <v>56</v>
      </c>
      <c r="D47" s="22" t="s">
        <v>57</v>
      </c>
      <c r="E47" s="22" t="s">
        <v>64</v>
      </c>
      <c r="F47" s="21">
        <v>1</v>
      </c>
      <c r="G47" s="22" t="s">
        <v>248</v>
      </c>
      <c r="H47" s="22" t="s">
        <v>386</v>
      </c>
      <c r="I47" s="22" t="s">
        <v>386</v>
      </c>
      <c r="J47" s="27"/>
      <c r="K47" s="22" t="s">
        <v>715</v>
      </c>
      <c r="L47" s="22" t="s">
        <v>158</v>
      </c>
      <c r="M47" s="22" t="s">
        <v>403</v>
      </c>
      <c r="N47" s="22" t="s">
        <v>409</v>
      </c>
      <c r="O47" s="28">
        <v>630000</v>
      </c>
      <c r="P47" s="28">
        <v>630000</v>
      </c>
      <c r="Q47" s="28">
        <v>630000</v>
      </c>
      <c r="R47" s="21"/>
      <c r="S47" s="21"/>
      <c r="T47" s="21"/>
      <c r="U47" s="22" t="s">
        <v>450</v>
      </c>
      <c r="V47" s="22" t="s">
        <v>56</v>
      </c>
      <c r="W47" s="22" t="s">
        <v>167</v>
      </c>
      <c r="X47" s="22" t="s">
        <v>441</v>
      </c>
      <c r="Y47" s="22" t="s">
        <v>442</v>
      </c>
      <c r="Z47" s="22"/>
      <c r="AA47" s="22"/>
      <c r="AB47" s="22"/>
      <c r="AC47" s="22"/>
      <c r="AD47" s="22" t="s">
        <v>248</v>
      </c>
      <c r="AE47" s="22" t="s">
        <v>181</v>
      </c>
      <c r="AF47" s="22" t="s">
        <v>462</v>
      </c>
      <c r="AG47" s="22" t="s">
        <v>180</v>
      </c>
      <c r="AH47" s="22" t="s">
        <v>181</v>
      </c>
      <c r="AI47" s="25">
        <v>7</v>
      </c>
      <c r="AJ47" s="22" t="s">
        <v>191</v>
      </c>
      <c r="AK47" s="22" t="s">
        <v>420</v>
      </c>
      <c r="AL47" s="22" t="s">
        <v>420</v>
      </c>
      <c r="AM47" s="22" t="s">
        <v>492</v>
      </c>
      <c r="AN47" s="27">
        <v>2020</v>
      </c>
      <c r="AO47" s="21"/>
      <c r="AP47" s="21"/>
      <c r="AQ47" s="22"/>
      <c r="AR47" s="22"/>
      <c r="AS47" s="22"/>
      <c r="AT47" s="22"/>
      <c r="AU47" s="22"/>
      <c r="AV47" s="21"/>
      <c r="AW47" s="22" t="s">
        <v>158</v>
      </c>
      <c r="AX47" s="21"/>
      <c r="AY47" s="21"/>
      <c r="AZ47" s="21"/>
    </row>
    <row r="48" spans="1:53" s="23" customFormat="1" ht="75" hidden="1" customHeight="1">
      <c r="A48" s="27">
        <v>8</v>
      </c>
      <c r="B48" s="21">
        <v>78</v>
      </c>
      <c r="C48" s="22" t="s">
        <v>56</v>
      </c>
      <c r="D48" s="22" t="s">
        <v>57</v>
      </c>
      <c r="E48" s="22" t="s">
        <v>64</v>
      </c>
      <c r="F48" s="21">
        <v>1</v>
      </c>
      <c r="G48" s="22" t="s">
        <v>249</v>
      </c>
      <c r="H48" s="22" t="s">
        <v>386</v>
      </c>
      <c r="I48" s="22" t="s">
        <v>386</v>
      </c>
      <c r="J48" s="27"/>
      <c r="K48" s="22" t="s">
        <v>715</v>
      </c>
      <c r="L48" s="22" t="s">
        <v>158</v>
      </c>
      <c r="M48" s="22" t="s">
        <v>403</v>
      </c>
      <c r="N48" s="22" t="s">
        <v>409</v>
      </c>
      <c r="O48" s="28">
        <v>262500</v>
      </c>
      <c r="P48" s="28">
        <v>262500</v>
      </c>
      <c r="Q48" s="28">
        <v>262500</v>
      </c>
      <c r="R48" s="21"/>
      <c r="S48" s="21"/>
      <c r="T48" s="21"/>
      <c r="U48" s="22" t="s">
        <v>450</v>
      </c>
      <c r="V48" s="22" t="s">
        <v>56</v>
      </c>
      <c r="W48" s="22" t="s">
        <v>167</v>
      </c>
      <c r="X48" s="22" t="s">
        <v>441</v>
      </c>
      <c r="Y48" s="22" t="s">
        <v>442</v>
      </c>
      <c r="Z48" s="22"/>
      <c r="AA48" s="22"/>
      <c r="AB48" s="22"/>
      <c r="AC48" s="22"/>
      <c r="AD48" s="22" t="s">
        <v>249</v>
      </c>
      <c r="AE48" s="22" t="s">
        <v>181</v>
      </c>
      <c r="AF48" s="22" t="s">
        <v>462</v>
      </c>
      <c r="AG48" s="22" t="s">
        <v>180</v>
      </c>
      <c r="AH48" s="22" t="s">
        <v>181</v>
      </c>
      <c r="AI48" s="25">
        <v>7</v>
      </c>
      <c r="AJ48" s="22" t="s">
        <v>191</v>
      </c>
      <c r="AK48" s="22" t="s">
        <v>420</v>
      </c>
      <c r="AL48" s="22" t="s">
        <v>420</v>
      </c>
      <c r="AM48" s="22" t="s">
        <v>492</v>
      </c>
      <c r="AN48" s="27">
        <v>2020</v>
      </c>
      <c r="AO48" s="21"/>
      <c r="AP48" s="21"/>
      <c r="AQ48" s="22"/>
      <c r="AR48" s="22"/>
      <c r="AS48" s="22"/>
      <c r="AT48" s="22"/>
      <c r="AU48" s="22"/>
      <c r="AV48" s="21"/>
      <c r="AW48" s="22" t="s">
        <v>158</v>
      </c>
      <c r="AX48" s="21"/>
      <c r="AY48" s="21"/>
      <c r="AZ48" s="21"/>
    </row>
    <row r="49" spans="1:52" s="23" customFormat="1" ht="105" hidden="1" customHeight="1">
      <c r="A49" s="27">
        <v>8</v>
      </c>
      <c r="B49" s="21">
        <v>79</v>
      </c>
      <c r="C49" s="22" t="s">
        <v>56</v>
      </c>
      <c r="D49" s="22" t="s">
        <v>57</v>
      </c>
      <c r="E49" s="22" t="s">
        <v>64</v>
      </c>
      <c r="F49" s="21">
        <v>1</v>
      </c>
      <c r="G49" s="22" t="s">
        <v>249</v>
      </c>
      <c r="H49" s="22">
        <v>64.92</v>
      </c>
      <c r="I49" s="22">
        <v>64.92</v>
      </c>
      <c r="J49" s="27"/>
      <c r="K49" s="22" t="s">
        <v>715</v>
      </c>
      <c r="L49" s="22" t="s">
        <v>158</v>
      </c>
      <c r="M49" s="22" t="s">
        <v>403</v>
      </c>
      <c r="N49" s="22" t="s">
        <v>409</v>
      </c>
      <c r="O49" s="28">
        <v>262500</v>
      </c>
      <c r="P49" s="28">
        <v>262500</v>
      </c>
      <c r="Q49" s="28">
        <v>262500</v>
      </c>
      <c r="R49" s="21"/>
      <c r="S49" s="21"/>
      <c r="T49" s="21"/>
      <c r="U49" s="22" t="s">
        <v>450</v>
      </c>
      <c r="V49" s="22" t="s">
        <v>56</v>
      </c>
      <c r="W49" s="22" t="s">
        <v>167</v>
      </c>
      <c r="X49" s="22" t="s">
        <v>441</v>
      </c>
      <c r="Y49" s="22" t="s">
        <v>442</v>
      </c>
      <c r="Z49" s="22"/>
      <c r="AA49" s="22"/>
      <c r="AB49" s="22"/>
      <c r="AC49" s="22"/>
      <c r="AD49" s="22" t="s">
        <v>249</v>
      </c>
      <c r="AE49" s="22" t="s">
        <v>181</v>
      </c>
      <c r="AF49" s="22" t="s">
        <v>462</v>
      </c>
      <c r="AG49" s="22" t="s">
        <v>180</v>
      </c>
      <c r="AH49" s="22" t="s">
        <v>181</v>
      </c>
      <c r="AI49" s="25">
        <v>7</v>
      </c>
      <c r="AJ49" s="22" t="s">
        <v>191</v>
      </c>
      <c r="AK49" s="22" t="s">
        <v>420</v>
      </c>
      <c r="AL49" s="22" t="s">
        <v>420</v>
      </c>
      <c r="AM49" s="22" t="s">
        <v>492</v>
      </c>
      <c r="AN49" s="27">
        <v>2020</v>
      </c>
      <c r="AO49" s="21"/>
      <c r="AP49" s="21"/>
      <c r="AQ49" s="22"/>
      <c r="AR49" s="22"/>
      <c r="AS49" s="22"/>
      <c r="AT49" s="22"/>
      <c r="AU49" s="22"/>
      <c r="AV49" s="21"/>
      <c r="AW49" s="22" t="s">
        <v>158</v>
      </c>
      <c r="AX49" s="21"/>
      <c r="AY49" s="21"/>
      <c r="AZ49" s="21"/>
    </row>
    <row r="50" spans="1:52" s="23" customFormat="1" ht="60" hidden="1" customHeight="1">
      <c r="A50" s="27">
        <v>8</v>
      </c>
      <c r="B50" s="21">
        <v>80</v>
      </c>
      <c r="C50" s="22" t="s">
        <v>56</v>
      </c>
      <c r="D50" s="22" t="s">
        <v>57</v>
      </c>
      <c r="E50" s="22" t="s">
        <v>64</v>
      </c>
      <c r="F50" s="21">
        <v>1</v>
      </c>
      <c r="G50" s="22" t="s">
        <v>250</v>
      </c>
      <c r="H50" s="22" t="s">
        <v>386</v>
      </c>
      <c r="I50" s="22" t="s">
        <v>386</v>
      </c>
      <c r="J50" s="27"/>
      <c r="K50" s="22" t="s">
        <v>715</v>
      </c>
      <c r="L50" s="22" t="s">
        <v>158</v>
      </c>
      <c r="M50" s="22" t="s">
        <v>403</v>
      </c>
      <c r="N50" s="22" t="s">
        <v>408</v>
      </c>
      <c r="O50" s="28">
        <v>120000</v>
      </c>
      <c r="P50" s="28">
        <v>120000</v>
      </c>
      <c r="Q50" s="28">
        <v>120000</v>
      </c>
      <c r="R50" s="21"/>
      <c r="S50" s="21"/>
      <c r="T50" s="21"/>
      <c r="U50" s="22" t="s">
        <v>450</v>
      </c>
      <c r="V50" s="22" t="s">
        <v>56</v>
      </c>
      <c r="W50" s="22" t="s">
        <v>167</v>
      </c>
      <c r="X50" s="22" t="s">
        <v>441</v>
      </c>
      <c r="Y50" s="22" t="s">
        <v>442</v>
      </c>
      <c r="Z50" s="22"/>
      <c r="AA50" s="22"/>
      <c r="AB50" s="22"/>
      <c r="AC50" s="22"/>
      <c r="AD50" s="22" t="s">
        <v>250</v>
      </c>
      <c r="AE50" s="22" t="s">
        <v>181</v>
      </c>
      <c r="AF50" s="22" t="s">
        <v>462</v>
      </c>
      <c r="AG50" s="22" t="s">
        <v>180</v>
      </c>
      <c r="AH50" s="22" t="s">
        <v>181</v>
      </c>
      <c r="AI50" s="25">
        <v>7</v>
      </c>
      <c r="AJ50" s="22" t="s">
        <v>191</v>
      </c>
      <c r="AK50" s="22" t="s">
        <v>420</v>
      </c>
      <c r="AL50" s="22" t="s">
        <v>420</v>
      </c>
      <c r="AM50" s="22" t="s">
        <v>492</v>
      </c>
      <c r="AN50" s="27">
        <v>2020</v>
      </c>
      <c r="AO50" s="21"/>
      <c r="AP50" s="21"/>
      <c r="AQ50" s="22"/>
      <c r="AR50" s="22"/>
      <c r="AS50" s="22"/>
      <c r="AT50" s="22"/>
      <c r="AU50" s="22"/>
      <c r="AV50" s="21"/>
      <c r="AW50" s="22" t="s">
        <v>158</v>
      </c>
      <c r="AX50" s="21"/>
      <c r="AY50" s="21"/>
      <c r="AZ50" s="21"/>
    </row>
    <row r="51" spans="1:52" s="23" customFormat="1" ht="90" customHeight="1">
      <c r="A51" s="27">
        <v>3</v>
      </c>
      <c r="B51" s="21">
        <v>81</v>
      </c>
      <c r="C51" s="22" t="s">
        <v>56</v>
      </c>
      <c r="D51" s="22" t="s">
        <v>57</v>
      </c>
      <c r="E51" s="22" t="s">
        <v>64</v>
      </c>
      <c r="F51" s="21">
        <v>1</v>
      </c>
      <c r="G51" s="22" t="s">
        <v>251</v>
      </c>
      <c r="H51" s="22" t="s">
        <v>130</v>
      </c>
      <c r="I51" s="22" t="s">
        <v>87</v>
      </c>
      <c r="J51" s="27">
        <v>2</v>
      </c>
      <c r="K51" s="22"/>
      <c r="L51" s="22" t="s">
        <v>158</v>
      </c>
      <c r="M51" s="22" t="s">
        <v>159</v>
      </c>
      <c r="N51" s="22" t="s">
        <v>410</v>
      </c>
      <c r="O51" s="28">
        <v>1428</v>
      </c>
      <c r="P51" s="28">
        <v>1713.6</v>
      </c>
      <c r="Q51" s="28">
        <v>1713.6</v>
      </c>
      <c r="R51" s="21"/>
      <c r="S51" s="21"/>
      <c r="T51" s="21"/>
      <c r="U51" s="22" t="s">
        <v>166</v>
      </c>
      <c r="V51" s="22" t="s">
        <v>56</v>
      </c>
      <c r="W51" s="22" t="s">
        <v>167</v>
      </c>
      <c r="X51" s="24">
        <v>43845</v>
      </c>
      <c r="Y51" s="24">
        <v>43876</v>
      </c>
      <c r="Z51" s="22"/>
      <c r="AA51" s="22"/>
      <c r="AB51" s="22"/>
      <c r="AC51" s="22"/>
      <c r="AD51" s="22" t="s">
        <v>251</v>
      </c>
      <c r="AE51" s="22" t="s">
        <v>181</v>
      </c>
      <c r="AF51" s="22" t="s">
        <v>462</v>
      </c>
      <c r="AG51" s="22" t="s">
        <v>180</v>
      </c>
      <c r="AH51" s="22" t="s">
        <v>181</v>
      </c>
      <c r="AI51" s="27">
        <v>26</v>
      </c>
      <c r="AJ51" s="22" t="s">
        <v>207</v>
      </c>
      <c r="AK51" s="24">
        <v>43895</v>
      </c>
      <c r="AL51" s="24">
        <v>43895</v>
      </c>
      <c r="AM51" s="22" t="s">
        <v>212</v>
      </c>
      <c r="AN51" s="27">
        <v>2020</v>
      </c>
      <c r="AO51" s="21"/>
      <c r="AP51" s="21"/>
      <c r="AQ51" s="22"/>
      <c r="AR51" s="22"/>
      <c r="AS51" s="22"/>
      <c r="AT51" s="22"/>
      <c r="AU51" s="22"/>
      <c r="AV51" s="21"/>
      <c r="AW51" s="22" t="s">
        <v>158</v>
      </c>
      <c r="AX51" s="21"/>
      <c r="AY51" s="21"/>
      <c r="AZ51" s="21"/>
    </row>
    <row r="52" spans="1:52" s="23" customFormat="1" ht="90" customHeight="1">
      <c r="A52" s="27">
        <v>3</v>
      </c>
      <c r="B52" s="21">
        <v>82</v>
      </c>
      <c r="C52" s="22" t="s">
        <v>56</v>
      </c>
      <c r="D52" s="22" t="s">
        <v>57</v>
      </c>
      <c r="E52" s="22" t="s">
        <v>64</v>
      </c>
      <c r="F52" s="21">
        <v>1</v>
      </c>
      <c r="G52" s="22" t="s">
        <v>252</v>
      </c>
      <c r="H52" s="22" t="s">
        <v>130</v>
      </c>
      <c r="I52" s="22" t="s">
        <v>87</v>
      </c>
      <c r="J52" s="27">
        <v>2</v>
      </c>
      <c r="K52" s="22"/>
      <c r="L52" s="22" t="s">
        <v>158</v>
      </c>
      <c r="M52" s="22" t="s">
        <v>159</v>
      </c>
      <c r="N52" s="22" t="s">
        <v>410</v>
      </c>
      <c r="O52" s="28">
        <v>1810.01</v>
      </c>
      <c r="P52" s="28">
        <v>2172.0100000000002</v>
      </c>
      <c r="Q52" s="28">
        <v>2172.0100000000002</v>
      </c>
      <c r="R52" s="21"/>
      <c r="S52" s="21"/>
      <c r="T52" s="21"/>
      <c r="U52" s="22" t="s">
        <v>166</v>
      </c>
      <c r="V52" s="22" t="s">
        <v>56</v>
      </c>
      <c r="W52" s="22" t="s">
        <v>167</v>
      </c>
      <c r="X52" s="24">
        <v>43845</v>
      </c>
      <c r="Y52" s="24">
        <v>43876</v>
      </c>
      <c r="Z52" s="22"/>
      <c r="AA52" s="22"/>
      <c r="AB52" s="22"/>
      <c r="AC52" s="22"/>
      <c r="AD52" s="22" t="s">
        <v>252</v>
      </c>
      <c r="AE52" s="22" t="s">
        <v>181</v>
      </c>
      <c r="AF52" s="22" t="s">
        <v>462</v>
      </c>
      <c r="AG52" s="22" t="s">
        <v>180</v>
      </c>
      <c r="AH52" s="22" t="s">
        <v>181</v>
      </c>
      <c r="AI52" s="27">
        <v>26</v>
      </c>
      <c r="AJ52" s="22" t="s">
        <v>207</v>
      </c>
      <c r="AK52" s="24">
        <v>43895</v>
      </c>
      <c r="AL52" s="24">
        <v>43895</v>
      </c>
      <c r="AM52" s="22" t="s">
        <v>212</v>
      </c>
      <c r="AN52" s="27">
        <v>2020</v>
      </c>
      <c r="AO52" s="21"/>
      <c r="AP52" s="21"/>
      <c r="AQ52" s="22"/>
      <c r="AR52" s="22"/>
      <c r="AS52" s="22"/>
      <c r="AT52" s="22"/>
      <c r="AU52" s="22"/>
      <c r="AV52" s="21"/>
      <c r="AW52" s="22" t="s">
        <v>158</v>
      </c>
      <c r="AX52" s="21"/>
      <c r="AY52" s="21"/>
      <c r="AZ52" s="21"/>
    </row>
    <row r="53" spans="1:52" s="23" customFormat="1" ht="90" customHeight="1">
      <c r="A53" s="27">
        <v>3</v>
      </c>
      <c r="B53" s="21">
        <v>83</v>
      </c>
      <c r="C53" s="22" t="s">
        <v>56</v>
      </c>
      <c r="D53" s="22" t="s">
        <v>57</v>
      </c>
      <c r="E53" s="22" t="s">
        <v>64</v>
      </c>
      <c r="F53" s="21">
        <v>1</v>
      </c>
      <c r="G53" s="22" t="s">
        <v>253</v>
      </c>
      <c r="H53" s="22" t="s">
        <v>130</v>
      </c>
      <c r="I53" s="22" t="s">
        <v>87</v>
      </c>
      <c r="J53" s="27">
        <v>2</v>
      </c>
      <c r="K53" s="22"/>
      <c r="L53" s="22" t="s">
        <v>158</v>
      </c>
      <c r="M53" s="22" t="s">
        <v>159</v>
      </c>
      <c r="N53" s="22" t="s">
        <v>410</v>
      </c>
      <c r="O53" s="28">
        <v>10856.46</v>
      </c>
      <c r="P53" s="28">
        <v>13027.75</v>
      </c>
      <c r="Q53" s="28">
        <v>13027.75</v>
      </c>
      <c r="R53" s="21"/>
      <c r="S53" s="21"/>
      <c r="T53" s="21"/>
      <c r="U53" s="22" t="s">
        <v>166</v>
      </c>
      <c r="V53" s="22" t="s">
        <v>56</v>
      </c>
      <c r="W53" s="22" t="s">
        <v>167</v>
      </c>
      <c r="X53" s="24">
        <v>43845</v>
      </c>
      <c r="Y53" s="24">
        <v>43876</v>
      </c>
      <c r="Z53" s="22"/>
      <c r="AA53" s="22"/>
      <c r="AB53" s="22"/>
      <c r="AC53" s="22"/>
      <c r="AD53" s="22" t="s">
        <v>253</v>
      </c>
      <c r="AE53" s="22" t="s">
        <v>181</v>
      </c>
      <c r="AF53" s="22" t="s">
        <v>462</v>
      </c>
      <c r="AG53" s="22" t="s">
        <v>180</v>
      </c>
      <c r="AH53" s="22" t="s">
        <v>181</v>
      </c>
      <c r="AI53" s="27">
        <v>83</v>
      </c>
      <c r="AJ53" s="22" t="s">
        <v>206</v>
      </c>
      <c r="AK53" s="24">
        <v>43895</v>
      </c>
      <c r="AL53" s="24">
        <v>43895</v>
      </c>
      <c r="AM53" s="22" t="s">
        <v>212</v>
      </c>
      <c r="AN53" s="27">
        <v>2020</v>
      </c>
      <c r="AO53" s="21"/>
      <c r="AP53" s="21"/>
      <c r="AQ53" s="22"/>
      <c r="AR53" s="22"/>
      <c r="AS53" s="22"/>
      <c r="AT53" s="22"/>
      <c r="AU53" s="22"/>
      <c r="AV53" s="21"/>
      <c r="AW53" s="22" t="s">
        <v>158</v>
      </c>
      <c r="AX53" s="21"/>
      <c r="AY53" s="21"/>
      <c r="AZ53" s="21"/>
    </row>
    <row r="54" spans="1:52" s="23" customFormat="1" ht="60" customHeight="1">
      <c r="A54" s="27">
        <v>3</v>
      </c>
      <c r="B54" s="21">
        <v>84</v>
      </c>
      <c r="C54" s="22" t="s">
        <v>56</v>
      </c>
      <c r="D54" s="22" t="s">
        <v>57</v>
      </c>
      <c r="E54" s="22" t="s">
        <v>64</v>
      </c>
      <c r="F54" s="21">
        <v>1</v>
      </c>
      <c r="G54" s="22" t="s">
        <v>254</v>
      </c>
      <c r="H54" s="22" t="s">
        <v>130</v>
      </c>
      <c r="I54" s="22" t="s">
        <v>87</v>
      </c>
      <c r="J54" s="27">
        <v>2</v>
      </c>
      <c r="K54" s="22"/>
      <c r="L54" s="22" t="s">
        <v>158</v>
      </c>
      <c r="M54" s="22" t="s">
        <v>159</v>
      </c>
      <c r="N54" s="22" t="s">
        <v>410</v>
      </c>
      <c r="O54" s="28">
        <v>1752.67</v>
      </c>
      <c r="P54" s="28">
        <v>2103.1999999999998</v>
      </c>
      <c r="Q54" s="28">
        <v>2103.1999999999998</v>
      </c>
      <c r="R54" s="21"/>
      <c r="S54" s="21"/>
      <c r="T54" s="21"/>
      <c r="U54" s="22" t="s">
        <v>166</v>
      </c>
      <c r="V54" s="22" t="s">
        <v>56</v>
      </c>
      <c r="W54" s="22" t="s">
        <v>167</v>
      </c>
      <c r="X54" s="24">
        <v>43845</v>
      </c>
      <c r="Y54" s="24">
        <v>43876</v>
      </c>
      <c r="Z54" s="22"/>
      <c r="AA54" s="22"/>
      <c r="AB54" s="22"/>
      <c r="AC54" s="22"/>
      <c r="AD54" s="22" t="s">
        <v>254</v>
      </c>
      <c r="AE54" s="22" t="s">
        <v>181</v>
      </c>
      <c r="AF54" s="22" t="s">
        <v>462</v>
      </c>
      <c r="AG54" s="22" t="s">
        <v>180</v>
      </c>
      <c r="AH54" s="22" t="s">
        <v>181</v>
      </c>
      <c r="AI54" s="27">
        <v>83</v>
      </c>
      <c r="AJ54" s="22" t="s">
        <v>206</v>
      </c>
      <c r="AK54" s="24">
        <v>43895</v>
      </c>
      <c r="AL54" s="24">
        <v>43895</v>
      </c>
      <c r="AM54" s="22" t="s">
        <v>212</v>
      </c>
      <c r="AN54" s="27">
        <v>2020</v>
      </c>
      <c r="AO54" s="21"/>
      <c r="AP54" s="21"/>
      <c r="AQ54" s="22"/>
      <c r="AR54" s="22"/>
      <c r="AS54" s="22"/>
      <c r="AT54" s="22"/>
      <c r="AU54" s="22"/>
      <c r="AV54" s="21"/>
      <c r="AW54" s="22" t="s">
        <v>158</v>
      </c>
      <c r="AX54" s="21"/>
      <c r="AY54" s="21"/>
      <c r="AZ54" s="21"/>
    </row>
    <row r="55" spans="1:52" s="23" customFormat="1" ht="195" customHeight="1">
      <c r="A55" s="27">
        <v>3</v>
      </c>
      <c r="B55" s="21">
        <v>85</v>
      </c>
      <c r="C55" s="22" t="s">
        <v>56</v>
      </c>
      <c r="D55" s="22" t="s">
        <v>57</v>
      </c>
      <c r="E55" s="22" t="s">
        <v>64</v>
      </c>
      <c r="F55" s="21">
        <v>1</v>
      </c>
      <c r="G55" s="22" t="s">
        <v>255</v>
      </c>
      <c r="H55" s="22" t="s">
        <v>130</v>
      </c>
      <c r="I55" s="22" t="s">
        <v>87</v>
      </c>
      <c r="J55" s="27">
        <v>2</v>
      </c>
      <c r="K55" s="22"/>
      <c r="L55" s="22" t="s">
        <v>158</v>
      </c>
      <c r="M55" s="22" t="s">
        <v>159</v>
      </c>
      <c r="N55" s="22" t="s">
        <v>410</v>
      </c>
      <c r="O55" s="28">
        <v>1500</v>
      </c>
      <c r="P55" s="28">
        <v>1800</v>
      </c>
      <c r="Q55" s="28">
        <v>1800</v>
      </c>
      <c r="R55" s="21"/>
      <c r="S55" s="21"/>
      <c r="T55" s="21"/>
      <c r="U55" s="22" t="s">
        <v>166</v>
      </c>
      <c r="V55" s="22" t="s">
        <v>56</v>
      </c>
      <c r="W55" s="22" t="s">
        <v>167</v>
      </c>
      <c r="X55" s="24">
        <v>43845</v>
      </c>
      <c r="Y55" s="24">
        <v>43876</v>
      </c>
      <c r="Z55" s="22"/>
      <c r="AA55" s="22"/>
      <c r="AB55" s="22"/>
      <c r="AC55" s="22"/>
      <c r="AD55" s="22" t="s">
        <v>255</v>
      </c>
      <c r="AE55" s="22" t="s">
        <v>181</v>
      </c>
      <c r="AF55" s="22" t="s">
        <v>462</v>
      </c>
      <c r="AG55" s="22" t="s">
        <v>180</v>
      </c>
      <c r="AH55" s="22" t="s">
        <v>181</v>
      </c>
      <c r="AI55" s="27">
        <v>83</v>
      </c>
      <c r="AJ55" s="22" t="s">
        <v>206</v>
      </c>
      <c r="AK55" s="24">
        <v>43895</v>
      </c>
      <c r="AL55" s="24">
        <v>43895</v>
      </c>
      <c r="AM55" s="22" t="s">
        <v>212</v>
      </c>
      <c r="AN55" s="27">
        <v>2020</v>
      </c>
      <c r="AO55" s="21"/>
      <c r="AP55" s="21"/>
      <c r="AQ55" s="22"/>
      <c r="AR55" s="22"/>
      <c r="AS55" s="22"/>
      <c r="AT55" s="22"/>
      <c r="AU55" s="22"/>
      <c r="AV55" s="21"/>
      <c r="AW55" s="22" t="s">
        <v>158</v>
      </c>
      <c r="AX55" s="21"/>
      <c r="AY55" s="21"/>
      <c r="AZ55" s="21"/>
    </row>
    <row r="56" spans="1:52" s="23" customFormat="1" ht="195" customHeight="1">
      <c r="A56" s="27">
        <v>3</v>
      </c>
      <c r="B56" s="21">
        <v>86</v>
      </c>
      <c r="C56" s="22" t="s">
        <v>56</v>
      </c>
      <c r="D56" s="22" t="s">
        <v>57</v>
      </c>
      <c r="E56" s="22" t="s">
        <v>64</v>
      </c>
      <c r="F56" s="21">
        <v>1</v>
      </c>
      <c r="G56" s="22" t="s">
        <v>256</v>
      </c>
      <c r="H56" s="22" t="s">
        <v>130</v>
      </c>
      <c r="I56" s="22" t="s">
        <v>87</v>
      </c>
      <c r="J56" s="27">
        <v>2</v>
      </c>
      <c r="K56" s="22"/>
      <c r="L56" s="22" t="s">
        <v>158</v>
      </c>
      <c r="M56" s="22" t="s">
        <v>159</v>
      </c>
      <c r="N56" s="22" t="s">
        <v>410</v>
      </c>
      <c r="O56" s="28">
        <v>1526.18</v>
      </c>
      <c r="P56" s="28">
        <v>1831.42</v>
      </c>
      <c r="Q56" s="28">
        <v>1831.42</v>
      </c>
      <c r="R56" s="21"/>
      <c r="S56" s="21"/>
      <c r="T56" s="21"/>
      <c r="U56" s="22" t="s">
        <v>166</v>
      </c>
      <c r="V56" s="22" t="s">
        <v>56</v>
      </c>
      <c r="W56" s="22" t="s">
        <v>167</v>
      </c>
      <c r="X56" s="24">
        <v>43845</v>
      </c>
      <c r="Y56" s="24">
        <v>43876</v>
      </c>
      <c r="Z56" s="22"/>
      <c r="AA56" s="22"/>
      <c r="AB56" s="22"/>
      <c r="AC56" s="22"/>
      <c r="AD56" s="22" t="s">
        <v>256</v>
      </c>
      <c r="AE56" s="22" t="s">
        <v>181</v>
      </c>
      <c r="AF56" s="22" t="s">
        <v>462</v>
      </c>
      <c r="AG56" s="22" t="s">
        <v>180</v>
      </c>
      <c r="AH56" s="22" t="s">
        <v>181</v>
      </c>
      <c r="AI56" s="27">
        <v>91</v>
      </c>
      <c r="AJ56" s="22" t="s">
        <v>205</v>
      </c>
      <c r="AK56" s="24">
        <v>43895</v>
      </c>
      <c r="AL56" s="24">
        <v>43895</v>
      </c>
      <c r="AM56" s="22" t="s">
        <v>212</v>
      </c>
      <c r="AN56" s="27">
        <v>2020</v>
      </c>
      <c r="AO56" s="21"/>
      <c r="AP56" s="21"/>
      <c r="AQ56" s="22"/>
      <c r="AR56" s="22"/>
      <c r="AS56" s="22"/>
      <c r="AT56" s="22"/>
      <c r="AU56" s="22"/>
      <c r="AV56" s="21"/>
      <c r="AW56" s="22" t="s">
        <v>158</v>
      </c>
      <c r="AX56" s="21"/>
      <c r="AY56" s="21"/>
      <c r="AZ56" s="21"/>
    </row>
    <row r="57" spans="1:52" s="23" customFormat="1" ht="195" customHeight="1">
      <c r="A57" s="27">
        <v>3</v>
      </c>
      <c r="B57" s="21">
        <v>87</v>
      </c>
      <c r="C57" s="22" t="s">
        <v>56</v>
      </c>
      <c r="D57" s="22" t="s">
        <v>57</v>
      </c>
      <c r="E57" s="22" t="s">
        <v>64</v>
      </c>
      <c r="F57" s="21">
        <v>1</v>
      </c>
      <c r="G57" s="22" t="s">
        <v>257</v>
      </c>
      <c r="H57" s="22" t="s">
        <v>130</v>
      </c>
      <c r="I57" s="22" t="s">
        <v>87</v>
      </c>
      <c r="J57" s="27">
        <v>2</v>
      </c>
      <c r="K57" s="22"/>
      <c r="L57" s="22" t="s">
        <v>158</v>
      </c>
      <c r="M57" s="22" t="s">
        <v>159</v>
      </c>
      <c r="N57" s="22" t="s">
        <v>410</v>
      </c>
      <c r="O57" s="28">
        <v>5301.07</v>
      </c>
      <c r="P57" s="28">
        <v>6361.28</v>
      </c>
      <c r="Q57" s="28">
        <v>6361.28</v>
      </c>
      <c r="R57" s="21"/>
      <c r="S57" s="21"/>
      <c r="T57" s="21"/>
      <c r="U57" s="22" t="s">
        <v>166</v>
      </c>
      <c r="V57" s="22" t="s">
        <v>56</v>
      </c>
      <c r="W57" s="22" t="s">
        <v>167</v>
      </c>
      <c r="X57" s="24">
        <v>43845</v>
      </c>
      <c r="Y57" s="24">
        <v>43876</v>
      </c>
      <c r="Z57" s="22"/>
      <c r="AA57" s="22"/>
      <c r="AB57" s="22"/>
      <c r="AC57" s="22"/>
      <c r="AD57" s="22" t="s">
        <v>493</v>
      </c>
      <c r="AE57" s="22" t="s">
        <v>181</v>
      </c>
      <c r="AF57" s="22" t="s">
        <v>462</v>
      </c>
      <c r="AG57" s="22" t="s">
        <v>180</v>
      </c>
      <c r="AH57" s="22" t="s">
        <v>181</v>
      </c>
      <c r="AI57" s="27">
        <v>91</v>
      </c>
      <c r="AJ57" s="22" t="s">
        <v>205</v>
      </c>
      <c r="AK57" s="24">
        <v>43895</v>
      </c>
      <c r="AL57" s="24">
        <v>43895</v>
      </c>
      <c r="AM57" s="22" t="s">
        <v>212</v>
      </c>
      <c r="AN57" s="27">
        <v>2020</v>
      </c>
      <c r="AO57" s="21"/>
      <c r="AP57" s="21"/>
      <c r="AQ57" s="22"/>
      <c r="AR57" s="22"/>
      <c r="AS57" s="22"/>
      <c r="AT57" s="22"/>
      <c r="AU57" s="22"/>
      <c r="AV57" s="21"/>
      <c r="AW57" s="22" t="s">
        <v>158</v>
      </c>
      <c r="AX57" s="21"/>
      <c r="AY57" s="21"/>
      <c r="AZ57" s="21"/>
    </row>
    <row r="58" spans="1:52" s="23" customFormat="1" ht="195" customHeight="1">
      <c r="A58" s="27">
        <v>3</v>
      </c>
      <c r="B58" s="21">
        <v>89</v>
      </c>
      <c r="C58" s="22" t="s">
        <v>56</v>
      </c>
      <c r="D58" s="22" t="s">
        <v>57</v>
      </c>
      <c r="E58" s="22" t="s">
        <v>64</v>
      </c>
      <c r="F58" s="21">
        <v>1</v>
      </c>
      <c r="G58" s="22" t="s">
        <v>258</v>
      </c>
      <c r="H58" s="22" t="s">
        <v>130</v>
      </c>
      <c r="I58" s="22" t="s">
        <v>87</v>
      </c>
      <c r="J58" s="27">
        <v>2</v>
      </c>
      <c r="K58" s="22"/>
      <c r="L58" s="22" t="s">
        <v>158</v>
      </c>
      <c r="M58" s="22" t="s">
        <v>403</v>
      </c>
      <c r="N58" s="22" t="s">
        <v>410</v>
      </c>
      <c r="O58" s="28">
        <v>1007.17</v>
      </c>
      <c r="P58" s="28">
        <v>1208.6099999999999</v>
      </c>
      <c r="Q58" s="28">
        <v>1208.6099999999999</v>
      </c>
      <c r="R58" s="21"/>
      <c r="S58" s="21"/>
      <c r="T58" s="21"/>
      <c r="U58" s="22" t="s">
        <v>166</v>
      </c>
      <c r="V58" s="22" t="s">
        <v>56</v>
      </c>
      <c r="W58" s="22" t="s">
        <v>167</v>
      </c>
      <c r="X58" s="24">
        <v>43845</v>
      </c>
      <c r="Y58" s="24">
        <v>43876</v>
      </c>
      <c r="Z58" s="22"/>
      <c r="AA58" s="22"/>
      <c r="AB58" s="22"/>
      <c r="AC58" s="22"/>
      <c r="AD58" s="22" t="s">
        <v>258</v>
      </c>
      <c r="AE58" s="22" t="s">
        <v>181</v>
      </c>
      <c r="AF58" s="22" t="s">
        <v>462</v>
      </c>
      <c r="AG58" s="22" t="s">
        <v>180</v>
      </c>
      <c r="AH58" s="22" t="s">
        <v>181</v>
      </c>
      <c r="AI58" s="27">
        <v>91</v>
      </c>
      <c r="AJ58" s="22" t="s">
        <v>205</v>
      </c>
      <c r="AK58" s="24">
        <v>43895</v>
      </c>
      <c r="AL58" s="24">
        <v>43895</v>
      </c>
      <c r="AM58" s="22" t="s">
        <v>212</v>
      </c>
      <c r="AN58" s="27">
        <v>2020</v>
      </c>
      <c r="AO58" s="21"/>
      <c r="AP58" s="21"/>
      <c r="AQ58" s="22"/>
      <c r="AR58" s="22"/>
      <c r="AS58" s="22"/>
      <c r="AT58" s="22"/>
      <c r="AU58" s="22"/>
      <c r="AV58" s="21"/>
      <c r="AW58" s="22" t="s">
        <v>158</v>
      </c>
      <c r="AX58" s="21"/>
      <c r="AY58" s="21"/>
      <c r="AZ58" s="21"/>
    </row>
    <row r="59" spans="1:52" s="23" customFormat="1" ht="225" customHeight="1">
      <c r="A59" s="27">
        <v>3</v>
      </c>
      <c r="B59" s="21">
        <v>90</v>
      </c>
      <c r="C59" s="22" t="s">
        <v>56</v>
      </c>
      <c r="D59" s="22" t="s">
        <v>57</v>
      </c>
      <c r="E59" s="22" t="s">
        <v>64</v>
      </c>
      <c r="F59" s="21">
        <v>1</v>
      </c>
      <c r="G59" s="22" t="s">
        <v>259</v>
      </c>
      <c r="H59" s="22" t="s">
        <v>130</v>
      </c>
      <c r="I59" s="22" t="s">
        <v>87</v>
      </c>
      <c r="J59" s="27">
        <v>2</v>
      </c>
      <c r="K59" s="22"/>
      <c r="L59" s="22" t="s">
        <v>158</v>
      </c>
      <c r="M59" s="22" t="s">
        <v>159</v>
      </c>
      <c r="N59" s="22" t="s">
        <v>410</v>
      </c>
      <c r="O59" s="28">
        <v>713.11</v>
      </c>
      <c r="P59" s="28">
        <v>855.73</v>
      </c>
      <c r="Q59" s="28">
        <v>855.73</v>
      </c>
      <c r="R59" s="21"/>
      <c r="S59" s="21"/>
      <c r="T59" s="21"/>
      <c r="U59" s="22" t="s">
        <v>166</v>
      </c>
      <c r="V59" s="22" t="s">
        <v>56</v>
      </c>
      <c r="W59" s="22" t="s">
        <v>167</v>
      </c>
      <c r="X59" s="24">
        <v>43845</v>
      </c>
      <c r="Y59" s="24">
        <v>43876</v>
      </c>
      <c r="Z59" s="22"/>
      <c r="AA59" s="22"/>
      <c r="AB59" s="22"/>
      <c r="AC59" s="22"/>
      <c r="AD59" s="22" t="s">
        <v>259</v>
      </c>
      <c r="AE59" s="22" t="s">
        <v>181</v>
      </c>
      <c r="AF59" s="22" t="s">
        <v>462</v>
      </c>
      <c r="AG59" s="22" t="s">
        <v>180</v>
      </c>
      <c r="AH59" s="22" t="s">
        <v>181</v>
      </c>
      <c r="AI59" s="27">
        <v>91</v>
      </c>
      <c r="AJ59" s="22" t="s">
        <v>205</v>
      </c>
      <c r="AK59" s="24">
        <v>43895</v>
      </c>
      <c r="AL59" s="24">
        <v>43895</v>
      </c>
      <c r="AM59" s="22" t="s">
        <v>212</v>
      </c>
      <c r="AN59" s="27">
        <v>2020</v>
      </c>
      <c r="AO59" s="21"/>
      <c r="AP59" s="21"/>
      <c r="AQ59" s="22"/>
      <c r="AR59" s="22"/>
      <c r="AS59" s="22"/>
      <c r="AT59" s="22"/>
      <c r="AU59" s="22"/>
      <c r="AV59" s="21"/>
      <c r="AW59" s="22" t="s">
        <v>158</v>
      </c>
      <c r="AX59" s="21"/>
      <c r="AY59" s="21"/>
      <c r="AZ59" s="21"/>
    </row>
    <row r="60" spans="1:52" s="23" customFormat="1" ht="195" customHeight="1">
      <c r="A60" s="27">
        <v>3</v>
      </c>
      <c r="B60" s="21">
        <v>93</v>
      </c>
      <c r="C60" s="22" t="s">
        <v>56</v>
      </c>
      <c r="D60" s="22" t="s">
        <v>57</v>
      </c>
      <c r="E60" s="22" t="s">
        <v>64</v>
      </c>
      <c r="F60" s="21">
        <v>1</v>
      </c>
      <c r="G60" s="22" t="s">
        <v>260</v>
      </c>
      <c r="H60" s="22" t="s">
        <v>130</v>
      </c>
      <c r="I60" s="22" t="s">
        <v>87</v>
      </c>
      <c r="J60" s="27">
        <v>2</v>
      </c>
      <c r="K60" s="22"/>
      <c r="L60" s="22" t="s">
        <v>158</v>
      </c>
      <c r="M60" s="22" t="s">
        <v>159</v>
      </c>
      <c r="N60" s="22" t="s">
        <v>410</v>
      </c>
      <c r="O60" s="28">
        <v>6354.39</v>
      </c>
      <c r="P60" s="28">
        <v>7625.27</v>
      </c>
      <c r="Q60" s="28">
        <v>7625.27</v>
      </c>
      <c r="R60" s="21"/>
      <c r="S60" s="21"/>
      <c r="T60" s="21"/>
      <c r="U60" s="22" t="s">
        <v>166</v>
      </c>
      <c r="V60" s="22" t="s">
        <v>56</v>
      </c>
      <c r="W60" s="22" t="s">
        <v>167</v>
      </c>
      <c r="X60" s="24">
        <v>43845</v>
      </c>
      <c r="Y60" s="24">
        <v>43876</v>
      </c>
      <c r="Z60" s="22"/>
      <c r="AA60" s="22"/>
      <c r="AB60" s="22"/>
      <c r="AC60" s="22"/>
      <c r="AD60" s="22" t="s">
        <v>260</v>
      </c>
      <c r="AE60" s="22" t="s">
        <v>181</v>
      </c>
      <c r="AF60" s="22" t="s">
        <v>462</v>
      </c>
      <c r="AG60" s="22" t="s">
        <v>180</v>
      </c>
      <c r="AH60" s="22" t="s">
        <v>181</v>
      </c>
      <c r="AI60" s="27">
        <v>90</v>
      </c>
      <c r="AJ60" s="22" t="s">
        <v>200</v>
      </c>
      <c r="AK60" s="24">
        <v>43895</v>
      </c>
      <c r="AL60" s="24">
        <v>43895</v>
      </c>
      <c r="AM60" s="22" t="s">
        <v>212</v>
      </c>
      <c r="AN60" s="27">
        <v>2020</v>
      </c>
      <c r="AO60" s="21"/>
      <c r="AP60" s="21"/>
      <c r="AQ60" s="22"/>
      <c r="AR60" s="22"/>
      <c r="AS60" s="22"/>
      <c r="AT60" s="22"/>
      <c r="AU60" s="22"/>
      <c r="AV60" s="21"/>
      <c r="AW60" s="22" t="s">
        <v>158</v>
      </c>
      <c r="AX60" s="21"/>
      <c r="AY60" s="21"/>
      <c r="AZ60" s="21"/>
    </row>
    <row r="61" spans="1:52" s="23" customFormat="1" ht="195" customHeight="1">
      <c r="A61" s="27">
        <v>3</v>
      </c>
      <c r="B61" s="21">
        <v>94</v>
      </c>
      <c r="C61" s="22" t="s">
        <v>56</v>
      </c>
      <c r="D61" s="22" t="s">
        <v>57</v>
      </c>
      <c r="E61" s="22" t="s">
        <v>64</v>
      </c>
      <c r="F61" s="21">
        <v>1</v>
      </c>
      <c r="G61" s="22" t="s">
        <v>261</v>
      </c>
      <c r="H61" s="22" t="s">
        <v>130</v>
      </c>
      <c r="I61" s="22" t="s">
        <v>87</v>
      </c>
      <c r="J61" s="27">
        <v>2</v>
      </c>
      <c r="K61" s="22"/>
      <c r="L61" s="22" t="s">
        <v>158</v>
      </c>
      <c r="M61" s="22" t="s">
        <v>159</v>
      </c>
      <c r="N61" s="22" t="s">
        <v>410</v>
      </c>
      <c r="O61" s="28">
        <v>5872.32</v>
      </c>
      <c r="P61" s="28">
        <v>7046.78</v>
      </c>
      <c r="Q61" s="28">
        <v>7046.78</v>
      </c>
      <c r="R61" s="21"/>
      <c r="S61" s="21"/>
      <c r="T61" s="21"/>
      <c r="U61" s="22" t="s">
        <v>166</v>
      </c>
      <c r="V61" s="22" t="s">
        <v>56</v>
      </c>
      <c r="W61" s="22" t="s">
        <v>167</v>
      </c>
      <c r="X61" s="24">
        <v>43845</v>
      </c>
      <c r="Y61" s="24">
        <v>43876</v>
      </c>
      <c r="Z61" s="22"/>
      <c r="AA61" s="22"/>
      <c r="AB61" s="22"/>
      <c r="AC61" s="22"/>
      <c r="AD61" s="22" t="s">
        <v>261</v>
      </c>
      <c r="AE61" s="22" t="s">
        <v>181</v>
      </c>
      <c r="AF61" s="22" t="s">
        <v>462</v>
      </c>
      <c r="AG61" s="22" t="s">
        <v>180</v>
      </c>
      <c r="AH61" s="22" t="s">
        <v>181</v>
      </c>
      <c r="AI61" s="27">
        <v>90</v>
      </c>
      <c r="AJ61" s="22" t="s">
        <v>200</v>
      </c>
      <c r="AK61" s="24">
        <v>43895</v>
      </c>
      <c r="AL61" s="24">
        <v>43895</v>
      </c>
      <c r="AM61" s="22" t="s">
        <v>212</v>
      </c>
      <c r="AN61" s="27">
        <v>2020</v>
      </c>
      <c r="AO61" s="21"/>
      <c r="AP61" s="21"/>
      <c r="AQ61" s="22"/>
      <c r="AR61" s="22"/>
      <c r="AS61" s="22"/>
      <c r="AT61" s="22"/>
      <c r="AU61" s="22"/>
      <c r="AV61" s="21"/>
      <c r="AW61" s="22" t="s">
        <v>158</v>
      </c>
      <c r="AX61" s="21"/>
      <c r="AY61" s="21"/>
      <c r="AZ61" s="21"/>
    </row>
    <row r="62" spans="1:52" s="23" customFormat="1" ht="195" customHeight="1">
      <c r="A62" s="27">
        <v>3</v>
      </c>
      <c r="B62" s="21">
        <v>95</v>
      </c>
      <c r="C62" s="22" t="s">
        <v>56</v>
      </c>
      <c r="D62" s="22" t="s">
        <v>57</v>
      </c>
      <c r="E62" s="22" t="s">
        <v>64</v>
      </c>
      <c r="F62" s="21">
        <v>1</v>
      </c>
      <c r="G62" s="22" t="s">
        <v>262</v>
      </c>
      <c r="H62" s="22" t="s">
        <v>130</v>
      </c>
      <c r="I62" s="22" t="s">
        <v>87</v>
      </c>
      <c r="J62" s="27">
        <v>2</v>
      </c>
      <c r="K62" s="22"/>
      <c r="L62" s="22" t="s">
        <v>158</v>
      </c>
      <c r="M62" s="22" t="s">
        <v>159</v>
      </c>
      <c r="N62" s="22" t="s">
        <v>410</v>
      </c>
      <c r="O62" s="28">
        <v>1045.51</v>
      </c>
      <c r="P62" s="28">
        <v>1254.6099999999999</v>
      </c>
      <c r="Q62" s="28">
        <v>1254.6099999999999</v>
      </c>
      <c r="R62" s="21"/>
      <c r="S62" s="21"/>
      <c r="T62" s="21"/>
      <c r="U62" s="22" t="s">
        <v>166</v>
      </c>
      <c r="V62" s="22" t="s">
        <v>56</v>
      </c>
      <c r="W62" s="22" t="s">
        <v>167</v>
      </c>
      <c r="X62" s="24">
        <v>43845</v>
      </c>
      <c r="Y62" s="24">
        <v>43876</v>
      </c>
      <c r="Z62" s="22"/>
      <c r="AA62" s="22"/>
      <c r="AB62" s="22"/>
      <c r="AC62" s="22"/>
      <c r="AD62" s="22" t="s">
        <v>262</v>
      </c>
      <c r="AE62" s="22" t="s">
        <v>181</v>
      </c>
      <c r="AF62" s="22" t="s">
        <v>462</v>
      </c>
      <c r="AG62" s="22" t="s">
        <v>180</v>
      </c>
      <c r="AH62" s="22" t="s">
        <v>181</v>
      </c>
      <c r="AI62" s="27">
        <v>90</v>
      </c>
      <c r="AJ62" s="22" t="s">
        <v>200</v>
      </c>
      <c r="AK62" s="24">
        <v>43895</v>
      </c>
      <c r="AL62" s="24">
        <v>43895</v>
      </c>
      <c r="AM62" s="22" t="s">
        <v>212</v>
      </c>
      <c r="AN62" s="27">
        <v>2020</v>
      </c>
      <c r="AO62" s="21"/>
      <c r="AP62" s="21"/>
      <c r="AQ62" s="22"/>
      <c r="AR62" s="22"/>
      <c r="AS62" s="22"/>
      <c r="AT62" s="22"/>
      <c r="AU62" s="22"/>
      <c r="AV62" s="21"/>
      <c r="AW62" s="22" t="s">
        <v>158</v>
      </c>
      <c r="AX62" s="21"/>
      <c r="AY62" s="21"/>
      <c r="AZ62" s="21"/>
    </row>
    <row r="63" spans="1:52" s="23" customFormat="1" ht="195" customHeight="1">
      <c r="A63" s="27">
        <v>3</v>
      </c>
      <c r="B63" s="21">
        <v>96</v>
      </c>
      <c r="C63" s="22" t="s">
        <v>56</v>
      </c>
      <c r="D63" s="22" t="s">
        <v>57</v>
      </c>
      <c r="E63" s="22" t="s">
        <v>64</v>
      </c>
      <c r="F63" s="21">
        <v>1</v>
      </c>
      <c r="G63" s="22" t="s">
        <v>263</v>
      </c>
      <c r="H63" s="22" t="s">
        <v>130</v>
      </c>
      <c r="I63" s="22" t="s">
        <v>87</v>
      </c>
      <c r="J63" s="27">
        <v>2</v>
      </c>
      <c r="K63" s="22"/>
      <c r="L63" s="22" t="s">
        <v>158</v>
      </c>
      <c r="M63" s="22" t="s">
        <v>159</v>
      </c>
      <c r="N63" s="22" t="s">
        <v>410</v>
      </c>
      <c r="O63" s="28">
        <v>1781.12</v>
      </c>
      <c r="P63" s="28">
        <v>2137.35</v>
      </c>
      <c r="Q63" s="28">
        <v>2137.35</v>
      </c>
      <c r="R63" s="21"/>
      <c r="S63" s="21"/>
      <c r="T63" s="21"/>
      <c r="U63" s="22" t="s">
        <v>166</v>
      </c>
      <c r="V63" s="22" t="s">
        <v>56</v>
      </c>
      <c r="W63" s="22" t="s">
        <v>167</v>
      </c>
      <c r="X63" s="24">
        <v>43845</v>
      </c>
      <c r="Y63" s="24">
        <v>43876</v>
      </c>
      <c r="Z63" s="22"/>
      <c r="AA63" s="22"/>
      <c r="AB63" s="22"/>
      <c r="AC63" s="22"/>
      <c r="AD63" s="22" t="s">
        <v>263</v>
      </c>
      <c r="AE63" s="22" t="s">
        <v>181</v>
      </c>
      <c r="AF63" s="22" t="s">
        <v>462</v>
      </c>
      <c r="AG63" s="22" t="s">
        <v>180</v>
      </c>
      <c r="AH63" s="22" t="s">
        <v>181</v>
      </c>
      <c r="AI63" s="27">
        <v>90</v>
      </c>
      <c r="AJ63" s="22" t="s">
        <v>200</v>
      </c>
      <c r="AK63" s="24">
        <v>43895</v>
      </c>
      <c r="AL63" s="24">
        <v>43895</v>
      </c>
      <c r="AM63" s="22" t="s">
        <v>212</v>
      </c>
      <c r="AN63" s="27">
        <v>2020</v>
      </c>
      <c r="AO63" s="21"/>
      <c r="AP63" s="21"/>
      <c r="AQ63" s="22"/>
      <c r="AR63" s="22"/>
      <c r="AS63" s="22"/>
      <c r="AT63" s="22"/>
      <c r="AU63" s="22"/>
      <c r="AV63" s="21"/>
      <c r="AW63" s="22" t="s">
        <v>158</v>
      </c>
      <c r="AX63" s="21"/>
      <c r="AY63" s="21"/>
      <c r="AZ63" s="21"/>
    </row>
    <row r="64" spans="1:52" s="23" customFormat="1" ht="195" customHeight="1">
      <c r="A64" s="27">
        <v>3</v>
      </c>
      <c r="B64" s="21">
        <v>97</v>
      </c>
      <c r="C64" s="22" t="s">
        <v>56</v>
      </c>
      <c r="D64" s="22" t="s">
        <v>57</v>
      </c>
      <c r="E64" s="22" t="s">
        <v>64</v>
      </c>
      <c r="F64" s="21">
        <v>1</v>
      </c>
      <c r="G64" s="22" t="s">
        <v>264</v>
      </c>
      <c r="H64" s="22" t="s">
        <v>130</v>
      </c>
      <c r="I64" s="22" t="s">
        <v>87</v>
      </c>
      <c r="J64" s="27">
        <v>2</v>
      </c>
      <c r="K64" s="22"/>
      <c r="L64" s="22" t="s">
        <v>158</v>
      </c>
      <c r="M64" s="22" t="s">
        <v>159</v>
      </c>
      <c r="N64" s="22" t="s">
        <v>410</v>
      </c>
      <c r="O64" s="28">
        <v>2947.9</v>
      </c>
      <c r="P64" s="28">
        <v>3537.48</v>
      </c>
      <c r="Q64" s="28">
        <v>3537.48</v>
      </c>
      <c r="R64" s="21"/>
      <c r="S64" s="21"/>
      <c r="T64" s="21"/>
      <c r="U64" s="22" t="s">
        <v>166</v>
      </c>
      <c r="V64" s="22" t="s">
        <v>56</v>
      </c>
      <c r="W64" s="22" t="s">
        <v>167</v>
      </c>
      <c r="X64" s="24">
        <v>43845</v>
      </c>
      <c r="Y64" s="24">
        <v>43876</v>
      </c>
      <c r="Z64" s="22"/>
      <c r="AA64" s="22"/>
      <c r="AB64" s="22"/>
      <c r="AC64" s="22"/>
      <c r="AD64" s="22" t="s">
        <v>264</v>
      </c>
      <c r="AE64" s="22" t="s">
        <v>181</v>
      </c>
      <c r="AF64" s="22" t="s">
        <v>462</v>
      </c>
      <c r="AG64" s="22" t="s">
        <v>180</v>
      </c>
      <c r="AH64" s="22" t="s">
        <v>181</v>
      </c>
      <c r="AI64" s="25">
        <v>7</v>
      </c>
      <c r="AJ64" s="22" t="s">
        <v>191</v>
      </c>
      <c r="AK64" s="24">
        <v>43895</v>
      </c>
      <c r="AL64" s="24">
        <v>43895</v>
      </c>
      <c r="AM64" s="22" t="s">
        <v>212</v>
      </c>
      <c r="AN64" s="27">
        <v>2020</v>
      </c>
      <c r="AO64" s="21"/>
      <c r="AP64" s="21"/>
      <c r="AQ64" s="22"/>
      <c r="AR64" s="22"/>
      <c r="AS64" s="22"/>
      <c r="AT64" s="22"/>
      <c r="AU64" s="22"/>
      <c r="AV64" s="21"/>
      <c r="AW64" s="22" t="s">
        <v>158</v>
      </c>
      <c r="AX64" s="21"/>
      <c r="AY64" s="21"/>
      <c r="AZ64" s="21"/>
    </row>
    <row r="65" spans="1:52" s="23" customFormat="1" ht="165" customHeight="1">
      <c r="A65" s="27">
        <v>3</v>
      </c>
      <c r="B65" s="21">
        <v>98</v>
      </c>
      <c r="C65" s="22" t="s">
        <v>56</v>
      </c>
      <c r="D65" s="22" t="s">
        <v>57</v>
      </c>
      <c r="E65" s="22" t="s">
        <v>64</v>
      </c>
      <c r="F65" s="21">
        <v>1</v>
      </c>
      <c r="G65" s="22" t="s">
        <v>265</v>
      </c>
      <c r="H65" s="22" t="s">
        <v>130</v>
      </c>
      <c r="I65" s="22" t="s">
        <v>87</v>
      </c>
      <c r="J65" s="27">
        <v>2</v>
      </c>
      <c r="K65" s="22"/>
      <c r="L65" s="22" t="s">
        <v>158</v>
      </c>
      <c r="M65" s="22" t="s">
        <v>159</v>
      </c>
      <c r="N65" s="22" t="s">
        <v>410</v>
      </c>
      <c r="O65" s="28">
        <v>968.31</v>
      </c>
      <c r="P65" s="28">
        <v>1161.98</v>
      </c>
      <c r="Q65" s="28">
        <v>1161.98</v>
      </c>
      <c r="R65" s="21"/>
      <c r="S65" s="21"/>
      <c r="T65" s="21"/>
      <c r="U65" s="22" t="s">
        <v>166</v>
      </c>
      <c r="V65" s="22" t="s">
        <v>56</v>
      </c>
      <c r="W65" s="22" t="s">
        <v>167</v>
      </c>
      <c r="X65" s="24">
        <v>43845</v>
      </c>
      <c r="Y65" s="24">
        <v>43876</v>
      </c>
      <c r="Z65" s="22"/>
      <c r="AA65" s="22"/>
      <c r="AB65" s="22"/>
      <c r="AC65" s="22"/>
      <c r="AD65" s="22" t="s">
        <v>265</v>
      </c>
      <c r="AE65" s="22" t="s">
        <v>181</v>
      </c>
      <c r="AF65" s="22" t="s">
        <v>462</v>
      </c>
      <c r="AG65" s="22" t="s">
        <v>180</v>
      </c>
      <c r="AH65" s="22" t="s">
        <v>181</v>
      </c>
      <c r="AI65" s="25">
        <v>7</v>
      </c>
      <c r="AJ65" s="22" t="s">
        <v>191</v>
      </c>
      <c r="AK65" s="24">
        <v>43895</v>
      </c>
      <c r="AL65" s="24">
        <v>43895</v>
      </c>
      <c r="AM65" s="22" t="s">
        <v>212</v>
      </c>
      <c r="AN65" s="27">
        <v>2020</v>
      </c>
      <c r="AO65" s="21"/>
      <c r="AP65" s="21"/>
      <c r="AQ65" s="22"/>
      <c r="AR65" s="22"/>
      <c r="AS65" s="22"/>
      <c r="AT65" s="22"/>
      <c r="AU65" s="22"/>
      <c r="AV65" s="21"/>
      <c r="AW65" s="22" t="s">
        <v>158</v>
      </c>
      <c r="AX65" s="21"/>
      <c r="AY65" s="21"/>
      <c r="AZ65" s="21"/>
    </row>
    <row r="66" spans="1:52" s="23" customFormat="1" ht="225" customHeight="1">
      <c r="A66" s="27">
        <v>3</v>
      </c>
      <c r="B66" s="21">
        <v>99</v>
      </c>
      <c r="C66" s="22" t="s">
        <v>56</v>
      </c>
      <c r="D66" s="22" t="s">
        <v>57</v>
      </c>
      <c r="E66" s="22" t="s">
        <v>64</v>
      </c>
      <c r="F66" s="21">
        <v>1</v>
      </c>
      <c r="G66" s="22" t="s">
        <v>266</v>
      </c>
      <c r="H66" s="22" t="s">
        <v>130</v>
      </c>
      <c r="I66" s="22" t="s">
        <v>87</v>
      </c>
      <c r="J66" s="27">
        <v>2</v>
      </c>
      <c r="K66" s="22"/>
      <c r="L66" s="22" t="s">
        <v>158</v>
      </c>
      <c r="M66" s="22" t="s">
        <v>159</v>
      </c>
      <c r="N66" s="22" t="s">
        <v>410</v>
      </c>
      <c r="O66" s="28">
        <v>2463.5500000000002</v>
      </c>
      <c r="P66" s="28">
        <v>2956.26</v>
      </c>
      <c r="Q66" s="28">
        <v>2956.26</v>
      </c>
      <c r="R66" s="21"/>
      <c r="S66" s="21"/>
      <c r="T66" s="21"/>
      <c r="U66" s="22" t="s">
        <v>166</v>
      </c>
      <c r="V66" s="22" t="s">
        <v>56</v>
      </c>
      <c r="W66" s="22" t="s">
        <v>167</v>
      </c>
      <c r="X66" s="24">
        <v>43845</v>
      </c>
      <c r="Y66" s="24">
        <v>43876</v>
      </c>
      <c r="Z66" s="22"/>
      <c r="AA66" s="22"/>
      <c r="AB66" s="22"/>
      <c r="AC66" s="22"/>
      <c r="AD66" s="22" t="s">
        <v>266</v>
      </c>
      <c r="AE66" s="22" t="s">
        <v>181</v>
      </c>
      <c r="AF66" s="22" t="s">
        <v>462</v>
      </c>
      <c r="AG66" s="22" t="s">
        <v>180</v>
      </c>
      <c r="AH66" s="22" t="s">
        <v>181</v>
      </c>
      <c r="AI66" s="25">
        <v>7</v>
      </c>
      <c r="AJ66" s="22" t="s">
        <v>191</v>
      </c>
      <c r="AK66" s="24">
        <v>43895</v>
      </c>
      <c r="AL66" s="24">
        <v>43895</v>
      </c>
      <c r="AM66" s="22" t="s">
        <v>212</v>
      </c>
      <c r="AN66" s="27">
        <v>2020</v>
      </c>
      <c r="AO66" s="21"/>
      <c r="AP66" s="21"/>
      <c r="AQ66" s="22"/>
      <c r="AR66" s="22"/>
      <c r="AS66" s="22"/>
      <c r="AT66" s="22"/>
      <c r="AU66" s="22"/>
      <c r="AV66" s="21"/>
      <c r="AW66" s="22" t="s">
        <v>158</v>
      </c>
      <c r="AX66" s="21"/>
      <c r="AY66" s="21"/>
      <c r="AZ66" s="21"/>
    </row>
    <row r="67" spans="1:52" s="23" customFormat="1" ht="180" customHeight="1">
      <c r="A67" s="27">
        <v>3</v>
      </c>
      <c r="B67" s="21">
        <v>100</v>
      </c>
      <c r="C67" s="22" t="s">
        <v>56</v>
      </c>
      <c r="D67" s="22" t="s">
        <v>57</v>
      </c>
      <c r="E67" s="22" t="s">
        <v>64</v>
      </c>
      <c r="F67" s="21">
        <v>1</v>
      </c>
      <c r="G67" s="22" t="s">
        <v>267</v>
      </c>
      <c r="H67" s="22" t="s">
        <v>130</v>
      </c>
      <c r="I67" s="22" t="s">
        <v>87</v>
      </c>
      <c r="J67" s="27">
        <v>2</v>
      </c>
      <c r="K67" s="22"/>
      <c r="L67" s="22" t="s">
        <v>158</v>
      </c>
      <c r="M67" s="22" t="s">
        <v>159</v>
      </c>
      <c r="N67" s="22" t="s">
        <v>410</v>
      </c>
      <c r="O67" s="28">
        <v>1918.91</v>
      </c>
      <c r="P67" s="28">
        <v>2302.69</v>
      </c>
      <c r="Q67" s="28">
        <v>2302.69</v>
      </c>
      <c r="R67" s="21"/>
      <c r="S67" s="21"/>
      <c r="T67" s="21"/>
      <c r="U67" s="22" t="s">
        <v>166</v>
      </c>
      <c r="V67" s="22" t="s">
        <v>56</v>
      </c>
      <c r="W67" s="22" t="s">
        <v>167</v>
      </c>
      <c r="X67" s="24">
        <v>43845</v>
      </c>
      <c r="Y67" s="24">
        <v>43876</v>
      </c>
      <c r="Z67" s="22"/>
      <c r="AA67" s="22"/>
      <c r="AB67" s="22"/>
      <c r="AC67" s="22"/>
      <c r="AD67" s="22" t="s">
        <v>267</v>
      </c>
      <c r="AE67" s="22" t="s">
        <v>181</v>
      </c>
      <c r="AF67" s="22" t="s">
        <v>462</v>
      </c>
      <c r="AG67" s="22" t="s">
        <v>180</v>
      </c>
      <c r="AH67" s="22" t="s">
        <v>181</v>
      </c>
      <c r="AI67" s="25">
        <v>7</v>
      </c>
      <c r="AJ67" s="22" t="s">
        <v>191</v>
      </c>
      <c r="AK67" s="24">
        <v>43895</v>
      </c>
      <c r="AL67" s="24">
        <v>43895</v>
      </c>
      <c r="AM67" s="22" t="s">
        <v>212</v>
      </c>
      <c r="AN67" s="27">
        <v>2020</v>
      </c>
      <c r="AO67" s="21"/>
      <c r="AP67" s="21"/>
      <c r="AQ67" s="22"/>
      <c r="AR67" s="22"/>
      <c r="AS67" s="22"/>
      <c r="AT67" s="22"/>
      <c r="AU67" s="22"/>
      <c r="AV67" s="21"/>
      <c r="AW67" s="22" t="s">
        <v>158</v>
      </c>
      <c r="AX67" s="21"/>
      <c r="AY67" s="21"/>
      <c r="AZ67" s="21"/>
    </row>
    <row r="68" spans="1:52" s="23" customFormat="1" ht="195" customHeight="1">
      <c r="A68" s="27">
        <v>3</v>
      </c>
      <c r="B68" s="21">
        <v>101</v>
      </c>
      <c r="C68" s="22" t="s">
        <v>56</v>
      </c>
      <c r="D68" s="22" t="s">
        <v>57</v>
      </c>
      <c r="E68" s="22" t="s">
        <v>64</v>
      </c>
      <c r="F68" s="21">
        <v>1</v>
      </c>
      <c r="G68" s="22" t="s">
        <v>268</v>
      </c>
      <c r="H68" s="22" t="s">
        <v>130</v>
      </c>
      <c r="I68" s="22" t="s">
        <v>87</v>
      </c>
      <c r="J68" s="27">
        <v>2</v>
      </c>
      <c r="K68" s="22"/>
      <c r="L68" s="22" t="s">
        <v>158</v>
      </c>
      <c r="M68" s="22" t="s">
        <v>159</v>
      </c>
      <c r="N68" s="22" t="s">
        <v>410</v>
      </c>
      <c r="O68" s="28">
        <v>2864.99</v>
      </c>
      <c r="P68" s="28">
        <v>3437.98</v>
      </c>
      <c r="Q68" s="28">
        <v>3437.98</v>
      </c>
      <c r="R68" s="21"/>
      <c r="S68" s="21"/>
      <c r="T68" s="21"/>
      <c r="U68" s="22" t="s">
        <v>166</v>
      </c>
      <c r="V68" s="22" t="s">
        <v>56</v>
      </c>
      <c r="W68" s="22" t="s">
        <v>167</v>
      </c>
      <c r="X68" s="24">
        <v>43845</v>
      </c>
      <c r="Y68" s="24">
        <v>43876</v>
      </c>
      <c r="Z68" s="22"/>
      <c r="AA68" s="22"/>
      <c r="AB68" s="22"/>
      <c r="AC68" s="22"/>
      <c r="AD68" s="22" t="s">
        <v>268</v>
      </c>
      <c r="AE68" s="22" t="s">
        <v>181</v>
      </c>
      <c r="AF68" s="22" t="s">
        <v>462</v>
      </c>
      <c r="AG68" s="22" t="s">
        <v>180</v>
      </c>
      <c r="AH68" s="22" t="s">
        <v>181</v>
      </c>
      <c r="AI68" s="25">
        <v>7</v>
      </c>
      <c r="AJ68" s="22" t="s">
        <v>191</v>
      </c>
      <c r="AK68" s="24">
        <v>43895</v>
      </c>
      <c r="AL68" s="24">
        <v>43895</v>
      </c>
      <c r="AM68" s="22" t="s">
        <v>212</v>
      </c>
      <c r="AN68" s="27">
        <v>2020</v>
      </c>
      <c r="AO68" s="21"/>
      <c r="AP68" s="21"/>
      <c r="AQ68" s="22"/>
      <c r="AR68" s="22"/>
      <c r="AS68" s="22"/>
      <c r="AT68" s="22"/>
      <c r="AU68" s="22"/>
      <c r="AV68" s="21"/>
      <c r="AW68" s="22" t="s">
        <v>158</v>
      </c>
      <c r="AX68" s="21"/>
      <c r="AY68" s="21"/>
      <c r="AZ68" s="21"/>
    </row>
    <row r="69" spans="1:52" s="23" customFormat="1" ht="120" customHeight="1">
      <c r="A69" s="27">
        <v>3</v>
      </c>
      <c r="B69" s="21">
        <v>102</v>
      </c>
      <c r="C69" s="22" t="s">
        <v>56</v>
      </c>
      <c r="D69" s="22" t="s">
        <v>57</v>
      </c>
      <c r="E69" s="22" t="s">
        <v>64</v>
      </c>
      <c r="F69" s="21">
        <v>1</v>
      </c>
      <c r="G69" s="22" t="s">
        <v>269</v>
      </c>
      <c r="H69" s="22" t="s">
        <v>130</v>
      </c>
      <c r="I69" s="22" t="s">
        <v>87</v>
      </c>
      <c r="J69" s="27">
        <v>2</v>
      </c>
      <c r="K69" s="22"/>
      <c r="L69" s="22" t="s">
        <v>158</v>
      </c>
      <c r="M69" s="22" t="s">
        <v>159</v>
      </c>
      <c r="N69" s="22" t="s">
        <v>410</v>
      </c>
      <c r="O69" s="28">
        <v>949.13</v>
      </c>
      <c r="P69" s="28">
        <v>1138.96</v>
      </c>
      <c r="Q69" s="28">
        <v>1138.96</v>
      </c>
      <c r="R69" s="21"/>
      <c r="S69" s="21"/>
      <c r="T69" s="21"/>
      <c r="U69" s="22" t="s">
        <v>166</v>
      </c>
      <c r="V69" s="22" t="s">
        <v>56</v>
      </c>
      <c r="W69" s="22" t="s">
        <v>167</v>
      </c>
      <c r="X69" s="24">
        <v>43845</v>
      </c>
      <c r="Y69" s="24">
        <v>43876</v>
      </c>
      <c r="Z69" s="22"/>
      <c r="AA69" s="22"/>
      <c r="AB69" s="22"/>
      <c r="AC69" s="22"/>
      <c r="AD69" s="22" t="s">
        <v>269</v>
      </c>
      <c r="AE69" s="22" t="s">
        <v>181</v>
      </c>
      <c r="AF69" s="22" t="s">
        <v>462</v>
      </c>
      <c r="AG69" s="22" t="s">
        <v>180</v>
      </c>
      <c r="AH69" s="22" t="s">
        <v>181</v>
      </c>
      <c r="AI69" s="25">
        <v>7</v>
      </c>
      <c r="AJ69" s="22" t="s">
        <v>191</v>
      </c>
      <c r="AK69" s="24">
        <v>43895</v>
      </c>
      <c r="AL69" s="24">
        <v>43895</v>
      </c>
      <c r="AM69" s="22" t="s">
        <v>212</v>
      </c>
      <c r="AN69" s="27">
        <v>2020</v>
      </c>
      <c r="AO69" s="21"/>
      <c r="AP69" s="21"/>
      <c r="AQ69" s="22"/>
      <c r="AR69" s="22"/>
      <c r="AS69" s="22"/>
      <c r="AT69" s="22"/>
      <c r="AU69" s="22"/>
      <c r="AV69" s="21"/>
      <c r="AW69" s="22" t="s">
        <v>158</v>
      </c>
      <c r="AX69" s="21"/>
      <c r="AY69" s="21"/>
      <c r="AZ69" s="21"/>
    </row>
    <row r="70" spans="1:52" s="23" customFormat="1" ht="75" customHeight="1">
      <c r="A70" s="27">
        <v>3</v>
      </c>
      <c r="B70" s="21">
        <v>103</v>
      </c>
      <c r="C70" s="22" t="s">
        <v>56</v>
      </c>
      <c r="D70" s="22" t="s">
        <v>57</v>
      </c>
      <c r="E70" s="22" t="s">
        <v>64</v>
      </c>
      <c r="F70" s="21">
        <v>1</v>
      </c>
      <c r="G70" s="22" t="s">
        <v>270</v>
      </c>
      <c r="H70" s="22" t="s">
        <v>130</v>
      </c>
      <c r="I70" s="22" t="s">
        <v>87</v>
      </c>
      <c r="J70" s="27">
        <v>2</v>
      </c>
      <c r="K70" s="22"/>
      <c r="L70" s="22" t="s">
        <v>158</v>
      </c>
      <c r="M70" s="22" t="s">
        <v>159</v>
      </c>
      <c r="N70" s="22" t="s">
        <v>410</v>
      </c>
      <c r="O70" s="28">
        <v>2185.94</v>
      </c>
      <c r="P70" s="28">
        <v>2623.13</v>
      </c>
      <c r="Q70" s="28">
        <v>2623.13</v>
      </c>
      <c r="R70" s="21"/>
      <c r="S70" s="21"/>
      <c r="T70" s="21"/>
      <c r="U70" s="22" t="s">
        <v>166</v>
      </c>
      <c r="V70" s="22" t="s">
        <v>56</v>
      </c>
      <c r="W70" s="22" t="s">
        <v>167</v>
      </c>
      <c r="X70" s="24">
        <v>43845</v>
      </c>
      <c r="Y70" s="24">
        <v>43876</v>
      </c>
      <c r="Z70" s="22"/>
      <c r="AA70" s="22"/>
      <c r="AB70" s="22"/>
      <c r="AC70" s="22"/>
      <c r="AD70" s="22" t="s">
        <v>270</v>
      </c>
      <c r="AE70" s="22" t="s">
        <v>181</v>
      </c>
      <c r="AF70" s="22" t="s">
        <v>462</v>
      </c>
      <c r="AG70" s="22" t="s">
        <v>180</v>
      </c>
      <c r="AH70" s="22" t="s">
        <v>181</v>
      </c>
      <c r="AI70" s="25">
        <v>7</v>
      </c>
      <c r="AJ70" s="22" t="s">
        <v>191</v>
      </c>
      <c r="AK70" s="24">
        <v>43895</v>
      </c>
      <c r="AL70" s="24">
        <v>43895</v>
      </c>
      <c r="AM70" s="22" t="s">
        <v>212</v>
      </c>
      <c r="AN70" s="27">
        <v>2020</v>
      </c>
      <c r="AO70" s="21"/>
      <c r="AP70" s="21"/>
      <c r="AQ70" s="22"/>
      <c r="AR70" s="22"/>
      <c r="AS70" s="22"/>
      <c r="AT70" s="22"/>
      <c r="AU70" s="22"/>
      <c r="AV70" s="21"/>
      <c r="AW70" s="22" t="s">
        <v>158</v>
      </c>
      <c r="AX70" s="21"/>
      <c r="AY70" s="21"/>
      <c r="AZ70" s="21"/>
    </row>
    <row r="71" spans="1:52" s="23" customFormat="1" ht="105" customHeight="1">
      <c r="A71" s="27">
        <v>3</v>
      </c>
      <c r="B71" s="21">
        <v>104</v>
      </c>
      <c r="C71" s="22" t="s">
        <v>56</v>
      </c>
      <c r="D71" s="22" t="s">
        <v>57</v>
      </c>
      <c r="E71" s="22" t="s">
        <v>64</v>
      </c>
      <c r="F71" s="21">
        <v>1</v>
      </c>
      <c r="G71" s="22" t="s">
        <v>271</v>
      </c>
      <c r="H71" s="22" t="s">
        <v>130</v>
      </c>
      <c r="I71" s="22" t="s">
        <v>87</v>
      </c>
      <c r="J71" s="27">
        <v>2</v>
      </c>
      <c r="K71" s="22"/>
      <c r="L71" s="22" t="s">
        <v>158</v>
      </c>
      <c r="M71" s="22" t="s">
        <v>159</v>
      </c>
      <c r="N71" s="22" t="s">
        <v>410</v>
      </c>
      <c r="O71" s="28">
        <v>5694.59</v>
      </c>
      <c r="P71" s="28">
        <v>6833.51</v>
      </c>
      <c r="Q71" s="28">
        <v>6833.51</v>
      </c>
      <c r="R71" s="21"/>
      <c r="S71" s="21"/>
      <c r="T71" s="21"/>
      <c r="U71" s="22" t="s">
        <v>166</v>
      </c>
      <c r="V71" s="22" t="s">
        <v>56</v>
      </c>
      <c r="W71" s="22" t="s">
        <v>167</v>
      </c>
      <c r="X71" s="24">
        <v>43845</v>
      </c>
      <c r="Y71" s="24">
        <v>43876</v>
      </c>
      <c r="Z71" s="22"/>
      <c r="AA71" s="22"/>
      <c r="AB71" s="22"/>
      <c r="AC71" s="22"/>
      <c r="AD71" s="22" t="s">
        <v>271</v>
      </c>
      <c r="AE71" s="22" t="s">
        <v>181</v>
      </c>
      <c r="AF71" s="22" t="s">
        <v>462</v>
      </c>
      <c r="AG71" s="22" t="s">
        <v>180</v>
      </c>
      <c r="AH71" s="22" t="s">
        <v>181</v>
      </c>
      <c r="AI71" s="25">
        <v>7</v>
      </c>
      <c r="AJ71" s="22" t="s">
        <v>191</v>
      </c>
      <c r="AK71" s="24">
        <v>43895</v>
      </c>
      <c r="AL71" s="24">
        <v>43895</v>
      </c>
      <c r="AM71" s="22" t="s">
        <v>212</v>
      </c>
      <c r="AN71" s="27">
        <v>2020</v>
      </c>
      <c r="AO71" s="21"/>
      <c r="AP71" s="21"/>
      <c r="AQ71" s="22"/>
      <c r="AR71" s="22"/>
      <c r="AS71" s="22"/>
      <c r="AT71" s="22"/>
      <c r="AU71" s="22"/>
      <c r="AV71" s="21"/>
      <c r="AW71" s="22" t="s">
        <v>158</v>
      </c>
      <c r="AX71" s="21"/>
      <c r="AY71" s="21"/>
      <c r="AZ71" s="21"/>
    </row>
    <row r="72" spans="1:52" s="23" customFormat="1" ht="105" customHeight="1">
      <c r="A72" s="27">
        <v>3</v>
      </c>
      <c r="B72" s="21">
        <v>105</v>
      </c>
      <c r="C72" s="22" t="s">
        <v>56</v>
      </c>
      <c r="D72" s="22" t="s">
        <v>57</v>
      </c>
      <c r="E72" s="22" t="s">
        <v>64</v>
      </c>
      <c r="F72" s="21">
        <v>1</v>
      </c>
      <c r="G72" s="22" t="s">
        <v>272</v>
      </c>
      <c r="H72" s="22" t="s">
        <v>130</v>
      </c>
      <c r="I72" s="22" t="s">
        <v>87</v>
      </c>
      <c r="J72" s="27">
        <v>2</v>
      </c>
      <c r="K72" s="22"/>
      <c r="L72" s="22" t="s">
        <v>158</v>
      </c>
      <c r="M72" s="22" t="s">
        <v>159</v>
      </c>
      <c r="N72" s="22" t="s">
        <v>410</v>
      </c>
      <c r="O72" s="28">
        <v>5006.29</v>
      </c>
      <c r="P72" s="28">
        <v>6007.55</v>
      </c>
      <c r="Q72" s="28">
        <v>6007.55</v>
      </c>
      <c r="R72" s="21"/>
      <c r="S72" s="21"/>
      <c r="T72" s="21"/>
      <c r="U72" s="22" t="s">
        <v>166</v>
      </c>
      <c r="V72" s="22" t="s">
        <v>56</v>
      </c>
      <c r="W72" s="22" t="s">
        <v>167</v>
      </c>
      <c r="X72" s="24">
        <v>43845</v>
      </c>
      <c r="Y72" s="24">
        <v>43876</v>
      </c>
      <c r="Z72" s="22"/>
      <c r="AA72" s="22"/>
      <c r="AB72" s="22"/>
      <c r="AC72" s="22"/>
      <c r="AD72" s="22" t="s">
        <v>272</v>
      </c>
      <c r="AE72" s="22" t="s">
        <v>181</v>
      </c>
      <c r="AF72" s="22" t="s">
        <v>462</v>
      </c>
      <c r="AG72" s="22" t="s">
        <v>180</v>
      </c>
      <c r="AH72" s="22" t="s">
        <v>181</v>
      </c>
      <c r="AI72" s="25">
        <v>7</v>
      </c>
      <c r="AJ72" s="22" t="s">
        <v>191</v>
      </c>
      <c r="AK72" s="24">
        <v>43895</v>
      </c>
      <c r="AL72" s="24">
        <v>43895</v>
      </c>
      <c r="AM72" s="22" t="s">
        <v>212</v>
      </c>
      <c r="AN72" s="27">
        <v>2020</v>
      </c>
      <c r="AO72" s="21"/>
      <c r="AP72" s="21"/>
      <c r="AQ72" s="22"/>
      <c r="AR72" s="22"/>
      <c r="AS72" s="22"/>
      <c r="AT72" s="22"/>
      <c r="AU72" s="22"/>
      <c r="AV72" s="21"/>
      <c r="AW72" s="22" t="s">
        <v>158</v>
      </c>
      <c r="AX72" s="21"/>
      <c r="AY72" s="21"/>
      <c r="AZ72" s="21"/>
    </row>
    <row r="73" spans="1:52" s="23" customFormat="1" ht="60" customHeight="1">
      <c r="A73" s="27">
        <v>3</v>
      </c>
      <c r="B73" s="21">
        <v>106</v>
      </c>
      <c r="C73" s="22" t="s">
        <v>56</v>
      </c>
      <c r="D73" s="22" t="s">
        <v>57</v>
      </c>
      <c r="E73" s="22" t="s">
        <v>64</v>
      </c>
      <c r="F73" s="21">
        <v>1</v>
      </c>
      <c r="G73" s="22" t="s">
        <v>273</v>
      </c>
      <c r="H73" s="22" t="s">
        <v>130</v>
      </c>
      <c r="I73" s="22" t="s">
        <v>87</v>
      </c>
      <c r="J73" s="27">
        <v>2</v>
      </c>
      <c r="K73" s="22"/>
      <c r="L73" s="22" t="s">
        <v>158</v>
      </c>
      <c r="M73" s="22" t="s">
        <v>159</v>
      </c>
      <c r="N73" s="22" t="s">
        <v>410</v>
      </c>
      <c r="O73" s="28">
        <v>2517.04</v>
      </c>
      <c r="P73" s="28">
        <v>3020.45</v>
      </c>
      <c r="Q73" s="28">
        <v>3020.45</v>
      </c>
      <c r="R73" s="21"/>
      <c r="S73" s="21"/>
      <c r="T73" s="21"/>
      <c r="U73" s="22" t="s">
        <v>166</v>
      </c>
      <c r="V73" s="22" t="s">
        <v>56</v>
      </c>
      <c r="W73" s="22" t="s">
        <v>167</v>
      </c>
      <c r="X73" s="24">
        <v>43845</v>
      </c>
      <c r="Y73" s="24">
        <v>43876</v>
      </c>
      <c r="Z73" s="22"/>
      <c r="AA73" s="22"/>
      <c r="AB73" s="22"/>
      <c r="AC73" s="22"/>
      <c r="AD73" s="22" t="s">
        <v>273</v>
      </c>
      <c r="AE73" s="22" t="s">
        <v>181</v>
      </c>
      <c r="AF73" s="22" t="s">
        <v>462</v>
      </c>
      <c r="AG73" s="22" t="s">
        <v>180</v>
      </c>
      <c r="AH73" s="22" t="s">
        <v>181</v>
      </c>
      <c r="AI73" s="25">
        <v>7</v>
      </c>
      <c r="AJ73" s="22" t="s">
        <v>191</v>
      </c>
      <c r="AK73" s="24">
        <v>43895</v>
      </c>
      <c r="AL73" s="24">
        <v>43895</v>
      </c>
      <c r="AM73" s="22" t="s">
        <v>212</v>
      </c>
      <c r="AN73" s="27">
        <v>2020</v>
      </c>
      <c r="AO73" s="21"/>
      <c r="AP73" s="21"/>
      <c r="AQ73" s="22"/>
      <c r="AR73" s="22"/>
      <c r="AS73" s="22"/>
      <c r="AT73" s="22"/>
      <c r="AU73" s="22"/>
      <c r="AV73" s="21"/>
      <c r="AW73" s="22" t="s">
        <v>158</v>
      </c>
      <c r="AX73" s="21"/>
      <c r="AY73" s="21"/>
      <c r="AZ73" s="21"/>
    </row>
    <row r="74" spans="1:52" s="23" customFormat="1" ht="90" customHeight="1">
      <c r="A74" s="27">
        <v>2</v>
      </c>
      <c r="B74" s="21">
        <v>107</v>
      </c>
      <c r="C74" s="22" t="s">
        <v>56</v>
      </c>
      <c r="D74" s="22" t="s">
        <v>57</v>
      </c>
      <c r="E74" s="22" t="s">
        <v>64</v>
      </c>
      <c r="F74" s="21">
        <v>1</v>
      </c>
      <c r="G74" s="22" t="s">
        <v>274</v>
      </c>
      <c r="H74" s="22" t="s">
        <v>130</v>
      </c>
      <c r="I74" s="22" t="s">
        <v>87</v>
      </c>
      <c r="J74" s="27">
        <v>2</v>
      </c>
      <c r="K74" s="22"/>
      <c r="L74" s="22" t="s">
        <v>158</v>
      </c>
      <c r="M74" s="22" t="s">
        <v>159</v>
      </c>
      <c r="N74" s="22" t="s">
        <v>410</v>
      </c>
      <c r="O74" s="28">
        <v>2705.73</v>
      </c>
      <c r="P74" s="28">
        <v>3246.88</v>
      </c>
      <c r="Q74" s="28">
        <v>3246.88</v>
      </c>
      <c r="R74" s="21"/>
      <c r="S74" s="21"/>
      <c r="T74" s="21"/>
      <c r="U74" s="22" t="s">
        <v>166</v>
      </c>
      <c r="V74" s="22" t="s">
        <v>56</v>
      </c>
      <c r="W74" s="22" t="s">
        <v>167</v>
      </c>
      <c r="X74" s="24">
        <v>43845</v>
      </c>
      <c r="Y74" s="24">
        <v>43876</v>
      </c>
      <c r="Z74" s="22"/>
      <c r="AA74" s="22"/>
      <c r="AB74" s="22"/>
      <c r="AC74" s="22"/>
      <c r="AD74" s="22" t="s">
        <v>274</v>
      </c>
      <c r="AE74" s="22" t="s">
        <v>181</v>
      </c>
      <c r="AF74" s="22" t="s">
        <v>462</v>
      </c>
      <c r="AG74" s="22" t="s">
        <v>180</v>
      </c>
      <c r="AH74" s="22" t="s">
        <v>181</v>
      </c>
      <c r="AI74" s="25">
        <v>7</v>
      </c>
      <c r="AJ74" s="22" t="s">
        <v>191</v>
      </c>
      <c r="AK74" s="24">
        <v>43895</v>
      </c>
      <c r="AL74" s="24">
        <v>43895</v>
      </c>
      <c r="AM74" s="22" t="s">
        <v>212</v>
      </c>
      <c r="AN74" s="27">
        <v>2020</v>
      </c>
      <c r="AO74" s="21"/>
      <c r="AP74" s="21"/>
      <c r="AQ74" s="22"/>
      <c r="AR74" s="22"/>
      <c r="AS74" s="22"/>
      <c r="AT74" s="22"/>
      <c r="AU74" s="22"/>
      <c r="AV74" s="21"/>
      <c r="AW74" s="22" t="s">
        <v>158</v>
      </c>
      <c r="AX74" s="21"/>
      <c r="AY74" s="21"/>
      <c r="AZ74" s="21"/>
    </row>
    <row r="75" spans="1:52" s="23" customFormat="1" ht="105" customHeight="1">
      <c r="A75" s="27">
        <v>3</v>
      </c>
      <c r="B75" s="21">
        <v>108</v>
      </c>
      <c r="C75" s="22" t="s">
        <v>56</v>
      </c>
      <c r="D75" s="22" t="s">
        <v>57</v>
      </c>
      <c r="E75" s="22" t="s">
        <v>64</v>
      </c>
      <c r="F75" s="21">
        <v>1</v>
      </c>
      <c r="G75" s="22" t="s">
        <v>275</v>
      </c>
      <c r="H75" s="22" t="s">
        <v>130</v>
      </c>
      <c r="I75" s="22" t="s">
        <v>87</v>
      </c>
      <c r="J75" s="27">
        <v>2</v>
      </c>
      <c r="K75" s="22"/>
      <c r="L75" s="22" t="s">
        <v>158</v>
      </c>
      <c r="M75" s="22" t="s">
        <v>159</v>
      </c>
      <c r="N75" s="22" t="s">
        <v>410</v>
      </c>
      <c r="O75" s="28">
        <v>18179.38</v>
      </c>
      <c r="P75" s="28">
        <v>21815.25</v>
      </c>
      <c r="Q75" s="28">
        <v>21815.25</v>
      </c>
      <c r="R75" s="21"/>
      <c r="S75" s="21"/>
      <c r="T75" s="21"/>
      <c r="U75" s="22" t="s">
        <v>170</v>
      </c>
      <c r="V75" s="22" t="s">
        <v>56</v>
      </c>
      <c r="W75" s="22" t="s">
        <v>167</v>
      </c>
      <c r="X75" s="24">
        <v>43845</v>
      </c>
      <c r="Y75" s="24">
        <v>43876</v>
      </c>
      <c r="Z75" s="22"/>
      <c r="AA75" s="22"/>
      <c r="AB75" s="22"/>
      <c r="AC75" s="22"/>
      <c r="AD75" s="22" t="s">
        <v>275</v>
      </c>
      <c r="AE75" s="22" t="s">
        <v>181</v>
      </c>
      <c r="AF75" s="22" t="s">
        <v>462</v>
      </c>
      <c r="AG75" s="22" t="s">
        <v>180</v>
      </c>
      <c r="AH75" s="22" t="s">
        <v>181</v>
      </c>
      <c r="AI75" s="25">
        <v>7</v>
      </c>
      <c r="AJ75" s="22" t="s">
        <v>191</v>
      </c>
      <c r="AK75" s="24">
        <v>43895</v>
      </c>
      <c r="AL75" s="24">
        <v>43895</v>
      </c>
      <c r="AM75" s="22" t="s">
        <v>212</v>
      </c>
      <c r="AN75" s="27">
        <v>2020</v>
      </c>
      <c r="AO75" s="21"/>
      <c r="AP75" s="21"/>
      <c r="AQ75" s="22"/>
      <c r="AR75" s="22"/>
      <c r="AS75" s="22"/>
      <c r="AT75" s="22"/>
      <c r="AU75" s="22"/>
      <c r="AV75" s="21"/>
      <c r="AW75" s="22" t="s">
        <v>158</v>
      </c>
      <c r="AX75" s="21"/>
      <c r="AY75" s="21"/>
      <c r="AZ75" s="21"/>
    </row>
    <row r="76" spans="1:52" s="23" customFormat="1" ht="90" customHeight="1">
      <c r="A76" s="27">
        <v>3</v>
      </c>
      <c r="B76" s="21">
        <v>109</v>
      </c>
      <c r="C76" s="22" t="s">
        <v>56</v>
      </c>
      <c r="D76" s="22" t="s">
        <v>57</v>
      </c>
      <c r="E76" s="22" t="s">
        <v>66</v>
      </c>
      <c r="F76" s="21">
        <v>1</v>
      </c>
      <c r="G76" s="22" t="s">
        <v>97</v>
      </c>
      <c r="H76" s="22" t="s">
        <v>98</v>
      </c>
      <c r="I76" s="22" t="s">
        <v>99</v>
      </c>
      <c r="J76" s="27">
        <v>2</v>
      </c>
      <c r="K76" s="22"/>
      <c r="L76" s="22" t="s">
        <v>158</v>
      </c>
      <c r="M76" s="22" t="s">
        <v>159</v>
      </c>
      <c r="N76" s="22" t="s">
        <v>160</v>
      </c>
      <c r="O76" s="28">
        <v>4339</v>
      </c>
      <c r="P76" s="28">
        <v>5206.8</v>
      </c>
      <c r="Q76" s="28">
        <v>5206.8</v>
      </c>
      <c r="R76" s="21"/>
      <c r="S76" s="21"/>
      <c r="T76" s="21"/>
      <c r="U76" s="22" t="s">
        <v>221</v>
      </c>
      <c r="V76" s="22" t="s">
        <v>56</v>
      </c>
      <c r="W76" s="22" t="s">
        <v>167</v>
      </c>
      <c r="X76" s="24">
        <v>43850</v>
      </c>
      <c r="Y76" s="24">
        <v>43881</v>
      </c>
      <c r="Z76" s="22"/>
      <c r="AA76" s="22"/>
      <c r="AB76" s="22"/>
      <c r="AC76" s="22"/>
      <c r="AD76" s="22" t="s">
        <v>97</v>
      </c>
      <c r="AE76" s="22" t="s">
        <v>181</v>
      </c>
      <c r="AF76" s="22" t="s">
        <v>462</v>
      </c>
      <c r="AG76" s="22" t="s">
        <v>180</v>
      </c>
      <c r="AH76" s="22" t="s">
        <v>181</v>
      </c>
      <c r="AI76" s="22" t="s">
        <v>201</v>
      </c>
      <c r="AJ76" s="22" t="s">
        <v>202</v>
      </c>
      <c r="AK76" s="24">
        <v>43900</v>
      </c>
      <c r="AL76" s="24">
        <v>43900</v>
      </c>
      <c r="AM76" s="24">
        <v>44196</v>
      </c>
      <c r="AN76" s="27">
        <v>2020</v>
      </c>
      <c r="AO76" s="21"/>
      <c r="AP76" s="21"/>
      <c r="AQ76" s="22"/>
      <c r="AR76" s="22"/>
      <c r="AS76" s="22"/>
      <c r="AT76" s="22"/>
      <c r="AU76" s="22"/>
      <c r="AV76" s="21"/>
      <c r="AW76" s="22" t="s">
        <v>158</v>
      </c>
      <c r="AX76" s="21"/>
      <c r="AY76" s="21"/>
      <c r="AZ76" s="21"/>
    </row>
    <row r="77" spans="1:52" s="23" customFormat="1" ht="90" customHeight="1">
      <c r="A77" s="27">
        <v>3</v>
      </c>
      <c r="B77" s="21">
        <v>110</v>
      </c>
      <c r="C77" s="22" t="s">
        <v>56</v>
      </c>
      <c r="D77" s="22" t="s">
        <v>57</v>
      </c>
      <c r="E77" s="22" t="s">
        <v>66</v>
      </c>
      <c r="F77" s="21">
        <v>1</v>
      </c>
      <c r="G77" s="22" t="s">
        <v>100</v>
      </c>
      <c r="H77" s="22" t="s">
        <v>101</v>
      </c>
      <c r="I77" s="22" t="s">
        <v>101</v>
      </c>
      <c r="J77" s="27">
        <v>2</v>
      </c>
      <c r="K77" s="22"/>
      <c r="L77" s="22" t="s">
        <v>158</v>
      </c>
      <c r="M77" s="22" t="s">
        <v>159</v>
      </c>
      <c r="N77" s="22" t="s">
        <v>160</v>
      </c>
      <c r="O77" s="28">
        <v>10670</v>
      </c>
      <c r="P77" s="28">
        <v>12804</v>
      </c>
      <c r="Q77" s="28">
        <v>12804</v>
      </c>
      <c r="R77" s="21"/>
      <c r="S77" s="21"/>
      <c r="T77" s="21"/>
      <c r="U77" s="22" t="s">
        <v>170</v>
      </c>
      <c r="V77" s="22" t="s">
        <v>56</v>
      </c>
      <c r="W77" s="22" t="s">
        <v>167</v>
      </c>
      <c r="X77" s="22" t="s">
        <v>420</v>
      </c>
      <c r="Y77" s="24">
        <v>43952</v>
      </c>
      <c r="Z77" s="22"/>
      <c r="AA77" s="22"/>
      <c r="AB77" s="22"/>
      <c r="AC77" s="22"/>
      <c r="AD77" s="22" t="s">
        <v>100</v>
      </c>
      <c r="AE77" s="22" t="s">
        <v>181</v>
      </c>
      <c r="AF77" s="22" t="s">
        <v>462</v>
      </c>
      <c r="AG77" s="22" t="s">
        <v>180</v>
      </c>
      <c r="AH77" s="22" t="s">
        <v>181</v>
      </c>
      <c r="AI77" s="22" t="s">
        <v>203</v>
      </c>
      <c r="AJ77" s="22" t="s">
        <v>204</v>
      </c>
      <c r="AK77" s="24">
        <v>43971</v>
      </c>
      <c r="AL77" s="24">
        <v>43971</v>
      </c>
      <c r="AM77" s="24">
        <v>44196</v>
      </c>
      <c r="AN77" s="27">
        <v>2020</v>
      </c>
      <c r="AO77" s="21"/>
      <c r="AP77" s="21"/>
      <c r="AQ77" s="22"/>
      <c r="AR77" s="22"/>
      <c r="AS77" s="22"/>
      <c r="AT77" s="22"/>
      <c r="AU77" s="22"/>
      <c r="AV77" s="21"/>
      <c r="AW77" s="22" t="s">
        <v>158</v>
      </c>
      <c r="AX77" s="21"/>
      <c r="AY77" s="21"/>
      <c r="AZ77" s="21"/>
    </row>
    <row r="78" spans="1:52" s="23" customFormat="1" ht="90" customHeight="1">
      <c r="A78" s="27">
        <v>3</v>
      </c>
      <c r="B78" s="21">
        <v>111</v>
      </c>
      <c r="C78" s="22" t="s">
        <v>56</v>
      </c>
      <c r="D78" s="22" t="s">
        <v>57</v>
      </c>
      <c r="E78" s="22" t="s">
        <v>66</v>
      </c>
      <c r="F78" s="21">
        <v>1</v>
      </c>
      <c r="G78" s="22" t="s">
        <v>102</v>
      </c>
      <c r="H78" s="22" t="s">
        <v>101</v>
      </c>
      <c r="I78" s="22" t="s">
        <v>101</v>
      </c>
      <c r="J78" s="27">
        <v>2</v>
      </c>
      <c r="K78" s="22"/>
      <c r="L78" s="22" t="s">
        <v>158</v>
      </c>
      <c r="M78" s="22" t="s">
        <v>159</v>
      </c>
      <c r="N78" s="22" t="s">
        <v>160</v>
      </c>
      <c r="O78" s="28">
        <v>3526</v>
      </c>
      <c r="P78" s="28">
        <v>4231.2</v>
      </c>
      <c r="Q78" s="28">
        <v>4231.2</v>
      </c>
      <c r="R78" s="21"/>
      <c r="S78" s="21"/>
      <c r="T78" s="21"/>
      <c r="U78" s="22" t="s">
        <v>221</v>
      </c>
      <c r="V78" s="22" t="s">
        <v>56</v>
      </c>
      <c r="W78" s="22" t="s">
        <v>167</v>
      </c>
      <c r="X78" s="22" t="s">
        <v>420</v>
      </c>
      <c r="Y78" s="22" t="s">
        <v>174</v>
      </c>
      <c r="Z78" s="22"/>
      <c r="AA78" s="22"/>
      <c r="AB78" s="22"/>
      <c r="AC78" s="22"/>
      <c r="AD78" s="22" t="s">
        <v>102</v>
      </c>
      <c r="AE78" s="22" t="s">
        <v>181</v>
      </c>
      <c r="AF78" s="22" t="s">
        <v>462</v>
      </c>
      <c r="AG78" s="22" t="s">
        <v>180</v>
      </c>
      <c r="AH78" s="22" t="s">
        <v>181</v>
      </c>
      <c r="AI78" s="22" t="s">
        <v>203</v>
      </c>
      <c r="AJ78" s="22" t="s">
        <v>204</v>
      </c>
      <c r="AK78" s="24">
        <v>43971</v>
      </c>
      <c r="AL78" s="24">
        <v>43971</v>
      </c>
      <c r="AM78" s="24">
        <v>44196</v>
      </c>
      <c r="AN78" s="27">
        <v>2020</v>
      </c>
      <c r="AO78" s="21"/>
      <c r="AP78" s="21"/>
      <c r="AQ78" s="22"/>
      <c r="AR78" s="22"/>
      <c r="AS78" s="22"/>
      <c r="AT78" s="22"/>
      <c r="AU78" s="22"/>
      <c r="AV78" s="21"/>
      <c r="AW78" s="22" t="s">
        <v>158</v>
      </c>
      <c r="AX78" s="21"/>
      <c r="AY78" s="21"/>
      <c r="AZ78" s="21"/>
    </row>
    <row r="79" spans="1:52" s="23" customFormat="1" ht="90" customHeight="1">
      <c r="A79" s="27">
        <v>3</v>
      </c>
      <c r="B79" s="21">
        <v>112</v>
      </c>
      <c r="C79" s="22" t="s">
        <v>56</v>
      </c>
      <c r="D79" s="22" t="s">
        <v>57</v>
      </c>
      <c r="E79" s="22" t="s">
        <v>66</v>
      </c>
      <c r="F79" s="21">
        <v>1</v>
      </c>
      <c r="G79" s="22" t="s">
        <v>103</v>
      </c>
      <c r="H79" s="22" t="s">
        <v>98</v>
      </c>
      <c r="I79" s="22" t="s">
        <v>99</v>
      </c>
      <c r="J79" s="27">
        <v>2</v>
      </c>
      <c r="K79" s="22"/>
      <c r="L79" s="22" t="s">
        <v>158</v>
      </c>
      <c r="M79" s="22" t="s">
        <v>159</v>
      </c>
      <c r="N79" s="22" t="s">
        <v>160</v>
      </c>
      <c r="O79" s="28">
        <v>5164.83</v>
      </c>
      <c r="P79" s="28">
        <v>6197.8</v>
      </c>
      <c r="Q79" s="28">
        <v>6197.8</v>
      </c>
      <c r="R79" s="21"/>
      <c r="S79" s="21"/>
      <c r="T79" s="21"/>
      <c r="U79" s="22" t="s">
        <v>166</v>
      </c>
      <c r="V79" s="22" t="s">
        <v>56</v>
      </c>
      <c r="W79" s="22" t="s">
        <v>167</v>
      </c>
      <c r="X79" s="24">
        <v>43862</v>
      </c>
      <c r="Y79" s="24">
        <v>43891</v>
      </c>
      <c r="Z79" s="22"/>
      <c r="AA79" s="22"/>
      <c r="AB79" s="22"/>
      <c r="AC79" s="22"/>
      <c r="AD79" s="22" t="s">
        <v>134</v>
      </c>
      <c r="AE79" s="22" t="s">
        <v>181</v>
      </c>
      <c r="AF79" s="22" t="s">
        <v>462</v>
      </c>
      <c r="AG79" s="22" t="s">
        <v>180</v>
      </c>
      <c r="AH79" s="22" t="s">
        <v>181</v>
      </c>
      <c r="AI79" s="25">
        <v>7</v>
      </c>
      <c r="AJ79" s="22" t="s">
        <v>191</v>
      </c>
      <c r="AK79" s="24">
        <v>43910</v>
      </c>
      <c r="AL79" s="24">
        <v>43910</v>
      </c>
      <c r="AM79" s="24">
        <v>44196</v>
      </c>
      <c r="AN79" s="27">
        <v>2020</v>
      </c>
      <c r="AO79" s="21"/>
      <c r="AP79" s="21"/>
      <c r="AQ79" s="22"/>
      <c r="AR79" s="22"/>
      <c r="AS79" s="22"/>
      <c r="AT79" s="22"/>
      <c r="AU79" s="22"/>
      <c r="AV79" s="21"/>
      <c r="AW79" s="22" t="s">
        <v>158</v>
      </c>
      <c r="AX79" s="21"/>
      <c r="AY79" s="21"/>
      <c r="AZ79" s="21"/>
    </row>
    <row r="80" spans="1:52" s="23" customFormat="1" ht="90" customHeight="1">
      <c r="A80" s="27">
        <v>3</v>
      </c>
      <c r="B80" s="21">
        <v>113</v>
      </c>
      <c r="C80" s="22" t="s">
        <v>56</v>
      </c>
      <c r="D80" s="22" t="s">
        <v>57</v>
      </c>
      <c r="E80" s="22" t="s">
        <v>64</v>
      </c>
      <c r="F80" s="21">
        <v>1</v>
      </c>
      <c r="G80" s="22" t="s">
        <v>104</v>
      </c>
      <c r="H80" s="22" t="s">
        <v>105</v>
      </c>
      <c r="I80" s="22" t="s">
        <v>105</v>
      </c>
      <c r="J80" s="27">
        <v>2</v>
      </c>
      <c r="K80" s="22"/>
      <c r="L80" s="22" t="s">
        <v>158</v>
      </c>
      <c r="M80" s="22" t="s">
        <v>159</v>
      </c>
      <c r="N80" s="22" t="s">
        <v>160</v>
      </c>
      <c r="O80" s="28">
        <v>2000</v>
      </c>
      <c r="P80" s="28">
        <v>2400</v>
      </c>
      <c r="Q80" s="28">
        <v>2400</v>
      </c>
      <c r="R80" s="21"/>
      <c r="S80" s="21"/>
      <c r="T80" s="21"/>
      <c r="U80" s="22" t="s">
        <v>166</v>
      </c>
      <c r="V80" s="22" t="s">
        <v>56</v>
      </c>
      <c r="W80" s="22" t="s">
        <v>167</v>
      </c>
      <c r="X80" s="22" t="s">
        <v>213</v>
      </c>
      <c r="Y80" s="22" t="s">
        <v>420</v>
      </c>
      <c r="Z80" s="22"/>
      <c r="AA80" s="22"/>
      <c r="AB80" s="22"/>
      <c r="AC80" s="22"/>
      <c r="AD80" s="22" t="s">
        <v>494</v>
      </c>
      <c r="AE80" s="22" t="s">
        <v>181</v>
      </c>
      <c r="AF80" s="22" t="s">
        <v>462</v>
      </c>
      <c r="AG80" s="22" t="s">
        <v>180</v>
      </c>
      <c r="AH80" s="22" t="s">
        <v>181</v>
      </c>
      <c r="AI80" s="25">
        <v>7</v>
      </c>
      <c r="AJ80" s="22" t="s">
        <v>191</v>
      </c>
      <c r="AK80" s="24">
        <v>43941</v>
      </c>
      <c r="AL80" s="24">
        <v>43941</v>
      </c>
      <c r="AM80" s="24">
        <v>44306</v>
      </c>
      <c r="AN80" s="27">
        <v>2020</v>
      </c>
      <c r="AO80" s="21"/>
      <c r="AP80" s="21"/>
      <c r="AQ80" s="22"/>
      <c r="AR80" s="22"/>
      <c r="AS80" s="22"/>
      <c r="AT80" s="22"/>
      <c r="AU80" s="22"/>
      <c r="AV80" s="21"/>
      <c r="AW80" s="22" t="s">
        <v>158</v>
      </c>
      <c r="AX80" s="21"/>
      <c r="AY80" s="21"/>
      <c r="AZ80" s="21"/>
    </row>
    <row r="81" spans="1:52" s="23" customFormat="1" ht="120" customHeight="1">
      <c r="A81" s="27">
        <v>3</v>
      </c>
      <c r="B81" s="21">
        <v>115</v>
      </c>
      <c r="C81" s="22" t="s">
        <v>56</v>
      </c>
      <c r="D81" s="22" t="s">
        <v>57</v>
      </c>
      <c r="E81" s="22" t="s">
        <v>66</v>
      </c>
      <c r="F81" s="21">
        <v>1</v>
      </c>
      <c r="G81" s="22" t="s">
        <v>100</v>
      </c>
      <c r="H81" s="22" t="s">
        <v>101</v>
      </c>
      <c r="I81" s="22" t="s">
        <v>101</v>
      </c>
      <c r="J81" s="27">
        <v>2</v>
      </c>
      <c r="K81" s="22"/>
      <c r="L81" s="22" t="s">
        <v>158</v>
      </c>
      <c r="M81" s="22" t="s">
        <v>159</v>
      </c>
      <c r="N81" s="22" t="s">
        <v>160</v>
      </c>
      <c r="O81" s="28">
        <v>1358.09</v>
      </c>
      <c r="P81" s="28">
        <v>1629.71</v>
      </c>
      <c r="Q81" s="28">
        <v>1629.71</v>
      </c>
      <c r="R81" s="21"/>
      <c r="S81" s="21"/>
      <c r="T81" s="21"/>
      <c r="U81" s="22" t="s">
        <v>221</v>
      </c>
      <c r="V81" s="22" t="s">
        <v>56</v>
      </c>
      <c r="W81" s="22" t="s">
        <v>167</v>
      </c>
      <c r="X81" s="22" t="s">
        <v>213</v>
      </c>
      <c r="Y81" s="22" t="s">
        <v>420</v>
      </c>
      <c r="Z81" s="22"/>
      <c r="AA81" s="22"/>
      <c r="AB81" s="22"/>
      <c r="AC81" s="22"/>
      <c r="AD81" s="22" t="s">
        <v>100</v>
      </c>
      <c r="AE81" s="22" t="s">
        <v>181</v>
      </c>
      <c r="AF81" s="22" t="s">
        <v>462</v>
      </c>
      <c r="AG81" s="22" t="s">
        <v>180</v>
      </c>
      <c r="AH81" s="22" t="s">
        <v>181</v>
      </c>
      <c r="AI81" s="25">
        <v>7</v>
      </c>
      <c r="AJ81" s="22" t="s">
        <v>191</v>
      </c>
      <c r="AK81" s="24">
        <v>43941</v>
      </c>
      <c r="AL81" s="24">
        <v>43941</v>
      </c>
      <c r="AM81" s="24">
        <v>44306</v>
      </c>
      <c r="AN81" s="27">
        <v>2020</v>
      </c>
      <c r="AO81" s="21"/>
      <c r="AP81" s="21"/>
      <c r="AQ81" s="22"/>
      <c r="AR81" s="22"/>
      <c r="AS81" s="22"/>
      <c r="AT81" s="22"/>
      <c r="AU81" s="22"/>
      <c r="AV81" s="21"/>
      <c r="AW81" s="22" t="s">
        <v>158</v>
      </c>
      <c r="AX81" s="21"/>
      <c r="AY81" s="21"/>
      <c r="AZ81" s="21"/>
    </row>
    <row r="82" spans="1:52" s="23" customFormat="1" ht="105" customHeight="1">
      <c r="A82" s="27">
        <v>3</v>
      </c>
      <c r="B82" s="21">
        <v>116</v>
      </c>
      <c r="C82" s="22" t="s">
        <v>56</v>
      </c>
      <c r="D82" s="22" t="s">
        <v>57</v>
      </c>
      <c r="E82" s="22" t="s">
        <v>64</v>
      </c>
      <c r="F82" s="21">
        <v>1</v>
      </c>
      <c r="G82" s="22" t="s">
        <v>107</v>
      </c>
      <c r="H82" s="22" t="s">
        <v>108</v>
      </c>
      <c r="I82" s="22" t="s">
        <v>108</v>
      </c>
      <c r="J82" s="27">
        <v>2</v>
      </c>
      <c r="K82" s="22"/>
      <c r="L82" s="22" t="s">
        <v>158</v>
      </c>
      <c r="M82" s="22" t="s">
        <v>159</v>
      </c>
      <c r="N82" s="22" t="s">
        <v>160</v>
      </c>
      <c r="O82" s="28">
        <v>645.63</v>
      </c>
      <c r="P82" s="28">
        <v>774.76</v>
      </c>
      <c r="Q82" s="28">
        <v>774.76</v>
      </c>
      <c r="R82" s="21"/>
      <c r="S82" s="21"/>
      <c r="T82" s="21"/>
      <c r="U82" s="22" t="s">
        <v>166</v>
      </c>
      <c r="V82" s="22" t="s">
        <v>56</v>
      </c>
      <c r="W82" s="22" t="s">
        <v>167</v>
      </c>
      <c r="X82" s="22" t="s">
        <v>425</v>
      </c>
      <c r="Y82" s="22" t="s">
        <v>218</v>
      </c>
      <c r="Z82" s="22"/>
      <c r="AA82" s="22"/>
      <c r="AB82" s="22"/>
      <c r="AC82" s="22"/>
      <c r="AD82" s="22" t="s">
        <v>107</v>
      </c>
      <c r="AE82" s="22" t="s">
        <v>181</v>
      </c>
      <c r="AF82" s="22" t="s">
        <v>462</v>
      </c>
      <c r="AG82" s="22" t="s">
        <v>180</v>
      </c>
      <c r="AH82" s="22" t="s">
        <v>181</v>
      </c>
      <c r="AI82" s="25">
        <v>7</v>
      </c>
      <c r="AJ82" s="22" t="s">
        <v>191</v>
      </c>
      <c r="AK82" s="22" t="s">
        <v>218</v>
      </c>
      <c r="AL82" s="22" t="s">
        <v>218</v>
      </c>
      <c r="AM82" s="22" t="s">
        <v>491</v>
      </c>
      <c r="AN82" s="27">
        <v>2020</v>
      </c>
      <c r="AO82" s="21"/>
      <c r="AP82" s="21"/>
      <c r="AQ82" s="22"/>
      <c r="AR82" s="22"/>
      <c r="AS82" s="22"/>
      <c r="AT82" s="22"/>
      <c r="AU82" s="22"/>
      <c r="AV82" s="21"/>
      <c r="AW82" s="22" t="s">
        <v>158</v>
      </c>
      <c r="AX82" s="21"/>
      <c r="AY82" s="21"/>
      <c r="AZ82" s="21"/>
    </row>
    <row r="83" spans="1:52" s="23" customFormat="1" ht="120" customHeight="1">
      <c r="A83" s="27">
        <v>3</v>
      </c>
      <c r="B83" s="21">
        <v>117</v>
      </c>
      <c r="C83" s="22" t="s">
        <v>56</v>
      </c>
      <c r="D83" s="22" t="s">
        <v>57</v>
      </c>
      <c r="E83" s="22" t="s">
        <v>64</v>
      </c>
      <c r="F83" s="21">
        <v>1</v>
      </c>
      <c r="G83" s="22" t="s">
        <v>276</v>
      </c>
      <c r="H83" s="22" t="s">
        <v>130</v>
      </c>
      <c r="I83" s="22" t="s">
        <v>87</v>
      </c>
      <c r="J83" s="27">
        <v>2</v>
      </c>
      <c r="K83" s="22"/>
      <c r="L83" s="22" t="s">
        <v>158</v>
      </c>
      <c r="M83" s="22" t="s">
        <v>159</v>
      </c>
      <c r="N83" s="22" t="s">
        <v>410</v>
      </c>
      <c r="O83" s="28">
        <v>5063.6499999999996</v>
      </c>
      <c r="P83" s="28">
        <v>6076.38</v>
      </c>
      <c r="Q83" s="28">
        <v>6076.38</v>
      </c>
      <c r="R83" s="21"/>
      <c r="S83" s="21"/>
      <c r="T83" s="21"/>
      <c r="U83" s="22" t="s">
        <v>166</v>
      </c>
      <c r="V83" s="22" t="s">
        <v>56</v>
      </c>
      <c r="W83" s="22" t="s">
        <v>167</v>
      </c>
      <c r="X83" s="24">
        <v>43845</v>
      </c>
      <c r="Y83" s="24">
        <v>43876</v>
      </c>
      <c r="Z83" s="22"/>
      <c r="AA83" s="22"/>
      <c r="AB83" s="22"/>
      <c r="AC83" s="22"/>
      <c r="AD83" s="22" t="s">
        <v>276</v>
      </c>
      <c r="AE83" s="22" t="s">
        <v>181</v>
      </c>
      <c r="AF83" s="22" t="s">
        <v>462</v>
      </c>
      <c r="AG83" s="22" t="s">
        <v>180</v>
      </c>
      <c r="AH83" s="22" t="s">
        <v>181</v>
      </c>
      <c r="AI83" s="25">
        <v>7</v>
      </c>
      <c r="AJ83" s="22" t="s">
        <v>191</v>
      </c>
      <c r="AK83" s="24">
        <v>43895</v>
      </c>
      <c r="AL83" s="24">
        <v>43895</v>
      </c>
      <c r="AM83" s="22" t="s">
        <v>212</v>
      </c>
      <c r="AN83" s="27">
        <v>2020</v>
      </c>
      <c r="AO83" s="21"/>
      <c r="AP83" s="21"/>
      <c r="AQ83" s="22"/>
      <c r="AR83" s="22"/>
      <c r="AS83" s="22"/>
      <c r="AT83" s="22"/>
      <c r="AU83" s="22"/>
      <c r="AV83" s="21"/>
      <c r="AW83" s="22" t="s">
        <v>158</v>
      </c>
      <c r="AX83" s="21"/>
      <c r="AY83" s="21"/>
      <c r="AZ83" s="21"/>
    </row>
    <row r="84" spans="1:52" s="23" customFormat="1" ht="105" hidden="1" customHeight="1">
      <c r="A84" s="27">
        <v>3</v>
      </c>
      <c r="B84" s="21">
        <v>152</v>
      </c>
      <c r="C84" s="22" t="s">
        <v>56</v>
      </c>
      <c r="D84" s="22" t="s">
        <v>57</v>
      </c>
      <c r="E84" s="22" t="s">
        <v>66</v>
      </c>
      <c r="F84" s="21">
        <v>1</v>
      </c>
      <c r="G84" s="22" t="s">
        <v>126</v>
      </c>
      <c r="H84" s="27">
        <v>27</v>
      </c>
      <c r="I84" s="22" t="s">
        <v>125</v>
      </c>
      <c r="J84" s="27"/>
      <c r="K84" s="22"/>
      <c r="L84" s="22" t="s">
        <v>158</v>
      </c>
      <c r="M84" s="22" t="s">
        <v>159</v>
      </c>
      <c r="N84" s="22" t="s">
        <v>411</v>
      </c>
      <c r="O84" s="28">
        <v>2512.65</v>
      </c>
      <c r="P84" s="28">
        <v>3015.19</v>
      </c>
      <c r="Q84" s="28">
        <v>3015.19</v>
      </c>
      <c r="R84" s="21"/>
      <c r="S84" s="21"/>
      <c r="T84" s="21"/>
      <c r="U84" s="22" t="s">
        <v>221</v>
      </c>
      <c r="V84" s="22" t="s">
        <v>56</v>
      </c>
      <c r="W84" s="22" t="s">
        <v>167</v>
      </c>
      <c r="X84" s="24">
        <v>43876</v>
      </c>
      <c r="Y84" s="24">
        <v>43905</v>
      </c>
      <c r="Z84" s="22"/>
      <c r="AA84" s="22"/>
      <c r="AB84" s="22"/>
      <c r="AC84" s="22"/>
      <c r="AD84" s="22" t="s">
        <v>187</v>
      </c>
      <c r="AE84" s="22" t="s">
        <v>181</v>
      </c>
      <c r="AF84" s="22" t="s">
        <v>462</v>
      </c>
      <c r="AG84" s="22" t="s">
        <v>180</v>
      </c>
      <c r="AH84" s="22" t="s">
        <v>181</v>
      </c>
      <c r="AI84" s="22" t="s">
        <v>196</v>
      </c>
      <c r="AJ84" s="22" t="s">
        <v>197</v>
      </c>
      <c r="AK84" s="24">
        <v>43926</v>
      </c>
      <c r="AL84" s="24">
        <v>43926</v>
      </c>
      <c r="AM84" s="24">
        <v>43956</v>
      </c>
      <c r="AN84" s="27">
        <v>2020</v>
      </c>
      <c r="AO84" s="21"/>
      <c r="AP84" s="21"/>
      <c r="AQ84" s="22"/>
      <c r="AR84" s="22"/>
      <c r="AS84" s="22"/>
      <c r="AT84" s="22"/>
      <c r="AU84" s="22"/>
      <c r="AV84" s="21"/>
      <c r="AW84" s="22" t="s">
        <v>158</v>
      </c>
      <c r="AX84" s="21"/>
      <c r="AY84" s="21"/>
      <c r="AZ84" s="21"/>
    </row>
    <row r="85" spans="1:52" s="23" customFormat="1" ht="120" customHeight="1">
      <c r="A85" s="27">
        <v>3</v>
      </c>
      <c r="B85" s="21">
        <v>163</v>
      </c>
      <c r="C85" s="22" t="s">
        <v>56</v>
      </c>
      <c r="D85" s="22" t="s">
        <v>57</v>
      </c>
      <c r="E85" s="22" t="s">
        <v>66</v>
      </c>
      <c r="F85" s="21">
        <v>1</v>
      </c>
      <c r="G85" s="22" t="s">
        <v>127</v>
      </c>
      <c r="H85" s="27">
        <v>27</v>
      </c>
      <c r="I85" s="22" t="s">
        <v>125</v>
      </c>
      <c r="J85" s="27">
        <v>2</v>
      </c>
      <c r="K85" s="22"/>
      <c r="L85" s="22" t="s">
        <v>158</v>
      </c>
      <c r="M85" s="22" t="s">
        <v>159</v>
      </c>
      <c r="N85" s="22" t="s">
        <v>411</v>
      </c>
      <c r="O85" s="28">
        <v>2400.41</v>
      </c>
      <c r="P85" s="28">
        <v>2880.49</v>
      </c>
      <c r="Q85" s="28">
        <v>2880.49</v>
      </c>
      <c r="R85" s="21"/>
      <c r="S85" s="21"/>
      <c r="T85" s="21"/>
      <c r="U85" s="22" t="s">
        <v>221</v>
      </c>
      <c r="V85" s="22" t="s">
        <v>56</v>
      </c>
      <c r="W85" s="22" t="s">
        <v>167</v>
      </c>
      <c r="X85" s="24">
        <v>43876</v>
      </c>
      <c r="Y85" s="24">
        <v>43905</v>
      </c>
      <c r="Z85" s="22"/>
      <c r="AA85" s="22"/>
      <c r="AB85" s="22"/>
      <c r="AC85" s="22"/>
      <c r="AD85" s="22" t="s">
        <v>188</v>
      </c>
      <c r="AE85" s="22" t="s">
        <v>181</v>
      </c>
      <c r="AF85" s="22" t="s">
        <v>461</v>
      </c>
      <c r="AG85" s="22" t="s">
        <v>182</v>
      </c>
      <c r="AH85" s="22" t="s">
        <v>181</v>
      </c>
      <c r="AI85" s="22" t="s">
        <v>198</v>
      </c>
      <c r="AJ85" s="22" t="s">
        <v>199</v>
      </c>
      <c r="AK85" s="24">
        <v>43926</v>
      </c>
      <c r="AL85" s="24">
        <v>43926</v>
      </c>
      <c r="AM85" s="24">
        <v>43956</v>
      </c>
      <c r="AN85" s="27">
        <v>2020</v>
      </c>
      <c r="AO85" s="21"/>
      <c r="AP85" s="21"/>
      <c r="AQ85" s="22"/>
      <c r="AR85" s="22"/>
      <c r="AS85" s="22"/>
      <c r="AT85" s="22"/>
      <c r="AU85" s="22"/>
      <c r="AV85" s="21"/>
      <c r="AW85" s="22" t="s">
        <v>158</v>
      </c>
      <c r="AX85" s="21"/>
      <c r="AY85" s="21"/>
      <c r="AZ85" s="21"/>
    </row>
    <row r="86" spans="1:52" s="20" customFormat="1" ht="120" hidden="1" customHeight="1">
      <c r="A86" s="1">
        <v>3</v>
      </c>
      <c r="B86" s="6">
        <v>169</v>
      </c>
      <c r="C86" s="2" t="s">
        <v>56</v>
      </c>
      <c r="D86" s="2" t="s">
        <v>57</v>
      </c>
      <c r="E86" s="2" t="s">
        <v>66</v>
      </c>
      <c r="F86" s="6">
        <v>1</v>
      </c>
      <c r="G86" s="2" t="s">
        <v>128</v>
      </c>
      <c r="H86" s="1">
        <v>27</v>
      </c>
      <c r="I86" s="2" t="s">
        <v>125</v>
      </c>
      <c r="J86" s="1"/>
      <c r="K86" s="2"/>
      <c r="L86" s="2" t="s">
        <v>158</v>
      </c>
      <c r="M86" s="2" t="s">
        <v>159</v>
      </c>
      <c r="N86" s="2" t="s">
        <v>411</v>
      </c>
      <c r="O86" s="3">
        <v>475.51</v>
      </c>
      <c r="P86" s="3">
        <v>570.61</v>
      </c>
      <c r="Q86" s="3">
        <v>570.61</v>
      </c>
      <c r="R86" s="6"/>
      <c r="S86" s="6"/>
      <c r="T86" s="6"/>
      <c r="U86" s="2" t="s">
        <v>221</v>
      </c>
      <c r="V86" s="2" t="s">
        <v>56</v>
      </c>
      <c r="W86" s="2" t="s">
        <v>167</v>
      </c>
      <c r="X86" s="5">
        <v>43876</v>
      </c>
      <c r="Y86" s="5">
        <v>43905</v>
      </c>
      <c r="Z86" s="2"/>
      <c r="AA86" s="2"/>
      <c r="AB86" s="2"/>
      <c r="AC86" s="2"/>
      <c r="AD86" s="2" t="s">
        <v>189</v>
      </c>
      <c r="AE86" s="2" t="s">
        <v>181</v>
      </c>
      <c r="AF86" s="2" t="s">
        <v>461</v>
      </c>
      <c r="AG86" s="2" t="s">
        <v>182</v>
      </c>
      <c r="AH86" s="2" t="s">
        <v>181</v>
      </c>
      <c r="AI86" s="4">
        <v>7</v>
      </c>
      <c r="AJ86" s="2" t="s">
        <v>191</v>
      </c>
      <c r="AK86" s="5">
        <v>43926</v>
      </c>
      <c r="AL86" s="5">
        <v>43926</v>
      </c>
      <c r="AM86" s="5">
        <v>43956</v>
      </c>
      <c r="AN86" s="1">
        <v>2020</v>
      </c>
      <c r="AO86" s="6"/>
      <c r="AP86" s="6"/>
      <c r="AQ86" s="2"/>
      <c r="AR86" s="2"/>
      <c r="AS86" s="2"/>
      <c r="AT86" s="2"/>
      <c r="AU86" s="2"/>
      <c r="AV86" s="6"/>
      <c r="AW86" s="2" t="s">
        <v>158</v>
      </c>
      <c r="AX86" s="6"/>
      <c r="AY86" s="6"/>
      <c r="AZ86" s="6"/>
    </row>
    <row r="87" spans="1:52" s="23" customFormat="1" ht="120" customHeight="1">
      <c r="A87" s="27">
        <v>4</v>
      </c>
      <c r="B87" s="21">
        <v>170</v>
      </c>
      <c r="C87" s="22" t="s">
        <v>56</v>
      </c>
      <c r="D87" s="22" t="s">
        <v>57</v>
      </c>
      <c r="E87" s="22" t="s">
        <v>65</v>
      </c>
      <c r="F87" s="21">
        <v>1</v>
      </c>
      <c r="G87" s="22" t="s">
        <v>116</v>
      </c>
      <c r="H87" s="22" t="s">
        <v>115</v>
      </c>
      <c r="I87" s="22" t="s">
        <v>115</v>
      </c>
      <c r="J87" s="27">
        <v>2</v>
      </c>
      <c r="K87" s="22"/>
      <c r="L87" s="22" t="s">
        <v>158</v>
      </c>
      <c r="M87" s="22" t="s">
        <v>159</v>
      </c>
      <c r="N87" s="22" t="s">
        <v>160</v>
      </c>
      <c r="O87" s="28">
        <v>9228.39</v>
      </c>
      <c r="P87" s="28">
        <v>11074.07</v>
      </c>
      <c r="Q87" s="28">
        <v>11074.07</v>
      </c>
      <c r="R87" s="21"/>
      <c r="S87" s="21"/>
      <c r="T87" s="21"/>
      <c r="U87" s="22" t="s">
        <v>170</v>
      </c>
      <c r="V87" s="22" t="s">
        <v>56</v>
      </c>
      <c r="W87" s="22" t="s">
        <v>167</v>
      </c>
      <c r="X87" s="24">
        <v>43965</v>
      </c>
      <c r="Y87" s="24">
        <v>43996</v>
      </c>
      <c r="Z87" s="22"/>
      <c r="AA87" s="22"/>
      <c r="AB87" s="22"/>
      <c r="AC87" s="22"/>
      <c r="AD87" s="22" t="s">
        <v>185</v>
      </c>
      <c r="AE87" s="22" t="s">
        <v>181</v>
      </c>
      <c r="AF87" s="22" t="s">
        <v>462</v>
      </c>
      <c r="AG87" s="22" t="s">
        <v>180</v>
      </c>
      <c r="AH87" s="22" t="s">
        <v>181</v>
      </c>
      <c r="AI87" s="22" t="s">
        <v>208</v>
      </c>
      <c r="AJ87" s="22" t="s">
        <v>209</v>
      </c>
      <c r="AK87" s="24">
        <v>44013</v>
      </c>
      <c r="AL87" s="24">
        <v>44013</v>
      </c>
      <c r="AM87" s="24">
        <v>44044</v>
      </c>
      <c r="AN87" s="27">
        <v>2020</v>
      </c>
      <c r="AO87" s="21"/>
      <c r="AP87" s="21"/>
      <c r="AQ87" s="22"/>
      <c r="AR87" s="22"/>
      <c r="AS87" s="22"/>
      <c r="AT87" s="22"/>
      <c r="AU87" s="22"/>
      <c r="AV87" s="21"/>
      <c r="AW87" s="22" t="s">
        <v>158</v>
      </c>
      <c r="AX87" s="21"/>
      <c r="AY87" s="21"/>
      <c r="AZ87" s="21"/>
    </row>
    <row r="88" spans="1:52" s="20" customFormat="1" ht="120" customHeight="1">
      <c r="A88" s="1">
        <v>4</v>
      </c>
      <c r="B88" s="6">
        <v>171</v>
      </c>
      <c r="C88" s="2" t="s">
        <v>56</v>
      </c>
      <c r="D88" s="2" t="s">
        <v>57</v>
      </c>
      <c r="E88" s="2" t="s">
        <v>65</v>
      </c>
      <c r="F88" s="6">
        <v>1</v>
      </c>
      <c r="G88" s="2" t="s">
        <v>831</v>
      </c>
      <c r="H88" s="2" t="s">
        <v>115</v>
      </c>
      <c r="I88" s="2" t="s">
        <v>115</v>
      </c>
      <c r="J88" s="1">
        <v>2</v>
      </c>
      <c r="K88" s="2"/>
      <c r="L88" s="2" t="s">
        <v>158</v>
      </c>
      <c r="M88" s="2" t="s">
        <v>159</v>
      </c>
      <c r="N88" s="2" t="s">
        <v>160</v>
      </c>
      <c r="O88" s="3">
        <v>13010</v>
      </c>
      <c r="P88" s="3">
        <v>15612</v>
      </c>
      <c r="Q88" s="3">
        <v>15612</v>
      </c>
      <c r="R88" s="6"/>
      <c r="S88" s="6"/>
      <c r="T88" s="6"/>
      <c r="U88" s="2" t="s">
        <v>170</v>
      </c>
      <c r="V88" s="2" t="s">
        <v>56</v>
      </c>
      <c r="W88" s="2" t="s">
        <v>167</v>
      </c>
      <c r="X88" s="5">
        <v>43965</v>
      </c>
      <c r="Y88" s="5">
        <v>43996</v>
      </c>
      <c r="Z88" s="2"/>
      <c r="AA88" s="2"/>
      <c r="AB88" s="2"/>
      <c r="AC88" s="2"/>
      <c r="AD88" s="2" t="s">
        <v>832</v>
      </c>
      <c r="AE88" s="2" t="s">
        <v>181</v>
      </c>
      <c r="AF88" s="2" t="s">
        <v>462</v>
      </c>
      <c r="AG88" s="2" t="s">
        <v>180</v>
      </c>
      <c r="AH88" s="2" t="s">
        <v>181</v>
      </c>
      <c r="AI88" s="2" t="s">
        <v>833</v>
      </c>
      <c r="AJ88" s="2" t="s">
        <v>834</v>
      </c>
      <c r="AK88" s="5">
        <v>44013</v>
      </c>
      <c r="AL88" s="5">
        <v>44013</v>
      </c>
      <c r="AM88" s="5">
        <v>44044</v>
      </c>
      <c r="AN88" s="1">
        <v>2020</v>
      </c>
      <c r="AO88" s="6"/>
      <c r="AP88" s="6"/>
      <c r="AQ88" s="2" t="s">
        <v>835</v>
      </c>
      <c r="AR88" s="2" t="s">
        <v>836</v>
      </c>
      <c r="AS88" s="2">
        <v>2019</v>
      </c>
      <c r="AT88" s="2">
        <v>2021</v>
      </c>
      <c r="AU88" s="2" t="s">
        <v>837</v>
      </c>
      <c r="AV88" s="6" t="s">
        <v>838</v>
      </c>
      <c r="AW88" s="2" t="s">
        <v>158</v>
      </c>
      <c r="AX88" s="6"/>
      <c r="AY88" s="6"/>
      <c r="AZ88" s="6"/>
    </row>
    <row r="89" spans="1:52" s="23" customFormat="1" ht="60" customHeight="1">
      <c r="A89" s="27">
        <v>4</v>
      </c>
      <c r="B89" s="21">
        <v>174</v>
      </c>
      <c r="C89" s="22" t="s">
        <v>56</v>
      </c>
      <c r="D89" s="22" t="s">
        <v>57</v>
      </c>
      <c r="E89" s="22" t="s">
        <v>65</v>
      </c>
      <c r="F89" s="21">
        <v>1</v>
      </c>
      <c r="G89" s="22" t="s">
        <v>119</v>
      </c>
      <c r="H89" s="22" t="s">
        <v>117</v>
      </c>
      <c r="I89" s="22" t="s">
        <v>118</v>
      </c>
      <c r="J89" s="27">
        <v>2</v>
      </c>
      <c r="K89" s="22"/>
      <c r="L89" s="22" t="s">
        <v>158</v>
      </c>
      <c r="M89" s="22" t="s">
        <v>159</v>
      </c>
      <c r="N89" s="22" t="s">
        <v>160</v>
      </c>
      <c r="O89" s="28">
        <v>978.16</v>
      </c>
      <c r="P89" s="28">
        <v>1173.79</v>
      </c>
      <c r="Q89" s="28">
        <v>1173.79</v>
      </c>
      <c r="R89" s="21"/>
      <c r="S89" s="21"/>
      <c r="T89" s="21"/>
      <c r="U89" s="22" t="s">
        <v>221</v>
      </c>
      <c r="V89" s="22" t="s">
        <v>172</v>
      </c>
      <c r="W89" s="22" t="s">
        <v>167</v>
      </c>
      <c r="X89" s="24">
        <v>43845</v>
      </c>
      <c r="Y89" s="24">
        <v>43876</v>
      </c>
      <c r="Z89" s="22"/>
      <c r="AA89" s="22"/>
      <c r="AB89" s="22"/>
      <c r="AC89" s="22"/>
      <c r="AD89" s="22" t="s">
        <v>186</v>
      </c>
      <c r="AE89" s="22" t="s">
        <v>181</v>
      </c>
      <c r="AF89" s="22" t="s">
        <v>462</v>
      </c>
      <c r="AG89" s="22" t="s">
        <v>180</v>
      </c>
      <c r="AH89" s="22" t="s">
        <v>181</v>
      </c>
      <c r="AI89" s="27">
        <v>26</v>
      </c>
      <c r="AJ89" s="22" t="s">
        <v>207</v>
      </c>
      <c r="AK89" s="24">
        <v>43895</v>
      </c>
      <c r="AL89" s="24">
        <v>43895</v>
      </c>
      <c r="AM89" s="22" t="s">
        <v>215</v>
      </c>
      <c r="AN89" s="27">
        <v>2020</v>
      </c>
      <c r="AO89" s="21"/>
      <c r="AP89" s="21"/>
      <c r="AQ89" s="22"/>
      <c r="AR89" s="22"/>
      <c r="AS89" s="22"/>
      <c r="AT89" s="22"/>
      <c r="AU89" s="22"/>
      <c r="AV89" s="21"/>
      <c r="AW89" s="22" t="s">
        <v>158</v>
      </c>
      <c r="AX89" s="21"/>
      <c r="AY89" s="21"/>
      <c r="AZ89" s="21"/>
    </row>
    <row r="90" spans="1:52" s="23" customFormat="1" ht="60" customHeight="1">
      <c r="A90" s="27">
        <v>4</v>
      </c>
      <c r="B90" s="21">
        <v>175</v>
      </c>
      <c r="C90" s="22" t="s">
        <v>56</v>
      </c>
      <c r="D90" s="22" t="s">
        <v>57</v>
      </c>
      <c r="E90" s="22" t="s">
        <v>65</v>
      </c>
      <c r="F90" s="21">
        <v>1</v>
      </c>
      <c r="G90" s="22" t="s">
        <v>120</v>
      </c>
      <c r="H90" s="22" t="s">
        <v>115</v>
      </c>
      <c r="I90" s="22" t="s">
        <v>115</v>
      </c>
      <c r="J90" s="27">
        <v>2</v>
      </c>
      <c r="K90" s="22"/>
      <c r="L90" s="22" t="s">
        <v>158</v>
      </c>
      <c r="M90" s="22" t="s">
        <v>159</v>
      </c>
      <c r="N90" s="22" t="s">
        <v>160</v>
      </c>
      <c r="O90" s="28">
        <v>1375.04</v>
      </c>
      <c r="P90" s="28">
        <v>1650.05</v>
      </c>
      <c r="Q90" s="28">
        <v>1650.05</v>
      </c>
      <c r="R90" s="21"/>
      <c r="S90" s="21"/>
      <c r="T90" s="21"/>
      <c r="U90" s="22" t="s">
        <v>221</v>
      </c>
      <c r="V90" s="22" t="s">
        <v>172</v>
      </c>
      <c r="W90" s="22" t="s">
        <v>167</v>
      </c>
      <c r="X90" s="24">
        <v>43845</v>
      </c>
      <c r="Y90" s="24">
        <v>43876</v>
      </c>
      <c r="Z90" s="22"/>
      <c r="AA90" s="22"/>
      <c r="AB90" s="22"/>
      <c r="AC90" s="22"/>
      <c r="AD90" s="22" t="s">
        <v>184</v>
      </c>
      <c r="AE90" s="22" t="s">
        <v>181</v>
      </c>
      <c r="AF90" s="22" t="s">
        <v>462</v>
      </c>
      <c r="AG90" s="22" t="s">
        <v>180</v>
      </c>
      <c r="AH90" s="22" t="s">
        <v>181</v>
      </c>
      <c r="AI90" s="27">
        <v>26</v>
      </c>
      <c r="AJ90" s="22" t="s">
        <v>207</v>
      </c>
      <c r="AK90" s="24">
        <v>43895</v>
      </c>
      <c r="AL90" s="24">
        <v>43895</v>
      </c>
      <c r="AM90" s="22" t="s">
        <v>215</v>
      </c>
      <c r="AN90" s="27">
        <v>2020</v>
      </c>
      <c r="AO90" s="21"/>
      <c r="AP90" s="21"/>
      <c r="AQ90" s="22"/>
      <c r="AR90" s="22"/>
      <c r="AS90" s="22"/>
      <c r="AT90" s="22"/>
      <c r="AU90" s="22"/>
      <c r="AV90" s="21"/>
      <c r="AW90" s="22" t="s">
        <v>158</v>
      </c>
      <c r="AX90" s="21"/>
      <c r="AY90" s="21"/>
      <c r="AZ90" s="21"/>
    </row>
    <row r="91" spans="1:52" s="23" customFormat="1" ht="60" customHeight="1">
      <c r="A91" s="27">
        <v>4</v>
      </c>
      <c r="B91" s="21">
        <v>176</v>
      </c>
      <c r="C91" s="22" t="s">
        <v>56</v>
      </c>
      <c r="D91" s="22" t="s">
        <v>57</v>
      </c>
      <c r="E91" s="22" t="s">
        <v>65</v>
      </c>
      <c r="F91" s="21">
        <v>1</v>
      </c>
      <c r="G91" s="22" t="s">
        <v>121</v>
      </c>
      <c r="H91" s="22" t="s">
        <v>115</v>
      </c>
      <c r="I91" s="22" t="s">
        <v>115</v>
      </c>
      <c r="J91" s="27">
        <v>2</v>
      </c>
      <c r="K91" s="22"/>
      <c r="L91" s="22" t="s">
        <v>158</v>
      </c>
      <c r="M91" s="22" t="s">
        <v>159</v>
      </c>
      <c r="N91" s="22" t="s">
        <v>160</v>
      </c>
      <c r="O91" s="28">
        <v>794.3</v>
      </c>
      <c r="P91" s="28">
        <v>953.16</v>
      </c>
      <c r="Q91" s="28">
        <v>953.16</v>
      </c>
      <c r="R91" s="21"/>
      <c r="S91" s="21"/>
      <c r="T91" s="21"/>
      <c r="U91" s="22" t="s">
        <v>221</v>
      </c>
      <c r="V91" s="22" t="s">
        <v>172</v>
      </c>
      <c r="W91" s="22" t="s">
        <v>167</v>
      </c>
      <c r="X91" s="24">
        <v>43845</v>
      </c>
      <c r="Y91" s="24">
        <v>43876</v>
      </c>
      <c r="Z91" s="22"/>
      <c r="AA91" s="22"/>
      <c r="AB91" s="22"/>
      <c r="AC91" s="22"/>
      <c r="AD91" s="22" t="s">
        <v>184</v>
      </c>
      <c r="AE91" s="22" t="s">
        <v>181</v>
      </c>
      <c r="AF91" s="22" t="s">
        <v>462</v>
      </c>
      <c r="AG91" s="22" t="s">
        <v>180</v>
      </c>
      <c r="AH91" s="22" t="s">
        <v>181</v>
      </c>
      <c r="AI91" s="27">
        <v>90</v>
      </c>
      <c r="AJ91" s="22" t="s">
        <v>200</v>
      </c>
      <c r="AK91" s="24">
        <v>43895</v>
      </c>
      <c r="AL91" s="24">
        <v>43895</v>
      </c>
      <c r="AM91" s="22" t="s">
        <v>215</v>
      </c>
      <c r="AN91" s="27">
        <v>2020</v>
      </c>
      <c r="AO91" s="21"/>
      <c r="AP91" s="21"/>
      <c r="AQ91" s="22"/>
      <c r="AR91" s="22"/>
      <c r="AS91" s="22"/>
      <c r="AT91" s="22"/>
      <c r="AU91" s="22"/>
      <c r="AV91" s="21"/>
      <c r="AW91" s="22" t="s">
        <v>158</v>
      </c>
      <c r="AX91" s="21"/>
      <c r="AY91" s="21"/>
      <c r="AZ91" s="21"/>
    </row>
    <row r="92" spans="1:52" s="23" customFormat="1" ht="60" customHeight="1">
      <c r="A92" s="27">
        <v>4</v>
      </c>
      <c r="B92" s="21">
        <v>177</v>
      </c>
      <c r="C92" s="22" t="s">
        <v>56</v>
      </c>
      <c r="D92" s="22" t="s">
        <v>57</v>
      </c>
      <c r="E92" s="22" t="s">
        <v>65</v>
      </c>
      <c r="F92" s="21">
        <v>1</v>
      </c>
      <c r="G92" s="22" t="s">
        <v>122</v>
      </c>
      <c r="H92" s="22" t="s">
        <v>115</v>
      </c>
      <c r="I92" s="22" t="s">
        <v>115</v>
      </c>
      <c r="J92" s="27">
        <v>2</v>
      </c>
      <c r="K92" s="22"/>
      <c r="L92" s="22" t="s">
        <v>158</v>
      </c>
      <c r="M92" s="22" t="s">
        <v>159</v>
      </c>
      <c r="N92" s="22" t="s">
        <v>160</v>
      </c>
      <c r="O92" s="28">
        <v>1190.97</v>
      </c>
      <c r="P92" s="28">
        <v>1429.16</v>
      </c>
      <c r="Q92" s="28">
        <v>1429.16</v>
      </c>
      <c r="R92" s="21"/>
      <c r="S92" s="21"/>
      <c r="T92" s="21"/>
      <c r="U92" s="22" t="s">
        <v>221</v>
      </c>
      <c r="V92" s="22" t="s">
        <v>172</v>
      </c>
      <c r="W92" s="22" t="s">
        <v>167</v>
      </c>
      <c r="X92" s="24">
        <v>43845</v>
      </c>
      <c r="Y92" s="24">
        <v>43876</v>
      </c>
      <c r="Z92" s="22"/>
      <c r="AA92" s="22"/>
      <c r="AB92" s="22"/>
      <c r="AC92" s="22"/>
      <c r="AD92" s="22" t="s">
        <v>184</v>
      </c>
      <c r="AE92" s="22" t="s">
        <v>181</v>
      </c>
      <c r="AF92" s="22" t="s">
        <v>462</v>
      </c>
      <c r="AG92" s="22" t="s">
        <v>180</v>
      </c>
      <c r="AH92" s="22" t="s">
        <v>181</v>
      </c>
      <c r="AI92" s="27">
        <v>91</v>
      </c>
      <c r="AJ92" s="22" t="s">
        <v>205</v>
      </c>
      <c r="AK92" s="24">
        <v>43895</v>
      </c>
      <c r="AL92" s="24">
        <v>43895</v>
      </c>
      <c r="AM92" s="22" t="s">
        <v>215</v>
      </c>
      <c r="AN92" s="27">
        <v>2020</v>
      </c>
      <c r="AO92" s="21"/>
      <c r="AP92" s="21"/>
      <c r="AQ92" s="22"/>
      <c r="AR92" s="22"/>
      <c r="AS92" s="22"/>
      <c r="AT92" s="22"/>
      <c r="AU92" s="22"/>
      <c r="AV92" s="21"/>
      <c r="AW92" s="22" t="s">
        <v>158</v>
      </c>
      <c r="AX92" s="21"/>
      <c r="AY92" s="21"/>
      <c r="AZ92" s="21"/>
    </row>
    <row r="93" spans="1:52" s="23" customFormat="1" ht="75" customHeight="1">
      <c r="A93" s="27">
        <v>4</v>
      </c>
      <c r="B93" s="21">
        <v>178</v>
      </c>
      <c r="C93" s="22" t="s">
        <v>56</v>
      </c>
      <c r="D93" s="22" t="s">
        <v>57</v>
      </c>
      <c r="E93" s="22" t="s">
        <v>65</v>
      </c>
      <c r="F93" s="21">
        <v>1</v>
      </c>
      <c r="G93" s="22" t="s">
        <v>123</v>
      </c>
      <c r="H93" s="22" t="s">
        <v>115</v>
      </c>
      <c r="I93" s="22" t="s">
        <v>115</v>
      </c>
      <c r="J93" s="27">
        <v>2</v>
      </c>
      <c r="K93" s="22"/>
      <c r="L93" s="22" t="s">
        <v>158</v>
      </c>
      <c r="M93" s="22" t="s">
        <v>159</v>
      </c>
      <c r="N93" s="22" t="s">
        <v>160</v>
      </c>
      <c r="O93" s="28">
        <v>972.56</v>
      </c>
      <c r="P93" s="28">
        <v>1167.07</v>
      </c>
      <c r="Q93" s="28">
        <v>1167.07</v>
      </c>
      <c r="R93" s="21"/>
      <c r="S93" s="21"/>
      <c r="T93" s="21"/>
      <c r="U93" s="22" t="s">
        <v>221</v>
      </c>
      <c r="V93" s="22" t="s">
        <v>172</v>
      </c>
      <c r="W93" s="22" t="s">
        <v>167</v>
      </c>
      <c r="X93" s="24">
        <v>43845</v>
      </c>
      <c r="Y93" s="24">
        <v>43876</v>
      </c>
      <c r="Z93" s="22"/>
      <c r="AA93" s="22"/>
      <c r="AB93" s="22"/>
      <c r="AC93" s="22"/>
      <c r="AD93" s="22" t="s">
        <v>184</v>
      </c>
      <c r="AE93" s="22" t="s">
        <v>181</v>
      </c>
      <c r="AF93" s="22" t="s">
        <v>462</v>
      </c>
      <c r="AG93" s="22" t="s">
        <v>180</v>
      </c>
      <c r="AH93" s="22" t="s">
        <v>181</v>
      </c>
      <c r="AI93" s="27">
        <v>83</v>
      </c>
      <c r="AJ93" s="22" t="s">
        <v>206</v>
      </c>
      <c r="AK93" s="24">
        <v>43895</v>
      </c>
      <c r="AL93" s="24">
        <v>43895</v>
      </c>
      <c r="AM93" s="22" t="s">
        <v>215</v>
      </c>
      <c r="AN93" s="27">
        <v>2020</v>
      </c>
      <c r="AO93" s="21"/>
      <c r="AP93" s="21"/>
      <c r="AQ93" s="22"/>
      <c r="AR93" s="22"/>
      <c r="AS93" s="22"/>
      <c r="AT93" s="22"/>
      <c r="AU93" s="22"/>
      <c r="AV93" s="21"/>
      <c r="AW93" s="22" t="s">
        <v>158</v>
      </c>
      <c r="AX93" s="21"/>
      <c r="AY93" s="21"/>
      <c r="AZ93" s="21"/>
    </row>
    <row r="94" spans="1:52" s="23" customFormat="1" ht="60" customHeight="1">
      <c r="A94" s="27">
        <v>4</v>
      </c>
      <c r="B94" s="21">
        <v>179</v>
      </c>
      <c r="C94" s="22" t="s">
        <v>56</v>
      </c>
      <c r="D94" s="22" t="s">
        <v>57</v>
      </c>
      <c r="E94" s="22" t="s">
        <v>65</v>
      </c>
      <c r="F94" s="21">
        <v>1</v>
      </c>
      <c r="G94" s="22" t="s">
        <v>124</v>
      </c>
      <c r="H94" s="22" t="s">
        <v>115</v>
      </c>
      <c r="I94" s="22" t="s">
        <v>115</v>
      </c>
      <c r="J94" s="27">
        <v>2</v>
      </c>
      <c r="K94" s="22"/>
      <c r="L94" s="22" t="s">
        <v>158</v>
      </c>
      <c r="M94" s="22" t="s">
        <v>159</v>
      </c>
      <c r="N94" s="22" t="s">
        <v>160</v>
      </c>
      <c r="O94" s="28">
        <v>6103.06</v>
      </c>
      <c r="P94" s="28">
        <v>7323.67</v>
      </c>
      <c r="Q94" s="28">
        <v>7323.67</v>
      </c>
      <c r="R94" s="21"/>
      <c r="S94" s="21"/>
      <c r="T94" s="21"/>
      <c r="U94" s="22" t="s">
        <v>166</v>
      </c>
      <c r="V94" s="22" t="s">
        <v>172</v>
      </c>
      <c r="W94" s="22" t="s">
        <v>167</v>
      </c>
      <c r="X94" s="24">
        <v>43845</v>
      </c>
      <c r="Y94" s="24">
        <v>43876</v>
      </c>
      <c r="Z94" s="22"/>
      <c r="AA94" s="22"/>
      <c r="AB94" s="22"/>
      <c r="AC94" s="22"/>
      <c r="AD94" s="22" t="s">
        <v>184</v>
      </c>
      <c r="AE94" s="22" t="s">
        <v>181</v>
      </c>
      <c r="AF94" s="22" t="s">
        <v>462</v>
      </c>
      <c r="AG94" s="22" t="s">
        <v>180</v>
      </c>
      <c r="AH94" s="22" t="s">
        <v>181</v>
      </c>
      <c r="AI94" s="25">
        <v>7</v>
      </c>
      <c r="AJ94" s="22" t="s">
        <v>191</v>
      </c>
      <c r="AK94" s="24">
        <v>43895</v>
      </c>
      <c r="AL94" s="24">
        <v>43895</v>
      </c>
      <c r="AM94" s="22" t="s">
        <v>215</v>
      </c>
      <c r="AN94" s="27">
        <v>2020</v>
      </c>
      <c r="AO94" s="21"/>
      <c r="AP94" s="21"/>
      <c r="AQ94" s="22"/>
      <c r="AR94" s="22"/>
      <c r="AS94" s="22"/>
      <c r="AT94" s="22"/>
      <c r="AU94" s="22"/>
      <c r="AV94" s="21"/>
      <c r="AW94" s="22" t="s">
        <v>158</v>
      </c>
      <c r="AX94" s="21"/>
      <c r="AY94" s="21"/>
      <c r="AZ94" s="21"/>
    </row>
    <row r="95" spans="1:52" s="23" customFormat="1" ht="60" hidden="1" customHeight="1">
      <c r="A95" s="27">
        <v>2</v>
      </c>
      <c r="B95" s="21">
        <v>182</v>
      </c>
      <c r="C95" s="22" t="s">
        <v>56</v>
      </c>
      <c r="D95" s="22" t="s">
        <v>58</v>
      </c>
      <c r="E95" s="22" t="s">
        <v>68</v>
      </c>
      <c r="F95" s="21">
        <v>1</v>
      </c>
      <c r="G95" s="22" t="s">
        <v>495</v>
      </c>
      <c r="H95" s="27">
        <v>71</v>
      </c>
      <c r="I95" s="27">
        <v>71</v>
      </c>
      <c r="J95" s="27"/>
      <c r="K95" s="22"/>
      <c r="L95" s="22" t="s">
        <v>158</v>
      </c>
      <c r="M95" s="22" t="s">
        <v>412</v>
      </c>
      <c r="N95" s="22" t="s">
        <v>413</v>
      </c>
      <c r="O95" s="28">
        <v>5124.3</v>
      </c>
      <c r="P95" s="28">
        <v>6149.16</v>
      </c>
      <c r="Q95" s="28">
        <v>6149.16</v>
      </c>
      <c r="R95" s="21"/>
      <c r="S95" s="21"/>
      <c r="T95" s="21"/>
      <c r="U95" s="22" t="s">
        <v>166</v>
      </c>
      <c r="V95" s="22" t="s">
        <v>56</v>
      </c>
      <c r="W95" s="22" t="s">
        <v>167</v>
      </c>
      <c r="X95" s="22" t="s">
        <v>424</v>
      </c>
      <c r="Y95" s="22" t="s">
        <v>451</v>
      </c>
      <c r="Z95" s="22"/>
      <c r="AA95" s="22"/>
      <c r="AB95" s="22"/>
      <c r="AC95" s="22"/>
      <c r="AD95" s="22" t="s">
        <v>495</v>
      </c>
      <c r="AE95" s="22" t="s">
        <v>181</v>
      </c>
      <c r="AF95" s="22" t="s">
        <v>462</v>
      </c>
      <c r="AG95" s="22" t="s">
        <v>180</v>
      </c>
      <c r="AH95" s="22" t="s">
        <v>181</v>
      </c>
      <c r="AI95" s="27">
        <v>82</v>
      </c>
      <c r="AJ95" s="22" t="s">
        <v>210</v>
      </c>
      <c r="AK95" s="22" t="s">
        <v>496</v>
      </c>
      <c r="AL95" s="22" t="s">
        <v>496</v>
      </c>
      <c r="AM95" s="22" t="s">
        <v>497</v>
      </c>
      <c r="AN95" s="27">
        <v>2020</v>
      </c>
      <c r="AO95" s="21"/>
      <c r="AP95" s="21" t="s">
        <v>846</v>
      </c>
      <c r="AQ95" s="22" t="s">
        <v>728</v>
      </c>
      <c r="AR95" s="22" t="s">
        <v>729</v>
      </c>
      <c r="AS95" s="22">
        <v>2020</v>
      </c>
      <c r="AT95" s="22">
        <v>2020</v>
      </c>
      <c r="AU95" s="29">
        <v>87.85</v>
      </c>
      <c r="AV95" s="30">
        <v>87.85</v>
      </c>
      <c r="AW95" s="22" t="s">
        <v>158</v>
      </c>
      <c r="AX95" s="21"/>
      <c r="AY95" s="21"/>
      <c r="AZ95" s="21"/>
    </row>
    <row r="96" spans="1:52" s="23" customFormat="1" ht="60" hidden="1" customHeight="1">
      <c r="A96" s="27">
        <v>2</v>
      </c>
      <c r="B96" s="21">
        <v>183</v>
      </c>
      <c r="C96" s="22" t="s">
        <v>56</v>
      </c>
      <c r="D96" s="22" t="s">
        <v>58</v>
      </c>
      <c r="E96" s="22" t="s">
        <v>68</v>
      </c>
      <c r="F96" s="21">
        <v>1</v>
      </c>
      <c r="G96" s="22" t="s">
        <v>812</v>
      </c>
      <c r="H96" s="27">
        <v>71</v>
      </c>
      <c r="I96" s="27">
        <v>71</v>
      </c>
      <c r="J96" s="27"/>
      <c r="K96" s="22"/>
      <c r="L96" s="22" t="s">
        <v>158</v>
      </c>
      <c r="M96" s="22" t="s">
        <v>412</v>
      </c>
      <c r="N96" s="22" t="s">
        <v>413</v>
      </c>
      <c r="O96" s="28">
        <v>686</v>
      </c>
      <c r="P96" s="28">
        <v>823.19999999999993</v>
      </c>
      <c r="Q96" s="28">
        <v>823.19999999999993</v>
      </c>
      <c r="R96" s="21"/>
      <c r="S96" s="21"/>
      <c r="T96" s="21"/>
      <c r="U96" s="22" t="s">
        <v>166</v>
      </c>
      <c r="V96" s="22" t="s">
        <v>56</v>
      </c>
      <c r="W96" s="22" t="s">
        <v>167</v>
      </c>
      <c r="X96" s="22" t="s">
        <v>424</v>
      </c>
      <c r="Y96" s="22" t="s">
        <v>451</v>
      </c>
      <c r="Z96" s="22"/>
      <c r="AA96" s="22"/>
      <c r="AB96" s="22"/>
      <c r="AC96" s="22"/>
      <c r="AD96" s="22" t="s">
        <v>812</v>
      </c>
      <c r="AE96" s="22" t="s">
        <v>181</v>
      </c>
      <c r="AF96" s="22" t="s">
        <v>462</v>
      </c>
      <c r="AG96" s="22" t="s">
        <v>180</v>
      </c>
      <c r="AH96" s="22" t="s">
        <v>181</v>
      </c>
      <c r="AI96" s="27">
        <v>82</v>
      </c>
      <c r="AJ96" s="22" t="s">
        <v>210</v>
      </c>
      <c r="AK96" s="22" t="s">
        <v>496</v>
      </c>
      <c r="AL96" s="22" t="s">
        <v>496</v>
      </c>
      <c r="AM96" s="22" t="s">
        <v>497</v>
      </c>
      <c r="AN96" s="27">
        <v>2020</v>
      </c>
      <c r="AO96" s="21"/>
      <c r="AP96" s="21" t="s">
        <v>846</v>
      </c>
      <c r="AQ96" s="35" t="s">
        <v>732</v>
      </c>
      <c r="AR96" s="35" t="s">
        <v>733</v>
      </c>
      <c r="AS96" s="22">
        <v>2020</v>
      </c>
      <c r="AT96" s="22">
        <v>2020</v>
      </c>
      <c r="AU96" s="29" t="s">
        <v>734</v>
      </c>
      <c r="AV96" s="30" t="s">
        <v>734</v>
      </c>
      <c r="AW96" s="22" t="s">
        <v>158</v>
      </c>
      <c r="AX96" s="21"/>
      <c r="AY96" s="21"/>
      <c r="AZ96" s="21"/>
    </row>
    <row r="97" spans="1:52" s="23" customFormat="1" ht="75" hidden="1" customHeight="1">
      <c r="A97" s="27">
        <v>2</v>
      </c>
      <c r="B97" s="21">
        <v>184</v>
      </c>
      <c r="C97" s="22" t="s">
        <v>56</v>
      </c>
      <c r="D97" s="22" t="s">
        <v>58</v>
      </c>
      <c r="E97" s="22" t="s">
        <v>68</v>
      </c>
      <c r="F97" s="21">
        <v>1</v>
      </c>
      <c r="G97" s="22" t="s">
        <v>813</v>
      </c>
      <c r="H97" s="27">
        <v>71</v>
      </c>
      <c r="I97" s="27">
        <v>71</v>
      </c>
      <c r="J97" s="27"/>
      <c r="K97" s="22"/>
      <c r="L97" s="22" t="s">
        <v>158</v>
      </c>
      <c r="M97" s="22" t="s">
        <v>412</v>
      </c>
      <c r="N97" s="22" t="s">
        <v>413</v>
      </c>
      <c r="O97" s="28">
        <v>804.42529999999999</v>
      </c>
      <c r="P97" s="28">
        <v>965.31035999999995</v>
      </c>
      <c r="Q97" s="28">
        <v>965.31035999999995</v>
      </c>
      <c r="R97" s="21"/>
      <c r="S97" s="21"/>
      <c r="T97" s="21"/>
      <c r="U97" s="22" t="s">
        <v>166</v>
      </c>
      <c r="V97" s="22" t="s">
        <v>56</v>
      </c>
      <c r="W97" s="22" t="s">
        <v>167</v>
      </c>
      <c r="X97" s="22" t="s">
        <v>424</v>
      </c>
      <c r="Y97" s="22" t="s">
        <v>451</v>
      </c>
      <c r="Z97" s="22"/>
      <c r="AA97" s="22"/>
      <c r="AB97" s="22"/>
      <c r="AC97" s="22"/>
      <c r="AD97" s="22" t="s">
        <v>813</v>
      </c>
      <c r="AE97" s="22" t="s">
        <v>181</v>
      </c>
      <c r="AF97" s="22" t="s">
        <v>462</v>
      </c>
      <c r="AG97" s="22" t="s">
        <v>180</v>
      </c>
      <c r="AH97" s="22" t="s">
        <v>181</v>
      </c>
      <c r="AI97" s="27">
        <v>82</v>
      </c>
      <c r="AJ97" s="22" t="s">
        <v>210</v>
      </c>
      <c r="AK97" s="22" t="s">
        <v>496</v>
      </c>
      <c r="AL97" s="22" t="s">
        <v>496</v>
      </c>
      <c r="AM97" s="22" t="s">
        <v>497</v>
      </c>
      <c r="AN97" s="27">
        <v>2020</v>
      </c>
      <c r="AO97" s="21"/>
      <c r="AP97" s="21" t="s">
        <v>846</v>
      </c>
      <c r="AQ97" s="35" t="s">
        <v>736</v>
      </c>
      <c r="AR97" s="35" t="s">
        <v>737</v>
      </c>
      <c r="AS97" s="22">
        <v>2020</v>
      </c>
      <c r="AT97" s="22">
        <v>2020</v>
      </c>
      <c r="AU97" s="29" t="s">
        <v>738</v>
      </c>
      <c r="AV97" s="30" t="s">
        <v>738</v>
      </c>
      <c r="AW97" s="22" t="s">
        <v>158</v>
      </c>
      <c r="AX97" s="21"/>
      <c r="AY97" s="21"/>
      <c r="AZ97" s="21"/>
    </row>
    <row r="98" spans="1:52" s="23" customFormat="1" ht="75" hidden="1" customHeight="1">
      <c r="A98" s="27">
        <v>2</v>
      </c>
      <c r="B98" s="21">
        <v>185</v>
      </c>
      <c r="C98" s="22" t="s">
        <v>56</v>
      </c>
      <c r="D98" s="22" t="s">
        <v>58</v>
      </c>
      <c r="E98" s="22" t="s">
        <v>68</v>
      </c>
      <c r="F98" s="21">
        <v>1</v>
      </c>
      <c r="G98" s="22" t="s">
        <v>814</v>
      </c>
      <c r="H98" s="27">
        <v>71</v>
      </c>
      <c r="I98" s="27">
        <v>71</v>
      </c>
      <c r="J98" s="27"/>
      <c r="K98" s="22"/>
      <c r="L98" s="22" t="s">
        <v>158</v>
      </c>
      <c r="M98" s="22" t="s">
        <v>412</v>
      </c>
      <c r="N98" s="22" t="s">
        <v>413</v>
      </c>
      <c r="O98" s="28">
        <v>2102.59</v>
      </c>
      <c r="P98" s="28">
        <v>2523.1080000000002</v>
      </c>
      <c r="Q98" s="28">
        <v>2523.1080000000002</v>
      </c>
      <c r="R98" s="21"/>
      <c r="S98" s="21"/>
      <c r="T98" s="21"/>
      <c r="U98" s="22" t="s">
        <v>166</v>
      </c>
      <c r="V98" s="22" t="s">
        <v>56</v>
      </c>
      <c r="W98" s="22" t="s">
        <v>167</v>
      </c>
      <c r="X98" s="22" t="s">
        <v>424</v>
      </c>
      <c r="Y98" s="22" t="s">
        <v>451</v>
      </c>
      <c r="Z98" s="22"/>
      <c r="AA98" s="22"/>
      <c r="AB98" s="22"/>
      <c r="AC98" s="22"/>
      <c r="AD98" s="22" t="s">
        <v>499</v>
      </c>
      <c r="AE98" s="22" t="s">
        <v>181</v>
      </c>
      <c r="AF98" s="22" t="s">
        <v>462</v>
      </c>
      <c r="AG98" s="22" t="s">
        <v>180</v>
      </c>
      <c r="AH98" s="22" t="s">
        <v>181</v>
      </c>
      <c r="AI98" s="27">
        <v>82</v>
      </c>
      <c r="AJ98" s="22" t="s">
        <v>210</v>
      </c>
      <c r="AK98" s="22" t="s">
        <v>496</v>
      </c>
      <c r="AL98" s="22" t="s">
        <v>496</v>
      </c>
      <c r="AM98" s="22" t="s">
        <v>497</v>
      </c>
      <c r="AN98" s="27">
        <v>2020</v>
      </c>
      <c r="AO98" s="21"/>
      <c r="AP98" s="21" t="s">
        <v>846</v>
      </c>
      <c r="AQ98" s="35" t="s">
        <v>741</v>
      </c>
      <c r="AR98" s="22" t="s">
        <v>742</v>
      </c>
      <c r="AS98" s="22">
        <v>2020</v>
      </c>
      <c r="AT98" s="22">
        <v>2020</v>
      </c>
      <c r="AU98" s="29" t="s">
        <v>743</v>
      </c>
      <c r="AV98" s="30" t="s">
        <v>743</v>
      </c>
      <c r="AW98" s="22" t="s">
        <v>158</v>
      </c>
      <c r="AX98" s="21"/>
      <c r="AY98" s="21"/>
      <c r="AZ98" s="21"/>
    </row>
    <row r="99" spans="1:52" s="23" customFormat="1" ht="90" hidden="1" customHeight="1">
      <c r="A99" s="27">
        <v>2</v>
      </c>
      <c r="B99" s="21">
        <v>186</v>
      </c>
      <c r="C99" s="22" t="s">
        <v>56</v>
      </c>
      <c r="D99" s="22" t="s">
        <v>58</v>
      </c>
      <c r="E99" s="22" t="s">
        <v>402</v>
      </c>
      <c r="F99" s="21">
        <v>1</v>
      </c>
      <c r="G99" s="22" t="s">
        <v>277</v>
      </c>
      <c r="H99" s="22" t="s">
        <v>387</v>
      </c>
      <c r="I99" s="22" t="s">
        <v>388</v>
      </c>
      <c r="J99" s="27"/>
      <c r="K99" s="22"/>
      <c r="L99" s="22" t="s">
        <v>158</v>
      </c>
      <c r="M99" s="22" t="s">
        <v>412</v>
      </c>
      <c r="N99" s="22" t="s">
        <v>414</v>
      </c>
      <c r="O99" s="28">
        <v>14956</v>
      </c>
      <c r="P99" s="28">
        <v>17947.2</v>
      </c>
      <c r="Q99" s="28">
        <v>17947.2</v>
      </c>
      <c r="R99" s="21"/>
      <c r="S99" s="21"/>
      <c r="T99" s="21"/>
      <c r="U99" s="22" t="s">
        <v>170</v>
      </c>
      <c r="V99" s="22" t="s">
        <v>56</v>
      </c>
      <c r="W99" s="22" t="s">
        <v>167</v>
      </c>
      <c r="X99" s="22" t="s">
        <v>219</v>
      </c>
      <c r="Y99" s="22" t="s">
        <v>213</v>
      </c>
      <c r="Z99" s="22"/>
      <c r="AA99" s="22"/>
      <c r="AB99" s="22"/>
      <c r="AC99" s="22"/>
      <c r="AD99" s="22" t="s">
        <v>277</v>
      </c>
      <c r="AE99" s="22" t="s">
        <v>181</v>
      </c>
      <c r="AF99" s="22" t="s">
        <v>462</v>
      </c>
      <c r="AG99" s="22" t="s">
        <v>180</v>
      </c>
      <c r="AH99" s="22" t="s">
        <v>181</v>
      </c>
      <c r="AI99" s="27">
        <v>82</v>
      </c>
      <c r="AJ99" s="22" t="s">
        <v>210</v>
      </c>
      <c r="AK99" s="24">
        <v>43910</v>
      </c>
      <c r="AL99" s="24">
        <v>43910</v>
      </c>
      <c r="AM99" s="22" t="s">
        <v>215</v>
      </c>
      <c r="AN99" s="27">
        <v>2020</v>
      </c>
      <c r="AO99" s="21"/>
      <c r="AP99" s="21" t="s">
        <v>846</v>
      </c>
      <c r="AQ99" s="22" t="s">
        <v>277</v>
      </c>
      <c r="AR99" s="22" t="s">
        <v>500</v>
      </c>
      <c r="AS99" s="22">
        <v>2020</v>
      </c>
      <c r="AT99" s="22">
        <v>2020</v>
      </c>
      <c r="AU99" s="29">
        <v>17.95</v>
      </c>
      <c r="AV99" s="21">
        <v>17.95</v>
      </c>
      <c r="AW99" s="22" t="s">
        <v>158</v>
      </c>
      <c r="AX99" s="21"/>
      <c r="AY99" s="21"/>
      <c r="AZ99" s="21"/>
    </row>
    <row r="100" spans="1:52" s="23" customFormat="1" ht="75" hidden="1" customHeight="1">
      <c r="A100" s="27">
        <v>3</v>
      </c>
      <c r="B100" s="21">
        <v>187</v>
      </c>
      <c r="C100" s="22" t="s">
        <v>56</v>
      </c>
      <c r="D100" s="22" t="s">
        <v>59</v>
      </c>
      <c r="E100" s="22" t="s">
        <v>64</v>
      </c>
      <c r="F100" s="21">
        <v>1</v>
      </c>
      <c r="G100" s="22" t="s">
        <v>278</v>
      </c>
      <c r="H100" s="22" t="s">
        <v>390</v>
      </c>
      <c r="I100" s="22" t="s">
        <v>133</v>
      </c>
      <c r="J100" s="27"/>
      <c r="K100" s="22"/>
      <c r="L100" s="22" t="s">
        <v>158</v>
      </c>
      <c r="M100" s="22" t="s">
        <v>159</v>
      </c>
      <c r="N100" s="22" t="s">
        <v>415</v>
      </c>
      <c r="O100" s="28">
        <v>2231.38</v>
      </c>
      <c r="P100" s="28">
        <v>2677.66</v>
      </c>
      <c r="Q100" s="28">
        <v>2677.66</v>
      </c>
      <c r="R100" s="21"/>
      <c r="S100" s="21"/>
      <c r="T100" s="21"/>
      <c r="U100" s="22" t="s">
        <v>168</v>
      </c>
      <c r="V100" s="22" t="s">
        <v>56</v>
      </c>
      <c r="W100" s="22" t="s">
        <v>169</v>
      </c>
      <c r="X100" s="24">
        <v>43853</v>
      </c>
      <c r="Y100" s="22" t="s">
        <v>452</v>
      </c>
      <c r="Z100" s="22" t="s">
        <v>706</v>
      </c>
      <c r="AA100" s="22" t="s">
        <v>175</v>
      </c>
      <c r="AB100" s="33">
        <v>602000336</v>
      </c>
      <c r="AC100" s="34">
        <v>60601001</v>
      </c>
      <c r="AD100" s="22" t="s">
        <v>501</v>
      </c>
      <c r="AE100" s="22" t="s">
        <v>181</v>
      </c>
      <c r="AF100" s="22" t="s">
        <v>461</v>
      </c>
      <c r="AG100" s="22" t="s">
        <v>182</v>
      </c>
      <c r="AH100" s="22" t="s">
        <v>181</v>
      </c>
      <c r="AI100" s="27">
        <v>26</v>
      </c>
      <c r="AJ100" s="22" t="s">
        <v>207</v>
      </c>
      <c r="AK100" s="24">
        <v>43853</v>
      </c>
      <c r="AL100" s="24">
        <v>43853</v>
      </c>
      <c r="AM100" s="22" t="s">
        <v>215</v>
      </c>
      <c r="AN100" s="27">
        <v>2020</v>
      </c>
      <c r="AO100" s="21"/>
      <c r="AP100" s="21"/>
      <c r="AQ100" s="22"/>
      <c r="AR100" s="22"/>
      <c r="AS100" s="22"/>
      <c r="AT100" s="22"/>
      <c r="AU100" s="22"/>
      <c r="AV100" s="21"/>
      <c r="AW100" s="22" t="s">
        <v>158</v>
      </c>
      <c r="AX100" s="21"/>
      <c r="AY100" s="21"/>
      <c r="AZ100" s="21"/>
    </row>
    <row r="101" spans="1:52" s="23" customFormat="1" ht="60" hidden="1" customHeight="1">
      <c r="A101" s="27">
        <v>4</v>
      </c>
      <c r="B101" s="21">
        <v>188</v>
      </c>
      <c r="C101" s="22" t="s">
        <v>56</v>
      </c>
      <c r="D101" s="22" t="s">
        <v>59</v>
      </c>
      <c r="E101" s="22" t="s">
        <v>65</v>
      </c>
      <c r="F101" s="21">
        <v>1</v>
      </c>
      <c r="G101" s="22" t="s">
        <v>279</v>
      </c>
      <c r="H101" s="22" t="s">
        <v>391</v>
      </c>
      <c r="I101" s="22" t="s">
        <v>392</v>
      </c>
      <c r="J101" s="27"/>
      <c r="K101" s="22"/>
      <c r="L101" s="22" t="s">
        <v>158</v>
      </c>
      <c r="M101" s="22" t="s">
        <v>159</v>
      </c>
      <c r="N101" s="22" t="s">
        <v>416</v>
      </c>
      <c r="O101" s="28">
        <v>658.67</v>
      </c>
      <c r="P101" s="28">
        <v>790.4</v>
      </c>
      <c r="Q101" s="28">
        <v>790.4</v>
      </c>
      <c r="R101" s="21"/>
      <c r="S101" s="21"/>
      <c r="T101" s="21"/>
      <c r="U101" s="22" t="s">
        <v>168</v>
      </c>
      <c r="V101" s="22" t="s">
        <v>56</v>
      </c>
      <c r="W101" s="22" t="s">
        <v>169</v>
      </c>
      <c r="X101" s="24">
        <v>43853</v>
      </c>
      <c r="Y101" s="22" t="s">
        <v>452</v>
      </c>
      <c r="Z101" s="22" t="s">
        <v>704</v>
      </c>
      <c r="AA101" s="22" t="s">
        <v>502</v>
      </c>
      <c r="AB101" s="27">
        <v>7604258887</v>
      </c>
      <c r="AC101" s="27">
        <v>760401001</v>
      </c>
      <c r="AD101" s="22" t="s">
        <v>503</v>
      </c>
      <c r="AE101" s="22" t="s">
        <v>181</v>
      </c>
      <c r="AF101" s="22" t="s">
        <v>461</v>
      </c>
      <c r="AG101" s="22" t="s">
        <v>182</v>
      </c>
      <c r="AH101" s="22" t="s">
        <v>181</v>
      </c>
      <c r="AI101" s="27">
        <v>26</v>
      </c>
      <c r="AJ101" s="22" t="s">
        <v>207</v>
      </c>
      <c r="AK101" s="24">
        <v>43853</v>
      </c>
      <c r="AL101" s="24">
        <v>43853</v>
      </c>
      <c r="AM101" s="22" t="s">
        <v>215</v>
      </c>
      <c r="AN101" s="27">
        <v>2020</v>
      </c>
      <c r="AO101" s="21"/>
      <c r="AP101" s="21"/>
      <c r="AQ101" s="22"/>
      <c r="AR101" s="22"/>
      <c r="AS101" s="22"/>
      <c r="AT101" s="22"/>
      <c r="AU101" s="22"/>
      <c r="AV101" s="21"/>
      <c r="AW101" s="22" t="s">
        <v>158</v>
      </c>
      <c r="AX101" s="21"/>
      <c r="AY101" s="21"/>
      <c r="AZ101" s="21"/>
    </row>
    <row r="102" spans="1:52" s="23" customFormat="1" ht="60" hidden="1" customHeight="1">
      <c r="A102" s="27">
        <v>3</v>
      </c>
      <c r="B102" s="21">
        <v>189</v>
      </c>
      <c r="C102" s="22" t="s">
        <v>56</v>
      </c>
      <c r="D102" s="22" t="s">
        <v>59</v>
      </c>
      <c r="E102" s="22" t="s">
        <v>64</v>
      </c>
      <c r="F102" s="21">
        <v>1</v>
      </c>
      <c r="G102" s="22" t="s">
        <v>281</v>
      </c>
      <c r="H102" s="22" t="s">
        <v>96</v>
      </c>
      <c r="I102" s="22" t="s">
        <v>96</v>
      </c>
      <c r="J102" s="27"/>
      <c r="K102" s="22"/>
      <c r="L102" s="22" t="s">
        <v>158</v>
      </c>
      <c r="M102" s="22" t="s">
        <v>403</v>
      </c>
      <c r="N102" s="22"/>
      <c r="O102" s="28">
        <v>910.8</v>
      </c>
      <c r="P102" s="28">
        <v>1092.96</v>
      </c>
      <c r="Q102" s="28">
        <v>1092.96</v>
      </c>
      <c r="R102" s="21"/>
      <c r="S102" s="21"/>
      <c r="T102" s="21"/>
      <c r="U102" s="22" t="s">
        <v>166</v>
      </c>
      <c r="V102" s="22" t="s">
        <v>56</v>
      </c>
      <c r="W102" s="22" t="s">
        <v>167</v>
      </c>
      <c r="X102" s="22" t="s">
        <v>423</v>
      </c>
      <c r="Y102" s="22" t="s">
        <v>424</v>
      </c>
      <c r="Z102" s="22"/>
      <c r="AA102" s="22"/>
      <c r="AB102" s="22"/>
      <c r="AC102" s="22"/>
      <c r="AD102" s="22" t="s">
        <v>281</v>
      </c>
      <c r="AE102" s="22" t="s">
        <v>181</v>
      </c>
      <c r="AF102" s="22" t="s">
        <v>462</v>
      </c>
      <c r="AG102" s="22" t="s">
        <v>180</v>
      </c>
      <c r="AH102" s="22" t="s">
        <v>181</v>
      </c>
      <c r="AI102" s="27">
        <v>26</v>
      </c>
      <c r="AJ102" s="22" t="s">
        <v>207</v>
      </c>
      <c r="AK102" s="22" t="s">
        <v>476</v>
      </c>
      <c r="AL102" s="22" t="s">
        <v>476</v>
      </c>
      <c r="AM102" s="22" t="s">
        <v>215</v>
      </c>
      <c r="AN102" s="27">
        <v>2020</v>
      </c>
      <c r="AO102" s="21"/>
      <c r="AP102" s="21"/>
      <c r="AQ102" s="22"/>
      <c r="AR102" s="22"/>
      <c r="AS102" s="22"/>
      <c r="AT102" s="22"/>
      <c r="AU102" s="22"/>
      <c r="AV102" s="21"/>
      <c r="AW102" s="22" t="s">
        <v>158</v>
      </c>
      <c r="AX102" s="21"/>
      <c r="AY102" s="21"/>
      <c r="AZ102" s="21"/>
    </row>
    <row r="103" spans="1:52" s="23" customFormat="1" ht="60" customHeight="1">
      <c r="A103" s="27">
        <v>3</v>
      </c>
      <c r="B103" s="21">
        <v>192</v>
      </c>
      <c r="C103" s="22" t="s">
        <v>56</v>
      </c>
      <c r="D103" s="22" t="s">
        <v>59</v>
      </c>
      <c r="E103" s="22" t="s">
        <v>66</v>
      </c>
      <c r="F103" s="21">
        <v>1</v>
      </c>
      <c r="G103" s="22" t="s">
        <v>283</v>
      </c>
      <c r="H103" s="22" t="s">
        <v>82</v>
      </c>
      <c r="I103" s="22" t="s">
        <v>88</v>
      </c>
      <c r="J103" s="27">
        <v>2</v>
      </c>
      <c r="K103" s="22"/>
      <c r="L103" s="22" t="s">
        <v>158</v>
      </c>
      <c r="M103" s="22" t="s">
        <v>403</v>
      </c>
      <c r="N103" s="22" t="s">
        <v>160</v>
      </c>
      <c r="O103" s="28">
        <v>644.70000000000005</v>
      </c>
      <c r="P103" s="28">
        <v>773.64</v>
      </c>
      <c r="Q103" s="28">
        <v>773.64</v>
      </c>
      <c r="R103" s="21"/>
      <c r="S103" s="21"/>
      <c r="T103" s="21"/>
      <c r="U103" s="22" t="s">
        <v>221</v>
      </c>
      <c r="V103" s="22" t="s">
        <v>172</v>
      </c>
      <c r="W103" s="22" t="s">
        <v>167</v>
      </c>
      <c r="X103" s="22" t="s">
        <v>438</v>
      </c>
      <c r="Y103" s="22" t="s">
        <v>439</v>
      </c>
      <c r="Z103" s="22"/>
      <c r="AA103" s="22"/>
      <c r="AB103" s="22"/>
      <c r="AC103" s="22"/>
      <c r="AD103" s="22" t="s">
        <v>283</v>
      </c>
      <c r="AE103" s="22" t="s">
        <v>181</v>
      </c>
      <c r="AF103" s="22" t="s">
        <v>461</v>
      </c>
      <c r="AG103" s="22" t="s">
        <v>182</v>
      </c>
      <c r="AH103" s="22" t="s">
        <v>181</v>
      </c>
      <c r="AI103" s="27">
        <v>26</v>
      </c>
      <c r="AJ103" s="22" t="s">
        <v>207</v>
      </c>
      <c r="AK103" s="22" t="s">
        <v>505</v>
      </c>
      <c r="AL103" s="22" t="s">
        <v>505</v>
      </c>
      <c r="AM103" s="22" t="s">
        <v>506</v>
      </c>
      <c r="AN103" s="27">
        <v>2020</v>
      </c>
      <c r="AO103" s="21"/>
      <c r="AP103" s="21"/>
      <c r="AQ103" s="22"/>
      <c r="AR103" s="22"/>
      <c r="AS103" s="22"/>
      <c r="AT103" s="22"/>
      <c r="AU103" s="22"/>
      <c r="AV103" s="21"/>
      <c r="AW103" s="22" t="s">
        <v>158</v>
      </c>
      <c r="AX103" s="21"/>
      <c r="AY103" s="21"/>
      <c r="AZ103" s="21"/>
    </row>
    <row r="104" spans="1:52" s="23" customFormat="1" ht="60" customHeight="1">
      <c r="A104" s="27">
        <v>3</v>
      </c>
      <c r="B104" s="21">
        <v>194</v>
      </c>
      <c r="C104" s="22" t="s">
        <v>56</v>
      </c>
      <c r="D104" s="22" t="s">
        <v>59</v>
      </c>
      <c r="E104" s="22" t="s">
        <v>66</v>
      </c>
      <c r="F104" s="21">
        <v>1</v>
      </c>
      <c r="G104" s="22" t="s">
        <v>134</v>
      </c>
      <c r="H104" s="22" t="s">
        <v>98</v>
      </c>
      <c r="I104" s="22" t="s">
        <v>99</v>
      </c>
      <c r="J104" s="27">
        <v>2</v>
      </c>
      <c r="K104" s="22"/>
      <c r="L104" s="22" t="s">
        <v>158</v>
      </c>
      <c r="M104" s="22" t="s">
        <v>159</v>
      </c>
      <c r="N104" s="22" t="s">
        <v>160</v>
      </c>
      <c r="O104" s="28">
        <v>3841.2</v>
      </c>
      <c r="P104" s="28">
        <v>4609.4399999999996</v>
      </c>
      <c r="Q104" s="28">
        <v>4609.4399999999996</v>
      </c>
      <c r="R104" s="21"/>
      <c r="S104" s="21"/>
      <c r="T104" s="21"/>
      <c r="U104" s="22" t="s">
        <v>166</v>
      </c>
      <c r="V104" s="22" t="s">
        <v>56</v>
      </c>
      <c r="W104" s="22" t="s">
        <v>167</v>
      </c>
      <c r="X104" s="24">
        <v>43862</v>
      </c>
      <c r="Y104" s="24">
        <v>43891</v>
      </c>
      <c r="Z104" s="22"/>
      <c r="AA104" s="22"/>
      <c r="AB104" s="22"/>
      <c r="AC104" s="22"/>
      <c r="AD104" s="22" t="s">
        <v>134</v>
      </c>
      <c r="AE104" s="22" t="s">
        <v>181</v>
      </c>
      <c r="AF104" s="22" t="s">
        <v>462</v>
      </c>
      <c r="AG104" s="22" t="s">
        <v>180</v>
      </c>
      <c r="AH104" s="22" t="s">
        <v>181</v>
      </c>
      <c r="AI104" s="27">
        <v>26</v>
      </c>
      <c r="AJ104" s="22" t="s">
        <v>207</v>
      </c>
      <c r="AK104" s="24">
        <v>43910</v>
      </c>
      <c r="AL104" s="24">
        <v>43910</v>
      </c>
      <c r="AM104" s="22" t="s">
        <v>215</v>
      </c>
      <c r="AN104" s="27">
        <v>2020</v>
      </c>
      <c r="AO104" s="21"/>
      <c r="AP104" s="21"/>
      <c r="AQ104" s="22"/>
      <c r="AR104" s="22"/>
      <c r="AS104" s="22"/>
      <c r="AT104" s="22"/>
      <c r="AU104" s="22"/>
      <c r="AV104" s="21"/>
      <c r="AW104" s="22" t="s">
        <v>158</v>
      </c>
      <c r="AX104" s="21"/>
      <c r="AY104" s="21"/>
      <c r="AZ104" s="21"/>
    </row>
    <row r="105" spans="1:52" s="23" customFormat="1" ht="75" customHeight="1">
      <c r="A105" s="27">
        <v>3</v>
      </c>
      <c r="B105" s="21">
        <v>195</v>
      </c>
      <c r="C105" s="22" t="s">
        <v>56</v>
      </c>
      <c r="D105" s="22" t="s">
        <v>59</v>
      </c>
      <c r="E105" s="22" t="s">
        <v>64</v>
      </c>
      <c r="F105" s="21">
        <v>1</v>
      </c>
      <c r="G105" s="22" t="s">
        <v>136</v>
      </c>
      <c r="H105" s="22" t="s">
        <v>105</v>
      </c>
      <c r="I105" s="22" t="s">
        <v>105</v>
      </c>
      <c r="J105" s="27">
        <v>2</v>
      </c>
      <c r="K105" s="22"/>
      <c r="L105" s="22" t="s">
        <v>158</v>
      </c>
      <c r="M105" s="22" t="s">
        <v>159</v>
      </c>
      <c r="N105" s="22" t="s">
        <v>160</v>
      </c>
      <c r="O105" s="28">
        <v>850</v>
      </c>
      <c r="P105" s="28">
        <v>1020</v>
      </c>
      <c r="Q105" s="28">
        <v>1020</v>
      </c>
      <c r="R105" s="21"/>
      <c r="S105" s="21"/>
      <c r="T105" s="21"/>
      <c r="U105" s="22" t="s">
        <v>166</v>
      </c>
      <c r="V105" s="22" t="s">
        <v>172</v>
      </c>
      <c r="W105" s="22" t="s">
        <v>167</v>
      </c>
      <c r="X105" s="24">
        <v>43862</v>
      </c>
      <c r="Y105" s="24">
        <v>43891</v>
      </c>
      <c r="Z105" s="22"/>
      <c r="AA105" s="22"/>
      <c r="AB105" s="22"/>
      <c r="AC105" s="22"/>
      <c r="AD105" s="22" t="s">
        <v>136</v>
      </c>
      <c r="AE105" s="22" t="s">
        <v>181</v>
      </c>
      <c r="AF105" s="22" t="s">
        <v>462</v>
      </c>
      <c r="AG105" s="22" t="s">
        <v>180</v>
      </c>
      <c r="AH105" s="22" t="s">
        <v>181</v>
      </c>
      <c r="AI105" s="27">
        <v>26</v>
      </c>
      <c r="AJ105" s="22" t="s">
        <v>207</v>
      </c>
      <c r="AK105" s="24">
        <v>43910</v>
      </c>
      <c r="AL105" s="24">
        <v>43910</v>
      </c>
      <c r="AM105" s="22" t="s">
        <v>215</v>
      </c>
      <c r="AN105" s="27">
        <v>2020</v>
      </c>
      <c r="AO105" s="21"/>
      <c r="AP105" s="21"/>
      <c r="AQ105" s="22"/>
      <c r="AR105" s="22"/>
      <c r="AS105" s="22"/>
      <c r="AT105" s="22"/>
      <c r="AU105" s="22"/>
      <c r="AV105" s="21"/>
      <c r="AW105" s="22" t="s">
        <v>158</v>
      </c>
      <c r="AX105" s="21"/>
      <c r="AY105" s="21"/>
      <c r="AZ105" s="21"/>
    </row>
    <row r="106" spans="1:52" s="23" customFormat="1" ht="75" customHeight="1">
      <c r="A106" s="27">
        <v>3</v>
      </c>
      <c r="B106" s="21">
        <v>196</v>
      </c>
      <c r="C106" s="22" t="s">
        <v>56</v>
      </c>
      <c r="D106" s="22" t="s">
        <v>59</v>
      </c>
      <c r="E106" s="22" t="s">
        <v>64</v>
      </c>
      <c r="F106" s="21">
        <v>1</v>
      </c>
      <c r="G106" s="22" t="s">
        <v>284</v>
      </c>
      <c r="H106" s="22" t="s">
        <v>105</v>
      </c>
      <c r="I106" s="22" t="s">
        <v>105</v>
      </c>
      <c r="J106" s="27">
        <v>2</v>
      </c>
      <c r="K106" s="22"/>
      <c r="L106" s="22" t="s">
        <v>158</v>
      </c>
      <c r="M106" s="22" t="s">
        <v>159</v>
      </c>
      <c r="N106" s="22" t="s">
        <v>160</v>
      </c>
      <c r="O106" s="28">
        <v>850</v>
      </c>
      <c r="P106" s="28">
        <v>1020</v>
      </c>
      <c r="Q106" s="28">
        <v>1020</v>
      </c>
      <c r="R106" s="21"/>
      <c r="S106" s="21"/>
      <c r="T106" s="21"/>
      <c r="U106" s="22" t="s">
        <v>166</v>
      </c>
      <c r="V106" s="22" t="s">
        <v>172</v>
      </c>
      <c r="W106" s="22" t="s">
        <v>167</v>
      </c>
      <c r="X106" s="24">
        <v>43862</v>
      </c>
      <c r="Y106" s="24">
        <v>43891</v>
      </c>
      <c r="Z106" s="22"/>
      <c r="AA106" s="22"/>
      <c r="AB106" s="22"/>
      <c r="AC106" s="22"/>
      <c r="AD106" s="22" t="s">
        <v>284</v>
      </c>
      <c r="AE106" s="22" t="s">
        <v>181</v>
      </c>
      <c r="AF106" s="22" t="s">
        <v>462</v>
      </c>
      <c r="AG106" s="22" t="s">
        <v>180</v>
      </c>
      <c r="AH106" s="22" t="s">
        <v>181</v>
      </c>
      <c r="AI106" s="27">
        <v>26</v>
      </c>
      <c r="AJ106" s="22" t="s">
        <v>207</v>
      </c>
      <c r="AK106" s="24">
        <v>43910</v>
      </c>
      <c r="AL106" s="24">
        <v>43910</v>
      </c>
      <c r="AM106" s="22" t="s">
        <v>215</v>
      </c>
      <c r="AN106" s="27">
        <v>2020</v>
      </c>
      <c r="AO106" s="21"/>
      <c r="AP106" s="21"/>
      <c r="AQ106" s="22"/>
      <c r="AR106" s="22"/>
      <c r="AS106" s="22"/>
      <c r="AT106" s="22"/>
      <c r="AU106" s="22"/>
      <c r="AV106" s="21"/>
      <c r="AW106" s="22" t="s">
        <v>158</v>
      </c>
      <c r="AX106" s="21"/>
      <c r="AY106" s="21"/>
      <c r="AZ106" s="21"/>
    </row>
    <row r="107" spans="1:52" s="20" customFormat="1" ht="75" hidden="1" customHeight="1">
      <c r="A107" s="1">
        <v>3</v>
      </c>
      <c r="B107" s="6">
        <v>198</v>
      </c>
      <c r="C107" s="2" t="s">
        <v>56</v>
      </c>
      <c r="D107" s="2" t="s">
        <v>59</v>
      </c>
      <c r="E107" s="2" t="s">
        <v>66</v>
      </c>
      <c r="F107" s="6">
        <v>1</v>
      </c>
      <c r="G107" s="2" t="s">
        <v>129</v>
      </c>
      <c r="H107" s="1">
        <v>27</v>
      </c>
      <c r="I107" s="2" t="s">
        <v>125</v>
      </c>
      <c r="J107" s="1"/>
      <c r="K107" s="2"/>
      <c r="L107" s="2" t="s">
        <v>158</v>
      </c>
      <c r="M107" s="2" t="s">
        <v>159</v>
      </c>
      <c r="N107" s="2" t="s">
        <v>411</v>
      </c>
      <c r="O107" s="3">
        <v>699.46</v>
      </c>
      <c r="P107" s="3">
        <v>839.35</v>
      </c>
      <c r="Q107" s="3">
        <v>839.35</v>
      </c>
      <c r="R107" s="6"/>
      <c r="S107" s="6"/>
      <c r="T107" s="6"/>
      <c r="U107" s="2" t="s">
        <v>221</v>
      </c>
      <c r="V107" s="2" t="s">
        <v>56</v>
      </c>
      <c r="W107" s="2" t="s">
        <v>167</v>
      </c>
      <c r="X107" s="5">
        <v>43845</v>
      </c>
      <c r="Y107" s="5">
        <v>43876</v>
      </c>
      <c r="Z107" s="2"/>
      <c r="AA107" s="2"/>
      <c r="AB107" s="2"/>
      <c r="AC107" s="2"/>
      <c r="AD107" s="2" t="s">
        <v>508</v>
      </c>
      <c r="AE107" s="2" t="s">
        <v>181</v>
      </c>
      <c r="AF107" s="2" t="s">
        <v>461</v>
      </c>
      <c r="AG107" s="2" t="s">
        <v>182</v>
      </c>
      <c r="AH107" s="2" t="s">
        <v>181</v>
      </c>
      <c r="AI107" s="1">
        <v>26</v>
      </c>
      <c r="AJ107" s="2" t="s">
        <v>207</v>
      </c>
      <c r="AK107" s="5">
        <v>43895</v>
      </c>
      <c r="AL107" s="5">
        <v>43895</v>
      </c>
      <c r="AM107" s="5">
        <v>43946</v>
      </c>
      <c r="AN107" s="1">
        <v>2020</v>
      </c>
      <c r="AO107" s="6"/>
      <c r="AP107" s="6"/>
      <c r="AQ107" s="2"/>
      <c r="AR107" s="2"/>
      <c r="AS107" s="2"/>
      <c r="AT107" s="2"/>
      <c r="AU107" s="2"/>
      <c r="AV107" s="6"/>
      <c r="AW107" s="2" t="s">
        <v>158</v>
      </c>
      <c r="AX107" s="6"/>
      <c r="AY107" s="6"/>
      <c r="AZ107" s="6"/>
    </row>
    <row r="108" spans="1:52" s="23" customFormat="1" ht="75" hidden="1" customHeight="1">
      <c r="A108" s="27">
        <v>3</v>
      </c>
      <c r="B108" s="21">
        <v>200</v>
      </c>
      <c r="C108" s="22" t="s">
        <v>56</v>
      </c>
      <c r="D108" s="22" t="s">
        <v>59</v>
      </c>
      <c r="E108" s="22" t="s">
        <v>66</v>
      </c>
      <c r="F108" s="21">
        <v>1</v>
      </c>
      <c r="G108" s="22" t="s">
        <v>286</v>
      </c>
      <c r="H108" s="27">
        <v>27</v>
      </c>
      <c r="I108" s="22" t="s">
        <v>125</v>
      </c>
      <c r="J108" s="27"/>
      <c r="K108" s="22"/>
      <c r="L108" s="22" t="s">
        <v>158</v>
      </c>
      <c r="M108" s="22" t="s">
        <v>159</v>
      </c>
      <c r="N108" s="22" t="s">
        <v>411</v>
      </c>
      <c r="O108" s="28">
        <v>999.28</v>
      </c>
      <c r="P108" s="28">
        <v>1199.1400000000001</v>
      </c>
      <c r="Q108" s="28">
        <v>1199.1400000000001</v>
      </c>
      <c r="R108" s="21"/>
      <c r="S108" s="21"/>
      <c r="T108" s="21"/>
      <c r="U108" s="22" t="s">
        <v>221</v>
      </c>
      <c r="V108" s="22" t="s">
        <v>56</v>
      </c>
      <c r="W108" s="22" t="s">
        <v>167</v>
      </c>
      <c r="X108" s="24">
        <v>43845</v>
      </c>
      <c r="Y108" s="24">
        <v>43876</v>
      </c>
      <c r="Z108" s="22"/>
      <c r="AA108" s="22"/>
      <c r="AB108" s="22"/>
      <c r="AC108" s="22"/>
      <c r="AD108" s="22" t="s">
        <v>510</v>
      </c>
      <c r="AE108" s="22" t="s">
        <v>181</v>
      </c>
      <c r="AF108" s="22" t="s">
        <v>461</v>
      </c>
      <c r="AG108" s="22" t="s">
        <v>182</v>
      </c>
      <c r="AH108" s="22" t="s">
        <v>181</v>
      </c>
      <c r="AI108" s="27">
        <v>26</v>
      </c>
      <c r="AJ108" s="22" t="s">
        <v>207</v>
      </c>
      <c r="AK108" s="24">
        <v>43895</v>
      </c>
      <c r="AL108" s="24">
        <v>43895</v>
      </c>
      <c r="AM108" s="24">
        <v>43926</v>
      </c>
      <c r="AN108" s="27">
        <v>2020</v>
      </c>
      <c r="AO108" s="21"/>
      <c r="AP108" s="21"/>
      <c r="AQ108" s="22"/>
      <c r="AR108" s="22"/>
      <c r="AS108" s="22"/>
      <c r="AT108" s="22"/>
      <c r="AU108" s="22"/>
      <c r="AV108" s="21"/>
      <c r="AW108" s="22" t="s">
        <v>158</v>
      </c>
      <c r="AX108" s="21"/>
      <c r="AY108" s="21"/>
      <c r="AZ108" s="21"/>
    </row>
    <row r="109" spans="1:52" s="20" customFormat="1" ht="75" hidden="1" customHeight="1">
      <c r="A109" s="27">
        <v>8</v>
      </c>
      <c r="B109" s="21">
        <v>202</v>
      </c>
      <c r="C109" s="22" t="s">
        <v>56</v>
      </c>
      <c r="D109" s="22" t="s">
        <v>60</v>
      </c>
      <c r="E109" s="22" t="s">
        <v>64</v>
      </c>
      <c r="F109" s="21">
        <v>1</v>
      </c>
      <c r="G109" s="22" t="s">
        <v>287</v>
      </c>
      <c r="H109" s="22" t="s">
        <v>390</v>
      </c>
      <c r="I109" s="22" t="s">
        <v>133</v>
      </c>
      <c r="J109" s="27"/>
      <c r="K109" s="22"/>
      <c r="L109" s="22" t="s">
        <v>158</v>
      </c>
      <c r="M109" s="22" t="s">
        <v>159</v>
      </c>
      <c r="N109" s="22" t="s">
        <v>415</v>
      </c>
      <c r="O109" s="28">
        <v>1358.48</v>
      </c>
      <c r="P109" s="28">
        <v>1630.18</v>
      </c>
      <c r="Q109" s="28">
        <v>1630.18</v>
      </c>
      <c r="R109" s="21"/>
      <c r="S109" s="21"/>
      <c r="T109" s="21"/>
      <c r="U109" s="22" t="s">
        <v>168</v>
      </c>
      <c r="V109" s="22" t="s">
        <v>56</v>
      </c>
      <c r="W109" s="22" t="s">
        <v>169</v>
      </c>
      <c r="X109" s="24">
        <v>43853</v>
      </c>
      <c r="Y109" s="22" t="s">
        <v>452</v>
      </c>
      <c r="Z109" s="22" t="s">
        <v>706</v>
      </c>
      <c r="AA109" s="22" t="s">
        <v>176</v>
      </c>
      <c r="AB109" s="33">
        <v>711000632</v>
      </c>
      <c r="AC109" s="34">
        <v>72501001</v>
      </c>
      <c r="AD109" s="2" t="s">
        <v>501</v>
      </c>
      <c r="AE109" s="2" t="s">
        <v>181</v>
      </c>
      <c r="AF109" s="2" t="s">
        <v>461</v>
      </c>
      <c r="AG109" s="2" t="s">
        <v>182</v>
      </c>
      <c r="AH109" s="2" t="s">
        <v>181</v>
      </c>
      <c r="AI109" s="1">
        <v>83</v>
      </c>
      <c r="AJ109" s="2" t="s">
        <v>206</v>
      </c>
      <c r="AK109" s="5">
        <v>43853</v>
      </c>
      <c r="AL109" s="5">
        <v>43853</v>
      </c>
      <c r="AM109" s="2" t="s">
        <v>215</v>
      </c>
      <c r="AN109" s="1">
        <v>2020</v>
      </c>
      <c r="AO109" s="6"/>
      <c r="AP109" s="6"/>
      <c r="AQ109" s="2"/>
      <c r="AR109" s="2"/>
      <c r="AS109" s="2"/>
      <c r="AT109" s="2"/>
      <c r="AU109" s="2"/>
      <c r="AV109" s="6"/>
      <c r="AW109" s="2" t="s">
        <v>158</v>
      </c>
      <c r="AX109" s="6"/>
      <c r="AY109" s="6"/>
      <c r="AZ109" s="6"/>
    </row>
    <row r="110" spans="1:52" s="23" customFormat="1" ht="75" hidden="1" customHeight="1">
      <c r="A110" s="27">
        <v>2</v>
      </c>
      <c r="B110" s="21">
        <v>203</v>
      </c>
      <c r="C110" s="22" t="s">
        <v>56</v>
      </c>
      <c r="D110" s="22" t="s">
        <v>60</v>
      </c>
      <c r="E110" s="22" t="s">
        <v>68</v>
      </c>
      <c r="F110" s="21">
        <v>1</v>
      </c>
      <c r="G110" s="22" t="s">
        <v>288</v>
      </c>
      <c r="H110" s="27">
        <v>71</v>
      </c>
      <c r="I110" s="27">
        <v>71</v>
      </c>
      <c r="J110" s="27"/>
      <c r="K110" s="22"/>
      <c r="L110" s="22" t="s">
        <v>158</v>
      </c>
      <c r="M110" s="22" t="s">
        <v>412</v>
      </c>
      <c r="N110" s="22" t="s">
        <v>413</v>
      </c>
      <c r="O110" s="28">
        <v>5010</v>
      </c>
      <c r="P110" s="28">
        <v>6012</v>
      </c>
      <c r="Q110" s="28">
        <v>6012</v>
      </c>
      <c r="R110" s="21"/>
      <c r="S110" s="21"/>
      <c r="T110" s="21"/>
      <c r="U110" s="22" t="s">
        <v>166</v>
      </c>
      <c r="V110" s="22" t="s">
        <v>56</v>
      </c>
      <c r="W110" s="22" t="s">
        <v>167</v>
      </c>
      <c r="X110" s="22" t="s">
        <v>424</v>
      </c>
      <c r="Y110" s="22" t="s">
        <v>451</v>
      </c>
      <c r="Z110" s="22"/>
      <c r="AA110" s="22"/>
      <c r="AB110" s="22"/>
      <c r="AC110" s="22"/>
      <c r="AD110" s="22" t="s">
        <v>288</v>
      </c>
      <c r="AE110" s="22" t="s">
        <v>181</v>
      </c>
      <c r="AF110" s="22" t="s">
        <v>462</v>
      </c>
      <c r="AG110" s="22" t="s">
        <v>180</v>
      </c>
      <c r="AH110" s="22" t="s">
        <v>181</v>
      </c>
      <c r="AI110" s="27">
        <v>83</v>
      </c>
      <c r="AJ110" s="22" t="s">
        <v>206</v>
      </c>
      <c r="AK110" s="22" t="s">
        <v>496</v>
      </c>
      <c r="AL110" s="22" t="s">
        <v>496</v>
      </c>
      <c r="AM110" s="22" t="s">
        <v>497</v>
      </c>
      <c r="AN110" s="27">
        <v>2020</v>
      </c>
      <c r="AO110" s="21"/>
      <c r="AP110" s="21" t="s">
        <v>846</v>
      </c>
      <c r="AQ110" s="35" t="s">
        <v>745</v>
      </c>
      <c r="AR110" s="22" t="s">
        <v>746</v>
      </c>
      <c r="AS110" s="22">
        <v>2020</v>
      </c>
      <c r="AT110" s="22">
        <v>2020</v>
      </c>
      <c r="AU110" s="29" t="s">
        <v>747</v>
      </c>
      <c r="AV110" s="30" t="s">
        <v>747</v>
      </c>
      <c r="AW110" s="22" t="s">
        <v>158</v>
      </c>
      <c r="AX110" s="21"/>
      <c r="AY110" s="21"/>
      <c r="AZ110" s="21"/>
    </row>
    <row r="111" spans="1:52" s="23" customFormat="1" ht="75" hidden="1" customHeight="1">
      <c r="A111" s="27">
        <v>2</v>
      </c>
      <c r="B111" s="21">
        <v>204</v>
      </c>
      <c r="C111" s="22" t="s">
        <v>56</v>
      </c>
      <c r="D111" s="22" t="s">
        <v>60</v>
      </c>
      <c r="E111" s="22" t="s">
        <v>68</v>
      </c>
      <c r="F111" s="21">
        <v>1</v>
      </c>
      <c r="G111" s="22" t="s">
        <v>815</v>
      </c>
      <c r="H111" s="27">
        <v>71</v>
      </c>
      <c r="I111" s="27">
        <v>71</v>
      </c>
      <c r="J111" s="27"/>
      <c r="K111" s="22"/>
      <c r="L111" s="22" t="s">
        <v>158</v>
      </c>
      <c r="M111" s="22" t="s">
        <v>412</v>
      </c>
      <c r="N111" s="22" t="s">
        <v>413</v>
      </c>
      <c r="O111" s="28">
        <v>590.08000000000004</v>
      </c>
      <c r="P111" s="28">
        <v>708.096</v>
      </c>
      <c r="Q111" s="28">
        <v>708.096</v>
      </c>
      <c r="R111" s="21"/>
      <c r="S111" s="21"/>
      <c r="T111" s="21"/>
      <c r="U111" s="22" t="s">
        <v>166</v>
      </c>
      <c r="V111" s="22" t="s">
        <v>56</v>
      </c>
      <c r="W111" s="22" t="s">
        <v>167</v>
      </c>
      <c r="X111" s="22" t="s">
        <v>424</v>
      </c>
      <c r="Y111" s="22" t="s">
        <v>451</v>
      </c>
      <c r="Z111" s="22"/>
      <c r="AA111" s="22"/>
      <c r="AB111" s="22"/>
      <c r="AC111" s="22"/>
      <c r="AD111" s="22" t="s">
        <v>815</v>
      </c>
      <c r="AE111" s="22" t="s">
        <v>181</v>
      </c>
      <c r="AF111" s="22" t="s">
        <v>462</v>
      </c>
      <c r="AG111" s="22" t="s">
        <v>180</v>
      </c>
      <c r="AH111" s="22" t="s">
        <v>181</v>
      </c>
      <c r="AI111" s="27">
        <v>83</v>
      </c>
      <c r="AJ111" s="22" t="s">
        <v>206</v>
      </c>
      <c r="AK111" s="22" t="s">
        <v>496</v>
      </c>
      <c r="AL111" s="22" t="s">
        <v>496</v>
      </c>
      <c r="AM111" s="22" t="s">
        <v>497</v>
      </c>
      <c r="AN111" s="27">
        <v>2020</v>
      </c>
      <c r="AO111" s="21"/>
      <c r="AP111" s="21" t="s">
        <v>846</v>
      </c>
      <c r="AQ111" s="35" t="s">
        <v>752</v>
      </c>
      <c r="AR111" s="22" t="s">
        <v>753</v>
      </c>
      <c r="AS111" s="22">
        <v>2020</v>
      </c>
      <c r="AT111" s="22">
        <v>2020</v>
      </c>
      <c r="AU111" s="29" t="s">
        <v>754</v>
      </c>
      <c r="AV111" s="30" t="s">
        <v>754</v>
      </c>
      <c r="AW111" s="22" t="s">
        <v>755</v>
      </c>
      <c r="AX111" s="21"/>
      <c r="AY111" s="21"/>
      <c r="AZ111" s="21"/>
    </row>
    <row r="112" spans="1:52" s="23" customFormat="1" ht="60" customHeight="1">
      <c r="A112" s="27">
        <v>3</v>
      </c>
      <c r="B112" s="21">
        <v>212</v>
      </c>
      <c r="C112" s="22" t="s">
        <v>56</v>
      </c>
      <c r="D112" s="22" t="s">
        <v>60</v>
      </c>
      <c r="E112" s="22" t="s">
        <v>64</v>
      </c>
      <c r="F112" s="21">
        <v>1</v>
      </c>
      <c r="G112" s="22" t="s">
        <v>94</v>
      </c>
      <c r="H112" s="22" t="s">
        <v>394</v>
      </c>
      <c r="I112" s="22" t="s">
        <v>95</v>
      </c>
      <c r="J112" s="27">
        <v>2</v>
      </c>
      <c r="K112" s="22"/>
      <c r="L112" s="22" t="s">
        <v>158</v>
      </c>
      <c r="M112" s="22" t="s">
        <v>159</v>
      </c>
      <c r="N112" s="22" t="s">
        <v>161</v>
      </c>
      <c r="O112" s="28">
        <v>912.48</v>
      </c>
      <c r="P112" s="28">
        <v>1094.98</v>
      </c>
      <c r="Q112" s="28">
        <v>1094.98</v>
      </c>
      <c r="R112" s="21"/>
      <c r="S112" s="21"/>
      <c r="T112" s="21"/>
      <c r="U112" s="22" t="s">
        <v>221</v>
      </c>
      <c r="V112" s="22" t="s">
        <v>172</v>
      </c>
      <c r="W112" s="22" t="s">
        <v>167</v>
      </c>
      <c r="X112" s="22" t="s">
        <v>425</v>
      </c>
      <c r="Y112" s="22" t="s">
        <v>218</v>
      </c>
      <c r="Z112" s="22"/>
      <c r="AA112" s="22"/>
      <c r="AB112" s="22"/>
      <c r="AC112" s="22"/>
      <c r="AD112" s="22" t="s">
        <v>94</v>
      </c>
      <c r="AE112" s="22" t="s">
        <v>181</v>
      </c>
      <c r="AF112" s="22" t="s">
        <v>462</v>
      </c>
      <c r="AG112" s="22" t="s">
        <v>180</v>
      </c>
      <c r="AH112" s="22" t="s">
        <v>181</v>
      </c>
      <c r="AI112" s="27">
        <v>83</v>
      </c>
      <c r="AJ112" s="22" t="s">
        <v>206</v>
      </c>
      <c r="AK112" s="22" t="s">
        <v>218</v>
      </c>
      <c r="AL112" s="22" t="s">
        <v>218</v>
      </c>
      <c r="AM112" s="22" t="s">
        <v>446</v>
      </c>
      <c r="AN112" s="27">
        <v>2020</v>
      </c>
      <c r="AO112" s="21"/>
      <c r="AP112" s="21"/>
      <c r="AQ112" s="22"/>
      <c r="AR112" s="22"/>
      <c r="AS112" s="22"/>
      <c r="AT112" s="22"/>
      <c r="AU112" s="22"/>
      <c r="AV112" s="21"/>
      <c r="AW112" s="22" t="s">
        <v>158</v>
      </c>
      <c r="AX112" s="21"/>
      <c r="AY112" s="21"/>
      <c r="AZ112" s="21"/>
    </row>
    <row r="113" spans="1:53" s="23" customFormat="1" ht="90" hidden="1" customHeight="1">
      <c r="A113" s="27">
        <v>3</v>
      </c>
      <c r="B113" s="21">
        <v>213</v>
      </c>
      <c r="C113" s="22" t="s">
        <v>56</v>
      </c>
      <c r="D113" s="22" t="s">
        <v>60</v>
      </c>
      <c r="E113" s="22" t="s">
        <v>66</v>
      </c>
      <c r="F113" s="21">
        <v>1</v>
      </c>
      <c r="G113" s="22" t="s">
        <v>81</v>
      </c>
      <c r="H113" s="22">
        <v>27</v>
      </c>
      <c r="I113" s="22">
        <v>27</v>
      </c>
      <c r="J113" s="27"/>
      <c r="K113" s="22"/>
      <c r="L113" s="22" t="s">
        <v>158</v>
      </c>
      <c r="M113" s="22" t="s">
        <v>403</v>
      </c>
      <c r="N113" s="22" t="s">
        <v>160</v>
      </c>
      <c r="O113" s="28">
        <v>2947.33</v>
      </c>
      <c r="P113" s="28">
        <v>3536.8</v>
      </c>
      <c r="Q113" s="28">
        <v>3536.8</v>
      </c>
      <c r="R113" s="21"/>
      <c r="S113" s="21"/>
      <c r="T113" s="21"/>
      <c r="U113" s="22" t="s">
        <v>221</v>
      </c>
      <c r="V113" s="22" t="s">
        <v>172</v>
      </c>
      <c r="W113" s="22" t="s">
        <v>167</v>
      </c>
      <c r="X113" s="22" t="s">
        <v>438</v>
      </c>
      <c r="Y113" s="22" t="s">
        <v>439</v>
      </c>
      <c r="Z113" s="22"/>
      <c r="AA113" s="22"/>
      <c r="AB113" s="22"/>
      <c r="AC113" s="22"/>
      <c r="AD113" s="22" t="s">
        <v>81</v>
      </c>
      <c r="AE113" s="22" t="s">
        <v>181</v>
      </c>
      <c r="AF113" s="22" t="s">
        <v>461</v>
      </c>
      <c r="AG113" s="22" t="s">
        <v>182</v>
      </c>
      <c r="AH113" s="22" t="s">
        <v>181</v>
      </c>
      <c r="AI113" s="27">
        <v>83</v>
      </c>
      <c r="AJ113" s="22" t="s">
        <v>206</v>
      </c>
      <c r="AK113" s="22" t="s">
        <v>505</v>
      </c>
      <c r="AL113" s="22" t="s">
        <v>505</v>
      </c>
      <c r="AM113" s="22" t="s">
        <v>506</v>
      </c>
      <c r="AN113" s="27">
        <v>2020</v>
      </c>
      <c r="AO113" s="21"/>
      <c r="AP113" s="21"/>
      <c r="AQ113" s="22"/>
      <c r="AR113" s="22"/>
      <c r="AS113" s="22"/>
      <c r="AT113" s="22"/>
      <c r="AU113" s="22"/>
      <c r="AV113" s="21"/>
      <c r="AW113" s="22" t="s">
        <v>158</v>
      </c>
      <c r="AX113" s="21"/>
      <c r="AY113" s="21"/>
      <c r="AZ113" s="21"/>
    </row>
    <row r="114" spans="1:53" s="20" customFormat="1" ht="60" hidden="1" customHeight="1">
      <c r="A114" s="27">
        <v>3</v>
      </c>
      <c r="B114" s="21">
        <v>215</v>
      </c>
      <c r="C114" s="22" t="s">
        <v>56</v>
      </c>
      <c r="D114" s="22" t="s">
        <v>60</v>
      </c>
      <c r="E114" s="22" t="s">
        <v>64</v>
      </c>
      <c r="F114" s="21">
        <v>1</v>
      </c>
      <c r="G114" s="22" t="s">
        <v>290</v>
      </c>
      <c r="H114" s="22" t="s">
        <v>140</v>
      </c>
      <c r="I114" s="22" t="s">
        <v>389</v>
      </c>
      <c r="J114" s="27"/>
      <c r="K114" s="22"/>
      <c r="L114" s="22" t="s">
        <v>158</v>
      </c>
      <c r="M114" s="22" t="s">
        <v>412</v>
      </c>
      <c r="N114" s="22" t="s">
        <v>418</v>
      </c>
      <c r="O114" s="28">
        <v>492.99</v>
      </c>
      <c r="P114" s="28">
        <v>591.58000000000004</v>
      </c>
      <c r="Q114" s="28">
        <v>591.58000000000004</v>
      </c>
      <c r="R114" s="21"/>
      <c r="S114" s="21"/>
      <c r="T114" s="21"/>
      <c r="U114" s="22" t="s">
        <v>168</v>
      </c>
      <c r="V114" s="22" t="s">
        <v>56</v>
      </c>
      <c r="W114" s="22" t="s">
        <v>169</v>
      </c>
      <c r="X114" s="22" t="s">
        <v>454</v>
      </c>
      <c r="Y114" s="22" t="s">
        <v>454</v>
      </c>
      <c r="Z114" s="22" t="s">
        <v>710</v>
      </c>
      <c r="AA114" s="22" t="s">
        <v>711</v>
      </c>
      <c r="AB114" s="22">
        <v>7604108240</v>
      </c>
      <c r="AC114" s="22">
        <v>760401001</v>
      </c>
      <c r="AD114" s="2" t="s">
        <v>512</v>
      </c>
      <c r="AE114" s="2" t="s">
        <v>181</v>
      </c>
      <c r="AF114" s="2" t="s">
        <v>462</v>
      </c>
      <c r="AG114" s="2" t="s">
        <v>180</v>
      </c>
      <c r="AH114" s="2" t="s">
        <v>181</v>
      </c>
      <c r="AI114" s="1">
        <v>83</v>
      </c>
      <c r="AJ114" s="2" t="s">
        <v>206</v>
      </c>
      <c r="AK114" s="2" t="s">
        <v>454</v>
      </c>
      <c r="AL114" s="2" t="s">
        <v>454</v>
      </c>
      <c r="AM114" s="2" t="s">
        <v>513</v>
      </c>
      <c r="AN114" s="1">
        <v>2020</v>
      </c>
      <c r="AO114" s="6"/>
      <c r="AP114" s="6"/>
      <c r="AQ114" s="2"/>
      <c r="AR114" s="2"/>
      <c r="AS114" s="2"/>
      <c r="AT114" s="2"/>
      <c r="AU114" s="2"/>
      <c r="AV114" s="6"/>
      <c r="AW114" s="2" t="s">
        <v>158</v>
      </c>
      <c r="AX114" s="6"/>
      <c r="AY114" s="6"/>
      <c r="AZ114" s="6"/>
    </row>
    <row r="115" spans="1:53" s="23" customFormat="1" ht="60" customHeight="1">
      <c r="A115" s="27">
        <v>3</v>
      </c>
      <c r="B115" s="21">
        <v>216</v>
      </c>
      <c r="C115" s="22" t="s">
        <v>56</v>
      </c>
      <c r="D115" s="22" t="s">
        <v>60</v>
      </c>
      <c r="E115" s="22" t="s">
        <v>64</v>
      </c>
      <c r="F115" s="21">
        <v>1</v>
      </c>
      <c r="G115" s="22" t="s">
        <v>291</v>
      </c>
      <c r="H115" s="22" t="s">
        <v>395</v>
      </c>
      <c r="I115" s="22" t="s">
        <v>396</v>
      </c>
      <c r="J115" s="27">
        <v>2</v>
      </c>
      <c r="K115" s="22"/>
      <c r="L115" s="22" t="s">
        <v>158</v>
      </c>
      <c r="M115" s="22" t="s">
        <v>159</v>
      </c>
      <c r="N115" s="22" t="s">
        <v>161</v>
      </c>
      <c r="O115" s="28">
        <v>540.19000000000005</v>
      </c>
      <c r="P115" s="28">
        <v>648.23</v>
      </c>
      <c r="Q115" s="28">
        <v>648.23</v>
      </c>
      <c r="R115" s="21"/>
      <c r="S115" s="21"/>
      <c r="T115" s="21"/>
      <c r="U115" s="22" t="s">
        <v>166</v>
      </c>
      <c r="V115" s="22" t="s">
        <v>172</v>
      </c>
      <c r="W115" s="22" t="s">
        <v>167</v>
      </c>
      <c r="X115" s="22" t="s">
        <v>440</v>
      </c>
      <c r="Y115" s="22" t="s">
        <v>173</v>
      </c>
      <c r="Z115" s="22"/>
      <c r="AA115" s="22"/>
      <c r="AB115" s="22"/>
      <c r="AC115" s="22"/>
      <c r="AD115" s="22" t="s">
        <v>291</v>
      </c>
      <c r="AE115" s="22" t="s">
        <v>181</v>
      </c>
      <c r="AF115" s="22" t="s">
        <v>462</v>
      </c>
      <c r="AG115" s="22" t="s">
        <v>180</v>
      </c>
      <c r="AH115" s="22" t="s">
        <v>181</v>
      </c>
      <c r="AI115" s="27">
        <v>83</v>
      </c>
      <c r="AJ115" s="22" t="s">
        <v>206</v>
      </c>
      <c r="AK115" s="24">
        <v>43895</v>
      </c>
      <c r="AL115" s="24">
        <v>43896</v>
      </c>
      <c r="AM115" s="22" t="s">
        <v>514</v>
      </c>
      <c r="AN115" s="27">
        <v>2020</v>
      </c>
      <c r="AO115" s="21"/>
      <c r="AP115" s="21"/>
      <c r="AQ115" s="22"/>
      <c r="AR115" s="22"/>
      <c r="AS115" s="22"/>
      <c r="AT115" s="22"/>
      <c r="AU115" s="22"/>
      <c r="AV115" s="21"/>
      <c r="AW115" s="22" t="s">
        <v>158</v>
      </c>
      <c r="AX115" s="21"/>
      <c r="AY115" s="21"/>
      <c r="AZ115" s="21"/>
    </row>
    <row r="116" spans="1:53" s="23" customFormat="1" ht="75" customHeight="1">
      <c r="A116" s="27">
        <v>3</v>
      </c>
      <c r="B116" s="21">
        <v>217</v>
      </c>
      <c r="C116" s="22" t="s">
        <v>56</v>
      </c>
      <c r="D116" s="22" t="s">
        <v>60</v>
      </c>
      <c r="E116" s="22" t="s">
        <v>66</v>
      </c>
      <c r="F116" s="21">
        <v>1</v>
      </c>
      <c r="G116" s="22" t="s">
        <v>134</v>
      </c>
      <c r="H116" s="22" t="s">
        <v>98</v>
      </c>
      <c r="I116" s="22" t="s">
        <v>99</v>
      </c>
      <c r="J116" s="27">
        <v>2</v>
      </c>
      <c r="K116" s="22"/>
      <c r="L116" s="22" t="s">
        <v>158</v>
      </c>
      <c r="M116" s="22" t="s">
        <v>159</v>
      </c>
      <c r="N116" s="22" t="s">
        <v>160</v>
      </c>
      <c r="O116" s="28">
        <v>22766.48</v>
      </c>
      <c r="P116" s="28">
        <v>27319.78</v>
      </c>
      <c r="Q116" s="28">
        <v>27319.78</v>
      </c>
      <c r="R116" s="21"/>
      <c r="S116" s="21"/>
      <c r="T116" s="21"/>
      <c r="U116" s="22" t="s">
        <v>170</v>
      </c>
      <c r="V116" s="22" t="s">
        <v>56</v>
      </c>
      <c r="W116" s="22" t="s">
        <v>167</v>
      </c>
      <c r="X116" s="24">
        <v>43862</v>
      </c>
      <c r="Y116" s="24">
        <v>43891</v>
      </c>
      <c r="Z116" s="22"/>
      <c r="AA116" s="22"/>
      <c r="AB116" s="22"/>
      <c r="AC116" s="22"/>
      <c r="AD116" s="22" t="s">
        <v>134</v>
      </c>
      <c r="AE116" s="22" t="s">
        <v>181</v>
      </c>
      <c r="AF116" s="22" t="s">
        <v>462</v>
      </c>
      <c r="AG116" s="22" t="s">
        <v>180</v>
      </c>
      <c r="AH116" s="22" t="s">
        <v>181</v>
      </c>
      <c r="AI116" s="27">
        <v>83</v>
      </c>
      <c r="AJ116" s="22" t="s">
        <v>206</v>
      </c>
      <c r="AK116" s="22" t="s">
        <v>714</v>
      </c>
      <c r="AL116" s="22" t="s">
        <v>714</v>
      </c>
      <c r="AM116" s="22" t="s">
        <v>215</v>
      </c>
      <c r="AN116" s="27">
        <v>2020</v>
      </c>
      <c r="AO116" s="21"/>
      <c r="AP116" s="21"/>
      <c r="AQ116" s="22"/>
      <c r="AR116" s="22"/>
      <c r="AS116" s="22"/>
      <c r="AT116" s="22"/>
      <c r="AU116" s="22"/>
      <c r="AV116" s="21"/>
      <c r="AW116" s="22" t="s">
        <v>158</v>
      </c>
      <c r="AX116" s="21"/>
      <c r="AY116" s="21"/>
      <c r="AZ116" s="21"/>
    </row>
    <row r="117" spans="1:53" s="23" customFormat="1" ht="195" customHeight="1">
      <c r="A117" s="27">
        <v>3</v>
      </c>
      <c r="B117" s="21">
        <v>218</v>
      </c>
      <c r="C117" s="22" t="s">
        <v>56</v>
      </c>
      <c r="D117" s="22" t="s">
        <v>60</v>
      </c>
      <c r="E117" s="22" t="s">
        <v>64</v>
      </c>
      <c r="F117" s="21">
        <v>1</v>
      </c>
      <c r="G117" s="22" t="s">
        <v>137</v>
      </c>
      <c r="H117" s="22" t="s">
        <v>105</v>
      </c>
      <c r="I117" s="22" t="s">
        <v>105</v>
      </c>
      <c r="J117" s="27">
        <v>2</v>
      </c>
      <c r="K117" s="22"/>
      <c r="L117" s="22" t="s">
        <v>158</v>
      </c>
      <c r="M117" s="22" t="s">
        <v>159</v>
      </c>
      <c r="N117" s="22" t="s">
        <v>160</v>
      </c>
      <c r="O117" s="28">
        <v>961</v>
      </c>
      <c r="P117" s="28">
        <v>1153.2</v>
      </c>
      <c r="Q117" s="28">
        <v>1153.2</v>
      </c>
      <c r="R117" s="21"/>
      <c r="S117" s="21"/>
      <c r="T117" s="21"/>
      <c r="U117" s="22" t="s">
        <v>166</v>
      </c>
      <c r="V117" s="22" t="s">
        <v>172</v>
      </c>
      <c r="W117" s="22" t="s">
        <v>167</v>
      </c>
      <c r="X117" s="24">
        <v>43862</v>
      </c>
      <c r="Y117" s="24">
        <v>43891</v>
      </c>
      <c r="Z117" s="22"/>
      <c r="AA117" s="22"/>
      <c r="AB117" s="22"/>
      <c r="AC117" s="22"/>
      <c r="AD117" s="22" t="s">
        <v>137</v>
      </c>
      <c r="AE117" s="22" t="s">
        <v>181</v>
      </c>
      <c r="AF117" s="22" t="s">
        <v>462</v>
      </c>
      <c r="AG117" s="22" t="s">
        <v>180</v>
      </c>
      <c r="AH117" s="22" t="s">
        <v>181</v>
      </c>
      <c r="AI117" s="27">
        <v>83</v>
      </c>
      <c r="AJ117" s="22" t="s">
        <v>206</v>
      </c>
      <c r="AK117" s="22" t="s">
        <v>714</v>
      </c>
      <c r="AL117" s="22" t="s">
        <v>714</v>
      </c>
      <c r="AM117" s="22" t="s">
        <v>215</v>
      </c>
      <c r="AN117" s="27">
        <v>2020</v>
      </c>
      <c r="AO117" s="21"/>
      <c r="AP117" s="21"/>
      <c r="AQ117" s="22"/>
      <c r="AR117" s="22"/>
      <c r="AS117" s="22"/>
      <c r="AT117" s="22"/>
      <c r="AU117" s="22"/>
      <c r="AV117" s="21"/>
      <c r="AW117" s="22" t="s">
        <v>158</v>
      </c>
      <c r="AX117" s="21"/>
      <c r="AY117" s="21"/>
      <c r="AZ117" s="21"/>
    </row>
    <row r="118" spans="1:53" s="23" customFormat="1" ht="165" customHeight="1">
      <c r="A118" s="27">
        <v>3</v>
      </c>
      <c r="B118" s="21">
        <v>219</v>
      </c>
      <c r="C118" s="22" t="s">
        <v>56</v>
      </c>
      <c r="D118" s="22" t="s">
        <v>60</v>
      </c>
      <c r="E118" s="22" t="s">
        <v>64</v>
      </c>
      <c r="F118" s="21">
        <v>1</v>
      </c>
      <c r="G118" s="22" t="s">
        <v>138</v>
      </c>
      <c r="H118" s="22" t="s">
        <v>105</v>
      </c>
      <c r="I118" s="22" t="s">
        <v>105</v>
      </c>
      <c r="J118" s="27">
        <v>2</v>
      </c>
      <c r="K118" s="22"/>
      <c r="L118" s="22" t="s">
        <v>158</v>
      </c>
      <c r="M118" s="22" t="s">
        <v>159</v>
      </c>
      <c r="N118" s="22" t="s">
        <v>160</v>
      </c>
      <c r="O118" s="28">
        <v>961</v>
      </c>
      <c r="P118" s="28">
        <v>1153.2</v>
      </c>
      <c r="Q118" s="28">
        <v>1153.2</v>
      </c>
      <c r="R118" s="21"/>
      <c r="S118" s="21"/>
      <c r="T118" s="21"/>
      <c r="U118" s="22" t="s">
        <v>166</v>
      </c>
      <c r="V118" s="22" t="s">
        <v>172</v>
      </c>
      <c r="W118" s="22" t="s">
        <v>167</v>
      </c>
      <c r="X118" s="24">
        <v>43862</v>
      </c>
      <c r="Y118" s="24">
        <v>43891</v>
      </c>
      <c r="Z118" s="22"/>
      <c r="AA118" s="22"/>
      <c r="AB118" s="22"/>
      <c r="AC118" s="22"/>
      <c r="AD118" s="22" t="s">
        <v>138</v>
      </c>
      <c r="AE118" s="22" t="s">
        <v>181</v>
      </c>
      <c r="AF118" s="22" t="s">
        <v>462</v>
      </c>
      <c r="AG118" s="22" t="s">
        <v>180</v>
      </c>
      <c r="AH118" s="22" t="s">
        <v>181</v>
      </c>
      <c r="AI118" s="27">
        <v>83</v>
      </c>
      <c r="AJ118" s="22" t="s">
        <v>206</v>
      </c>
      <c r="AK118" s="22" t="s">
        <v>714</v>
      </c>
      <c r="AL118" s="22" t="s">
        <v>714</v>
      </c>
      <c r="AM118" s="22" t="s">
        <v>215</v>
      </c>
      <c r="AN118" s="27">
        <v>2020</v>
      </c>
      <c r="AO118" s="21"/>
      <c r="AP118" s="21"/>
      <c r="AQ118" s="22"/>
      <c r="AR118" s="22"/>
      <c r="AS118" s="22"/>
      <c r="AT118" s="22"/>
      <c r="AU118" s="22"/>
      <c r="AV118" s="21"/>
      <c r="AW118" s="22" t="s">
        <v>158</v>
      </c>
      <c r="AX118" s="21"/>
      <c r="AY118" s="21"/>
      <c r="AZ118" s="21"/>
    </row>
    <row r="119" spans="1:53" s="23" customFormat="1" ht="165" customHeight="1">
      <c r="A119" s="27">
        <v>3</v>
      </c>
      <c r="B119" s="21">
        <v>220</v>
      </c>
      <c r="C119" s="22" t="s">
        <v>56</v>
      </c>
      <c r="D119" s="22" t="s">
        <v>60</v>
      </c>
      <c r="E119" s="22" t="s">
        <v>64</v>
      </c>
      <c r="F119" s="21">
        <v>1</v>
      </c>
      <c r="G119" s="22" t="s">
        <v>284</v>
      </c>
      <c r="H119" s="22" t="s">
        <v>105</v>
      </c>
      <c r="I119" s="22" t="s">
        <v>105</v>
      </c>
      <c r="J119" s="27">
        <v>2</v>
      </c>
      <c r="K119" s="22"/>
      <c r="L119" s="22" t="s">
        <v>158</v>
      </c>
      <c r="M119" s="22" t="s">
        <v>159</v>
      </c>
      <c r="N119" s="22" t="s">
        <v>160</v>
      </c>
      <c r="O119" s="28">
        <v>1922</v>
      </c>
      <c r="P119" s="28">
        <v>2306.4</v>
      </c>
      <c r="Q119" s="28">
        <v>2306.4</v>
      </c>
      <c r="R119" s="21"/>
      <c r="S119" s="21"/>
      <c r="T119" s="21"/>
      <c r="U119" s="22" t="s">
        <v>166</v>
      </c>
      <c r="V119" s="22" t="s">
        <v>172</v>
      </c>
      <c r="W119" s="22" t="s">
        <v>167</v>
      </c>
      <c r="X119" s="24">
        <v>43862</v>
      </c>
      <c r="Y119" s="24">
        <v>43891</v>
      </c>
      <c r="Z119" s="22"/>
      <c r="AA119" s="22"/>
      <c r="AB119" s="22"/>
      <c r="AC119" s="22"/>
      <c r="AD119" s="22" t="s">
        <v>284</v>
      </c>
      <c r="AE119" s="22" t="s">
        <v>181</v>
      </c>
      <c r="AF119" s="22" t="s">
        <v>462</v>
      </c>
      <c r="AG119" s="22" t="s">
        <v>180</v>
      </c>
      <c r="AH119" s="22" t="s">
        <v>181</v>
      </c>
      <c r="AI119" s="27">
        <v>83</v>
      </c>
      <c r="AJ119" s="22" t="s">
        <v>206</v>
      </c>
      <c r="AK119" s="22" t="s">
        <v>714</v>
      </c>
      <c r="AL119" s="22" t="s">
        <v>714</v>
      </c>
      <c r="AM119" s="22" t="s">
        <v>215</v>
      </c>
      <c r="AN119" s="27">
        <v>2020</v>
      </c>
      <c r="AO119" s="21"/>
      <c r="AP119" s="21"/>
      <c r="AQ119" s="22"/>
      <c r="AR119" s="22"/>
      <c r="AS119" s="22"/>
      <c r="AT119" s="22"/>
      <c r="AU119" s="22"/>
      <c r="AV119" s="21"/>
      <c r="AW119" s="22" t="s">
        <v>158</v>
      </c>
      <c r="AX119" s="21"/>
      <c r="AY119" s="21"/>
      <c r="AZ119" s="21"/>
    </row>
    <row r="120" spans="1:53" s="23" customFormat="1" ht="60" customHeight="1">
      <c r="A120" s="27">
        <v>3</v>
      </c>
      <c r="B120" s="21">
        <v>221</v>
      </c>
      <c r="C120" s="22" t="s">
        <v>56</v>
      </c>
      <c r="D120" s="22" t="s">
        <v>60</v>
      </c>
      <c r="E120" s="22" t="s">
        <v>66</v>
      </c>
      <c r="F120" s="21">
        <v>1</v>
      </c>
      <c r="G120" s="22" t="s">
        <v>143</v>
      </c>
      <c r="H120" s="22" t="s">
        <v>101</v>
      </c>
      <c r="I120" s="22" t="s">
        <v>101</v>
      </c>
      <c r="J120" s="27">
        <v>2</v>
      </c>
      <c r="K120" s="22"/>
      <c r="L120" s="22" t="s">
        <v>158</v>
      </c>
      <c r="M120" s="22" t="s">
        <v>159</v>
      </c>
      <c r="N120" s="22" t="s">
        <v>160</v>
      </c>
      <c r="O120" s="28">
        <v>632</v>
      </c>
      <c r="P120" s="28">
        <v>758.4</v>
      </c>
      <c r="Q120" s="28">
        <v>758.4</v>
      </c>
      <c r="R120" s="21"/>
      <c r="S120" s="21"/>
      <c r="T120" s="21"/>
      <c r="U120" s="22" t="s">
        <v>221</v>
      </c>
      <c r="V120" s="22" t="s">
        <v>172</v>
      </c>
      <c r="W120" s="22" t="s">
        <v>167</v>
      </c>
      <c r="X120" s="24">
        <v>43862</v>
      </c>
      <c r="Y120" s="24">
        <v>43891</v>
      </c>
      <c r="Z120" s="22"/>
      <c r="AA120" s="22"/>
      <c r="AB120" s="22"/>
      <c r="AC120" s="22"/>
      <c r="AD120" s="22" t="s">
        <v>143</v>
      </c>
      <c r="AE120" s="22" t="s">
        <v>181</v>
      </c>
      <c r="AF120" s="22" t="s">
        <v>462</v>
      </c>
      <c r="AG120" s="22" t="s">
        <v>180</v>
      </c>
      <c r="AH120" s="22" t="s">
        <v>181</v>
      </c>
      <c r="AI120" s="27">
        <v>83</v>
      </c>
      <c r="AJ120" s="22" t="s">
        <v>206</v>
      </c>
      <c r="AK120" s="22" t="s">
        <v>714</v>
      </c>
      <c r="AL120" s="22" t="s">
        <v>714</v>
      </c>
      <c r="AM120" s="22" t="s">
        <v>215</v>
      </c>
      <c r="AN120" s="27">
        <v>2020</v>
      </c>
      <c r="AO120" s="21"/>
      <c r="AP120" s="21"/>
      <c r="AQ120" s="22"/>
      <c r="AR120" s="22"/>
      <c r="AS120" s="22"/>
      <c r="AT120" s="22"/>
      <c r="AU120" s="22"/>
      <c r="AV120" s="21"/>
      <c r="AW120" s="22" t="s">
        <v>158</v>
      </c>
      <c r="AX120" s="21"/>
      <c r="AY120" s="21"/>
      <c r="AZ120" s="21"/>
    </row>
    <row r="121" spans="1:53" s="23" customFormat="1" ht="60" customHeight="1">
      <c r="A121" s="27">
        <v>3</v>
      </c>
      <c r="B121" s="21">
        <v>222</v>
      </c>
      <c r="C121" s="22" t="s">
        <v>56</v>
      </c>
      <c r="D121" s="22" t="s">
        <v>60</v>
      </c>
      <c r="E121" s="22" t="s">
        <v>66</v>
      </c>
      <c r="F121" s="21">
        <v>1</v>
      </c>
      <c r="G121" s="22" t="s">
        <v>144</v>
      </c>
      <c r="H121" s="22" t="s">
        <v>101</v>
      </c>
      <c r="I121" s="22" t="s">
        <v>101</v>
      </c>
      <c r="J121" s="27">
        <v>2</v>
      </c>
      <c r="K121" s="22"/>
      <c r="L121" s="22" t="s">
        <v>158</v>
      </c>
      <c r="M121" s="22" t="s">
        <v>159</v>
      </c>
      <c r="N121" s="22" t="s">
        <v>160</v>
      </c>
      <c r="O121" s="28">
        <v>632</v>
      </c>
      <c r="P121" s="28">
        <v>758.4</v>
      </c>
      <c r="Q121" s="28">
        <v>758.4</v>
      </c>
      <c r="R121" s="21"/>
      <c r="S121" s="21"/>
      <c r="T121" s="21"/>
      <c r="U121" s="22" t="s">
        <v>221</v>
      </c>
      <c r="V121" s="22" t="s">
        <v>172</v>
      </c>
      <c r="W121" s="22" t="s">
        <v>167</v>
      </c>
      <c r="X121" s="24">
        <v>43862</v>
      </c>
      <c r="Y121" s="24">
        <v>43891</v>
      </c>
      <c r="Z121" s="22"/>
      <c r="AA121" s="22"/>
      <c r="AB121" s="22"/>
      <c r="AC121" s="22"/>
      <c r="AD121" s="22" t="s">
        <v>144</v>
      </c>
      <c r="AE121" s="22" t="s">
        <v>181</v>
      </c>
      <c r="AF121" s="22" t="s">
        <v>462</v>
      </c>
      <c r="AG121" s="22" t="s">
        <v>180</v>
      </c>
      <c r="AH121" s="22" t="s">
        <v>181</v>
      </c>
      <c r="AI121" s="27">
        <v>83</v>
      </c>
      <c r="AJ121" s="22" t="s">
        <v>206</v>
      </c>
      <c r="AK121" s="22" t="s">
        <v>714</v>
      </c>
      <c r="AL121" s="22" t="s">
        <v>714</v>
      </c>
      <c r="AM121" s="22" t="s">
        <v>215</v>
      </c>
      <c r="AN121" s="27">
        <v>2020</v>
      </c>
      <c r="AO121" s="21"/>
      <c r="AP121" s="21"/>
      <c r="AQ121" s="22"/>
      <c r="AR121" s="22"/>
      <c r="AS121" s="22"/>
      <c r="AT121" s="22"/>
      <c r="AU121" s="22"/>
      <c r="AV121" s="21"/>
      <c r="AW121" s="22" t="s">
        <v>158</v>
      </c>
      <c r="AX121" s="21"/>
      <c r="AY121" s="21"/>
      <c r="AZ121" s="21"/>
    </row>
    <row r="122" spans="1:53" s="23" customFormat="1" ht="75" hidden="1" customHeight="1">
      <c r="A122" s="27">
        <v>3</v>
      </c>
      <c r="B122" s="21">
        <v>223</v>
      </c>
      <c r="C122" s="22" t="s">
        <v>56</v>
      </c>
      <c r="D122" s="22" t="s">
        <v>60</v>
      </c>
      <c r="E122" s="22" t="s">
        <v>66</v>
      </c>
      <c r="F122" s="21">
        <v>1</v>
      </c>
      <c r="G122" s="22" t="s">
        <v>285</v>
      </c>
      <c r="H122" s="27">
        <v>27</v>
      </c>
      <c r="I122" s="22" t="s">
        <v>125</v>
      </c>
      <c r="J122" s="27"/>
      <c r="K122" s="22"/>
      <c r="L122" s="22" t="s">
        <v>158</v>
      </c>
      <c r="M122" s="22" t="s">
        <v>159</v>
      </c>
      <c r="N122" s="22" t="s">
        <v>411</v>
      </c>
      <c r="O122" s="28">
        <v>481.16</v>
      </c>
      <c r="P122" s="28">
        <v>577.39</v>
      </c>
      <c r="Q122" s="28">
        <v>577.39</v>
      </c>
      <c r="R122" s="21"/>
      <c r="S122" s="21"/>
      <c r="T122" s="21"/>
      <c r="U122" s="22" t="s">
        <v>221</v>
      </c>
      <c r="V122" s="22" t="s">
        <v>56</v>
      </c>
      <c r="W122" s="22" t="s">
        <v>167</v>
      </c>
      <c r="X122" s="24">
        <v>43862</v>
      </c>
      <c r="Y122" s="24">
        <v>43891</v>
      </c>
      <c r="Z122" s="22"/>
      <c r="AA122" s="22"/>
      <c r="AB122" s="22"/>
      <c r="AC122" s="22"/>
      <c r="AD122" s="22" t="s">
        <v>507</v>
      </c>
      <c r="AE122" s="22" t="s">
        <v>181</v>
      </c>
      <c r="AF122" s="22" t="s">
        <v>461</v>
      </c>
      <c r="AG122" s="22" t="s">
        <v>182</v>
      </c>
      <c r="AH122" s="22" t="s">
        <v>181</v>
      </c>
      <c r="AI122" s="27">
        <v>83</v>
      </c>
      <c r="AJ122" s="22" t="s">
        <v>206</v>
      </c>
      <c r="AK122" s="22" t="s">
        <v>714</v>
      </c>
      <c r="AL122" s="22" t="s">
        <v>714</v>
      </c>
      <c r="AM122" s="22" t="s">
        <v>215</v>
      </c>
      <c r="AN122" s="27">
        <v>2020</v>
      </c>
      <c r="AO122" s="21"/>
      <c r="AP122" s="21"/>
      <c r="AQ122" s="22"/>
      <c r="AR122" s="22"/>
      <c r="AS122" s="22"/>
      <c r="AT122" s="22"/>
      <c r="AU122" s="22"/>
      <c r="AV122" s="21"/>
      <c r="AW122" s="22" t="s">
        <v>158</v>
      </c>
      <c r="AX122" s="21"/>
      <c r="AY122" s="21"/>
      <c r="AZ122" s="21"/>
      <c r="BA122" s="23">
        <v>32009098279</v>
      </c>
    </row>
    <row r="123" spans="1:53" s="23" customFormat="1" ht="60" hidden="1" customHeight="1">
      <c r="A123" s="27">
        <v>3</v>
      </c>
      <c r="B123" s="21">
        <v>226</v>
      </c>
      <c r="C123" s="22" t="s">
        <v>56</v>
      </c>
      <c r="D123" s="22" t="s">
        <v>60</v>
      </c>
      <c r="E123" s="22" t="s">
        <v>66</v>
      </c>
      <c r="F123" s="21">
        <v>1</v>
      </c>
      <c r="G123" s="22" t="s">
        <v>286</v>
      </c>
      <c r="H123" s="27">
        <v>27</v>
      </c>
      <c r="I123" s="22" t="s">
        <v>125</v>
      </c>
      <c r="J123" s="27"/>
      <c r="K123" s="22"/>
      <c r="L123" s="22" t="s">
        <v>158</v>
      </c>
      <c r="M123" s="22" t="s">
        <v>159</v>
      </c>
      <c r="N123" s="22" t="s">
        <v>411</v>
      </c>
      <c r="O123" s="28">
        <v>2451.96</v>
      </c>
      <c r="P123" s="28">
        <v>2942.35</v>
      </c>
      <c r="Q123" s="28">
        <v>2942.35</v>
      </c>
      <c r="R123" s="21"/>
      <c r="S123" s="21"/>
      <c r="T123" s="21"/>
      <c r="U123" s="22" t="s">
        <v>221</v>
      </c>
      <c r="V123" s="22" t="s">
        <v>56</v>
      </c>
      <c r="W123" s="22" t="s">
        <v>167</v>
      </c>
      <c r="X123" s="24">
        <v>43876</v>
      </c>
      <c r="Y123" s="24">
        <v>43905</v>
      </c>
      <c r="Z123" s="22"/>
      <c r="AA123" s="22"/>
      <c r="AB123" s="22"/>
      <c r="AC123" s="22"/>
      <c r="AD123" s="22" t="s">
        <v>510</v>
      </c>
      <c r="AE123" s="22" t="s">
        <v>181</v>
      </c>
      <c r="AF123" s="22" t="s">
        <v>461</v>
      </c>
      <c r="AG123" s="22" t="s">
        <v>182</v>
      </c>
      <c r="AH123" s="22" t="s">
        <v>181</v>
      </c>
      <c r="AI123" s="27">
        <v>83</v>
      </c>
      <c r="AJ123" s="22" t="s">
        <v>206</v>
      </c>
      <c r="AK123" s="24">
        <v>43926</v>
      </c>
      <c r="AL123" s="24">
        <v>43926</v>
      </c>
      <c r="AM123" s="24">
        <v>44196</v>
      </c>
      <c r="AN123" s="27">
        <v>2020</v>
      </c>
      <c r="AO123" s="21"/>
      <c r="AP123" s="21"/>
      <c r="AQ123" s="22"/>
      <c r="AR123" s="22"/>
      <c r="AS123" s="22"/>
      <c r="AT123" s="22"/>
      <c r="AU123" s="22"/>
      <c r="AV123" s="21"/>
      <c r="AW123" s="22" t="s">
        <v>158</v>
      </c>
      <c r="AX123" s="21"/>
      <c r="AY123" s="21"/>
      <c r="AZ123" s="21"/>
    </row>
    <row r="124" spans="1:53" s="23" customFormat="1" ht="60" hidden="1" customHeight="1">
      <c r="A124" s="27">
        <v>3</v>
      </c>
      <c r="B124" s="21">
        <v>227</v>
      </c>
      <c r="C124" s="22" t="s">
        <v>56</v>
      </c>
      <c r="D124" s="22" t="s">
        <v>60</v>
      </c>
      <c r="E124" s="22" t="s">
        <v>66</v>
      </c>
      <c r="F124" s="21">
        <v>1</v>
      </c>
      <c r="G124" s="22" t="s">
        <v>293</v>
      </c>
      <c r="H124" s="27">
        <v>27</v>
      </c>
      <c r="I124" s="22" t="s">
        <v>125</v>
      </c>
      <c r="J124" s="27"/>
      <c r="K124" s="22"/>
      <c r="L124" s="22" t="s">
        <v>158</v>
      </c>
      <c r="M124" s="22" t="s">
        <v>159</v>
      </c>
      <c r="N124" s="22" t="s">
        <v>411</v>
      </c>
      <c r="O124" s="28">
        <v>2602</v>
      </c>
      <c r="P124" s="28">
        <v>3122.4</v>
      </c>
      <c r="Q124" s="28">
        <v>3122.4</v>
      </c>
      <c r="R124" s="21"/>
      <c r="S124" s="21"/>
      <c r="T124" s="21"/>
      <c r="U124" s="22" t="s">
        <v>221</v>
      </c>
      <c r="V124" s="22" t="s">
        <v>56</v>
      </c>
      <c r="W124" s="22" t="s">
        <v>167</v>
      </c>
      <c r="X124" s="24">
        <v>43876</v>
      </c>
      <c r="Y124" s="24">
        <v>43905</v>
      </c>
      <c r="Z124" s="22"/>
      <c r="AA124" s="22"/>
      <c r="AB124" s="22"/>
      <c r="AC124" s="22"/>
      <c r="AD124" s="22" t="s">
        <v>516</v>
      </c>
      <c r="AE124" s="22" t="s">
        <v>181</v>
      </c>
      <c r="AF124" s="22" t="s">
        <v>461</v>
      </c>
      <c r="AG124" s="22" t="s">
        <v>182</v>
      </c>
      <c r="AH124" s="22" t="s">
        <v>181</v>
      </c>
      <c r="AI124" s="27">
        <v>83</v>
      </c>
      <c r="AJ124" s="22" t="s">
        <v>206</v>
      </c>
      <c r="AK124" s="24">
        <v>43926</v>
      </c>
      <c r="AL124" s="24">
        <v>43926</v>
      </c>
      <c r="AM124" s="24">
        <v>44196</v>
      </c>
      <c r="AN124" s="27">
        <v>2020</v>
      </c>
      <c r="AO124" s="21"/>
      <c r="AP124" s="21"/>
      <c r="AQ124" s="22"/>
      <c r="AR124" s="22"/>
      <c r="AS124" s="22"/>
      <c r="AT124" s="22"/>
      <c r="AU124" s="22"/>
      <c r="AV124" s="21"/>
      <c r="AW124" s="22" t="s">
        <v>158</v>
      </c>
      <c r="AX124" s="21"/>
      <c r="AY124" s="21"/>
      <c r="AZ124" s="21"/>
    </row>
    <row r="125" spans="1:53" s="23" customFormat="1" ht="90" hidden="1" customHeight="1">
      <c r="A125" s="27">
        <v>8</v>
      </c>
      <c r="B125" s="21">
        <v>228</v>
      </c>
      <c r="C125" s="22" t="s">
        <v>56</v>
      </c>
      <c r="D125" s="22" t="s">
        <v>61</v>
      </c>
      <c r="E125" s="22" t="s">
        <v>64</v>
      </c>
      <c r="F125" s="21">
        <v>1</v>
      </c>
      <c r="G125" s="22" t="s">
        <v>294</v>
      </c>
      <c r="H125" s="22" t="s">
        <v>390</v>
      </c>
      <c r="I125" s="22" t="s">
        <v>133</v>
      </c>
      <c r="J125" s="27"/>
      <c r="K125" s="22"/>
      <c r="L125" s="22" t="s">
        <v>158</v>
      </c>
      <c r="M125" s="22" t="s">
        <v>159</v>
      </c>
      <c r="N125" s="22" t="s">
        <v>415</v>
      </c>
      <c r="O125" s="28">
        <v>1418.28</v>
      </c>
      <c r="P125" s="28">
        <v>1701.93</v>
      </c>
      <c r="Q125" s="28">
        <v>1701.93</v>
      </c>
      <c r="R125" s="21"/>
      <c r="S125" s="21"/>
      <c r="T125" s="21"/>
      <c r="U125" s="22" t="s">
        <v>168</v>
      </c>
      <c r="V125" s="22" t="s">
        <v>56</v>
      </c>
      <c r="W125" s="22" t="s">
        <v>169</v>
      </c>
      <c r="X125" s="24">
        <v>43853</v>
      </c>
      <c r="Y125" s="22" t="s">
        <v>452</v>
      </c>
      <c r="Z125" s="22" t="s">
        <v>706</v>
      </c>
      <c r="AA125" s="22" t="s">
        <v>177</v>
      </c>
      <c r="AB125" s="33">
        <v>901048431</v>
      </c>
      <c r="AC125" s="34">
        <v>90101001</v>
      </c>
      <c r="AD125" s="22" t="s">
        <v>501</v>
      </c>
      <c r="AE125" s="22" t="s">
        <v>181</v>
      </c>
      <c r="AF125" s="22" t="s">
        <v>461</v>
      </c>
      <c r="AG125" s="22" t="s">
        <v>182</v>
      </c>
      <c r="AH125" s="22" t="s">
        <v>181</v>
      </c>
      <c r="AI125" s="27">
        <v>91</v>
      </c>
      <c r="AJ125" s="22" t="s">
        <v>205</v>
      </c>
      <c r="AK125" s="22" t="s">
        <v>452</v>
      </c>
      <c r="AL125" s="22" t="s">
        <v>452</v>
      </c>
      <c r="AM125" s="22" t="s">
        <v>215</v>
      </c>
      <c r="AN125" s="27">
        <v>2020</v>
      </c>
      <c r="AO125" s="21"/>
      <c r="AP125" s="21"/>
      <c r="AQ125" s="22"/>
      <c r="AR125" s="22"/>
      <c r="AS125" s="22"/>
      <c r="AT125" s="22"/>
      <c r="AU125" s="22"/>
      <c r="AV125" s="21"/>
      <c r="AW125" s="22" t="s">
        <v>158</v>
      </c>
      <c r="AX125" s="21"/>
      <c r="AY125" s="21"/>
      <c r="AZ125" s="21"/>
    </row>
    <row r="126" spans="1:53" s="23" customFormat="1" ht="105" hidden="1" customHeight="1">
      <c r="A126" s="27">
        <v>2</v>
      </c>
      <c r="B126" s="21">
        <v>229</v>
      </c>
      <c r="C126" s="22" t="s">
        <v>56</v>
      </c>
      <c r="D126" s="22" t="s">
        <v>61</v>
      </c>
      <c r="E126" s="22" t="s">
        <v>402</v>
      </c>
      <c r="F126" s="21">
        <v>1</v>
      </c>
      <c r="G126" s="22" t="s">
        <v>295</v>
      </c>
      <c r="H126" s="27">
        <v>42</v>
      </c>
      <c r="I126" s="27">
        <v>42</v>
      </c>
      <c r="J126" s="27"/>
      <c r="K126" s="22"/>
      <c r="L126" s="22" t="s">
        <v>158</v>
      </c>
      <c r="M126" s="22" t="s">
        <v>412</v>
      </c>
      <c r="N126" s="22" t="s">
        <v>414</v>
      </c>
      <c r="O126" s="28">
        <v>23738.87</v>
      </c>
      <c r="P126" s="28">
        <v>28486.639999999999</v>
      </c>
      <c r="Q126" s="28">
        <v>28486.639999999999</v>
      </c>
      <c r="R126" s="21"/>
      <c r="S126" s="21"/>
      <c r="T126" s="21"/>
      <c r="U126" s="22" t="s">
        <v>170</v>
      </c>
      <c r="V126" s="22" t="s">
        <v>721</v>
      </c>
      <c r="W126" s="22" t="s">
        <v>167</v>
      </c>
      <c r="X126" s="22" t="s">
        <v>436</v>
      </c>
      <c r="Y126" s="22" t="s">
        <v>455</v>
      </c>
      <c r="Z126" s="22"/>
      <c r="AA126" s="22"/>
      <c r="AB126" s="22"/>
      <c r="AC126" s="22"/>
      <c r="AD126" s="22" t="s">
        <v>295</v>
      </c>
      <c r="AE126" s="22" t="s">
        <v>181</v>
      </c>
      <c r="AF126" s="22" t="s">
        <v>462</v>
      </c>
      <c r="AG126" s="22" t="s">
        <v>180</v>
      </c>
      <c r="AH126" s="22" t="s">
        <v>181</v>
      </c>
      <c r="AI126" s="27">
        <v>91</v>
      </c>
      <c r="AJ126" s="22" t="s">
        <v>205</v>
      </c>
      <c r="AK126" s="22" t="s">
        <v>517</v>
      </c>
      <c r="AL126" s="22" t="s">
        <v>517</v>
      </c>
      <c r="AM126" s="22" t="s">
        <v>215</v>
      </c>
      <c r="AN126" s="27">
        <v>2020</v>
      </c>
      <c r="AO126" s="21"/>
      <c r="AP126" s="21" t="s">
        <v>846</v>
      </c>
      <c r="AQ126" s="35" t="s">
        <v>816</v>
      </c>
      <c r="AR126" s="22" t="s">
        <v>817</v>
      </c>
      <c r="AS126" s="22">
        <v>2011</v>
      </c>
      <c r="AT126" s="22">
        <v>2020</v>
      </c>
      <c r="AU126" s="29" t="s">
        <v>818</v>
      </c>
      <c r="AV126" s="30" t="s">
        <v>819</v>
      </c>
      <c r="AW126" s="22" t="s">
        <v>158</v>
      </c>
      <c r="AX126" s="21"/>
      <c r="AY126" s="21"/>
      <c r="AZ126" s="21"/>
    </row>
    <row r="127" spans="1:53" s="23" customFormat="1" ht="60" hidden="1" customHeight="1">
      <c r="A127" s="27">
        <v>2</v>
      </c>
      <c r="B127" s="21">
        <v>230</v>
      </c>
      <c r="C127" s="22" t="s">
        <v>56</v>
      </c>
      <c r="D127" s="22" t="s">
        <v>61</v>
      </c>
      <c r="E127" s="22" t="s">
        <v>402</v>
      </c>
      <c r="F127" s="21">
        <v>1</v>
      </c>
      <c r="G127" s="22" t="s">
        <v>296</v>
      </c>
      <c r="H127" s="27">
        <v>42</v>
      </c>
      <c r="I127" s="27">
        <v>42</v>
      </c>
      <c r="J127" s="27"/>
      <c r="K127" s="22"/>
      <c r="L127" s="22" t="s">
        <v>158</v>
      </c>
      <c r="M127" s="22" t="s">
        <v>412</v>
      </c>
      <c r="N127" s="22" t="s">
        <v>414</v>
      </c>
      <c r="O127" s="28">
        <v>2495</v>
      </c>
      <c r="P127" s="28">
        <v>2994</v>
      </c>
      <c r="Q127" s="28">
        <v>2994</v>
      </c>
      <c r="R127" s="21"/>
      <c r="S127" s="21"/>
      <c r="T127" s="21"/>
      <c r="U127" s="22" t="s">
        <v>166</v>
      </c>
      <c r="V127" s="22" t="s">
        <v>56</v>
      </c>
      <c r="W127" s="22" t="s">
        <v>167</v>
      </c>
      <c r="X127" s="22" t="s">
        <v>436</v>
      </c>
      <c r="Y127" s="22" t="s">
        <v>455</v>
      </c>
      <c r="Z127" s="22"/>
      <c r="AA127" s="22"/>
      <c r="AB127" s="22"/>
      <c r="AC127" s="22"/>
      <c r="AD127" s="22" t="s">
        <v>518</v>
      </c>
      <c r="AE127" s="22" t="s">
        <v>181</v>
      </c>
      <c r="AF127" s="22" t="s">
        <v>462</v>
      </c>
      <c r="AG127" s="22" t="s">
        <v>180</v>
      </c>
      <c r="AH127" s="22" t="s">
        <v>181</v>
      </c>
      <c r="AI127" s="27">
        <v>91</v>
      </c>
      <c r="AJ127" s="22" t="s">
        <v>205</v>
      </c>
      <c r="AK127" s="22" t="s">
        <v>517</v>
      </c>
      <c r="AL127" s="22" t="s">
        <v>517</v>
      </c>
      <c r="AM127" s="22" t="s">
        <v>215</v>
      </c>
      <c r="AN127" s="27">
        <v>2020</v>
      </c>
      <c r="AO127" s="21"/>
      <c r="AP127" s="21" t="s">
        <v>846</v>
      </c>
      <c r="AQ127" s="22" t="s">
        <v>520</v>
      </c>
      <c r="AR127" s="22" t="s">
        <v>519</v>
      </c>
      <c r="AS127" s="22">
        <v>2011</v>
      </c>
      <c r="AT127" s="22">
        <v>2020</v>
      </c>
      <c r="AU127" s="29">
        <v>3.47</v>
      </c>
      <c r="AV127" s="30">
        <v>3.33</v>
      </c>
      <c r="AW127" s="22" t="s">
        <v>158</v>
      </c>
      <c r="AX127" s="21"/>
      <c r="AY127" s="21"/>
      <c r="AZ127" s="21"/>
    </row>
    <row r="128" spans="1:53" s="23" customFormat="1" ht="60" hidden="1" customHeight="1">
      <c r="A128" s="27">
        <v>2</v>
      </c>
      <c r="B128" s="21">
        <v>231</v>
      </c>
      <c r="C128" s="22" t="s">
        <v>56</v>
      </c>
      <c r="D128" s="22" t="s">
        <v>61</v>
      </c>
      <c r="E128" s="22" t="s">
        <v>402</v>
      </c>
      <c r="F128" s="21">
        <v>1</v>
      </c>
      <c r="G128" s="22" t="s">
        <v>297</v>
      </c>
      <c r="H128" s="27">
        <v>42</v>
      </c>
      <c r="I128" s="27">
        <v>42</v>
      </c>
      <c r="J128" s="27"/>
      <c r="K128" s="22"/>
      <c r="L128" s="22" t="s">
        <v>158</v>
      </c>
      <c r="M128" s="22" t="s">
        <v>412</v>
      </c>
      <c r="N128" s="22" t="s">
        <v>414</v>
      </c>
      <c r="O128" s="28">
        <v>251790</v>
      </c>
      <c r="P128" s="28">
        <v>302148</v>
      </c>
      <c r="Q128" s="28">
        <v>28700</v>
      </c>
      <c r="R128" s="21">
        <v>152190</v>
      </c>
      <c r="S128" s="21">
        <v>113340</v>
      </c>
      <c r="T128" s="21">
        <v>7918</v>
      </c>
      <c r="U128" s="22" t="s">
        <v>170</v>
      </c>
      <c r="V128" s="22" t="s">
        <v>722</v>
      </c>
      <c r="W128" s="22" t="s">
        <v>167</v>
      </c>
      <c r="X128" s="22" t="s">
        <v>436</v>
      </c>
      <c r="Y128" s="22" t="s">
        <v>455</v>
      </c>
      <c r="Z128" s="22"/>
      <c r="AA128" s="22"/>
      <c r="AB128" s="22"/>
      <c r="AC128" s="22"/>
      <c r="AD128" s="22" t="s">
        <v>521</v>
      </c>
      <c r="AE128" s="22" t="s">
        <v>181</v>
      </c>
      <c r="AF128" s="22" t="s">
        <v>462</v>
      </c>
      <c r="AG128" s="22" t="s">
        <v>180</v>
      </c>
      <c r="AH128" s="22" t="s">
        <v>181</v>
      </c>
      <c r="AI128" s="27">
        <v>91</v>
      </c>
      <c r="AJ128" s="22" t="s">
        <v>205</v>
      </c>
      <c r="AK128" s="22" t="s">
        <v>517</v>
      </c>
      <c r="AL128" s="22" t="s">
        <v>517</v>
      </c>
      <c r="AM128" s="22" t="s">
        <v>215</v>
      </c>
      <c r="AN128" s="27">
        <v>2020</v>
      </c>
      <c r="AO128" s="21"/>
      <c r="AP128" s="21" t="s">
        <v>846</v>
      </c>
      <c r="AQ128" s="22" t="s">
        <v>523</v>
      </c>
      <c r="AR128" s="22" t="s">
        <v>522</v>
      </c>
      <c r="AS128" s="22">
        <v>2010</v>
      </c>
      <c r="AT128" s="22">
        <v>2020</v>
      </c>
      <c r="AU128" s="29">
        <v>409.85</v>
      </c>
      <c r="AV128" s="30">
        <v>365.13</v>
      </c>
      <c r="AW128" s="22" t="s">
        <v>158</v>
      </c>
      <c r="AX128" s="21"/>
      <c r="AY128" s="21"/>
      <c r="AZ128" s="21"/>
    </row>
    <row r="129" spans="1:52" s="23" customFormat="1" ht="60" hidden="1" customHeight="1">
      <c r="A129" s="27">
        <v>2</v>
      </c>
      <c r="B129" s="21">
        <v>232</v>
      </c>
      <c r="C129" s="22" t="s">
        <v>56</v>
      </c>
      <c r="D129" s="22" t="s">
        <v>61</v>
      </c>
      <c r="E129" s="22" t="s">
        <v>68</v>
      </c>
      <c r="F129" s="21">
        <v>1</v>
      </c>
      <c r="G129" s="22" t="s">
        <v>298</v>
      </c>
      <c r="H129" s="27">
        <v>71</v>
      </c>
      <c r="I129" s="27">
        <v>71</v>
      </c>
      <c r="J129" s="27"/>
      <c r="K129" s="22"/>
      <c r="L129" s="22" t="s">
        <v>158</v>
      </c>
      <c r="M129" s="22" t="s">
        <v>412</v>
      </c>
      <c r="N129" s="22" t="s">
        <v>413</v>
      </c>
      <c r="O129" s="28">
        <v>11250</v>
      </c>
      <c r="P129" s="28">
        <v>13500</v>
      </c>
      <c r="Q129" s="28">
        <v>13500</v>
      </c>
      <c r="R129" s="21"/>
      <c r="S129" s="21"/>
      <c r="T129" s="21"/>
      <c r="U129" s="22" t="s">
        <v>170</v>
      </c>
      <c r="V129" s="22" t="s">
        <v>56</v>
      </c>
      <c r="W129" s="22" t="s">
        <v>167</v>
      </c>
      <c r="X129" s="22" t="s">
        <v>424</v>
      </c>
      <c r="Y129" s="22" t="s">
        <v>451</v>
      </c>
      <c r="Z129" s="22"/>
      <c r="AA129" s="22"/>
      <c r="AB129" s="22"/>
      <c r="AC129" s="22"/>
      <c r="AD129" s="22" t="s">
        <v>524</v>
      </c>
      <c r="AE129" s="22" t="s">
        <v>181</v>
      </c>
      <c r="AF129" s="22" t="s">
        <v>462</v>
      </c>
      <c r="AG129" s="22" t="s">
        <v>180</v>
      </c>
      <c r="AH129" s="22" t="s">
        <v>181</v>
      </c>
      <c r="AI129" s="27">
        <v>91</v>
      </c>
      <c r="AJ129" s="22" t="s">
        <v>205</v>
      </c>
      <c r="AK129" s="22" t="s">
        <v>496</v>
      </c>
      <c r="AL129" s="22" t="s">
        <v>496</v>
      </c>
      <c r="AM129" s="22" t="s">
        <v>497</v>
      </c>
      <c r="AN129" s="27">
        <v>2020</v>
      </c>
      <c r="AO129" s="21"/>
      <c r="AP129" s="21" t="s">
        <v>846</v>
      </c>
      <c r="AQ129" s="22" t="s">
        <v>526</v>
      </c>
      <c r="AR129" s="22" t="s">
        <v>525</v>
      </c>
      <c r="AS129" s="22">
        <v>2011</v>
      </c>
      <c r="AT129" s="22">
        <v>2020</v>
      </c>
      <c r="AU129" s="29">
        <v>339.99</v>
      </c>
      <c r="AV129" s="30">
        <v>324.61</v>
      </c>
      <c r="AW129" s="22" t="s">
        <v>158</v>
      </c>
      <c r="AX129" s="21"/>
      <c r="AY129" s="21"/>
      <c r="AZ129" s="21"/>
    </row>
    <row r="130" spans="1:52" s="23" customFormat="1" ht="165" hidden="1" customHeight="1">
      <c r="A130" s="27">
        <v>2</v>
      </c>
      <c r="B130" s="21">
        <v>236</v>
      </c>
      <c r="C130" s="22" t="s">
        <v>56</v>
      </c>
      <c r="D130" s="22" t="s">
        <v>61</v>
      </c>
      <c r="E130" s="22" t="s">
        <v>402</v>
      </c>
      <c r="F130" s="21">
        <v>1</v>
      </c>
      <c r="G130" s="22" t="s">
        <v>299</v>
      </c>
      <c r="H130" s="22" t="s">
        <v>387</v>
      </c>
      <c r="I130" s="22" t="s">
        <v>388</v>
      </c>
      <c r="J130" s="27"/>
      <c r="K130" s="22"/>
      <c r="L130" s="22" t="s">
        <v>158</v>
      </c>
      <c r="M130" s="22" t="s">
        <v>412</v>
      </c>
      <c r="N130" s="22" t="s">
        <v>414</v>
      </c>
      <c r="O130" s="28">
        <v>10000</v>
      </c>
      <c r="P130" s="28">
        <v>12000</v>
      </c>
      <c r="Q130" s="28">
        <v>12000</v>
      </c>
      <c r="R130" s="21"/>
      <c r="S130" s="21"/>
      <c r="T130" s="21"/>
      <c r="U130" s="22" t="s">
        <v>166</v>
      </c>
      <c r="V130" s="22" t="s">
        <v>56</v>
      </c>
      <c r="W130" s="22" t="s">
        <v>167</v>
      </c>
      <c r="X130" s="22" t="s">
        <v>219</v>
      </c>
      <c r="Y130" s="22" t="s">
        <v>213</v>
      </c>
      <c r="Z130" s="22"/>
      <c r="AA130" s="22"/>
      <c r="AB130" s="22"/>
      <c r="AC130" s="22"/>
      <c r="AD130" s="22" t="s">
        <v>299</v>
      </c>
      <c r="AE130" s="22" t="s">
        <v>181</v>
      </c>
      <c r="AF130" s="22" t="s">
        <v>462</v>
      </c>
      <c r="AG130" s="22" t="s">
        <v>180</v>
      </c>
      <c r="AH130" s="22" t="s">
        <v>181</v>
      </c>
      <c r="AI130" s="27">
        <v>91</v>
      </c>
      <c r="AJ130" s="22" t="s">
        <v>205</v>
      </c>
      <c r="AK130" s="22" t="s">
        <v>213</v>
      </c>
      <c r="AL130" s="22" t="s">
        <v>213</v>
      </c>
      <c r="AM130" s="22" t="s">
        <v>215</v>
      </c>
      <c r="AN130" s="27">
        <v>2020</v>
      </c>
      <c r="AO130" s="21"/>
      <c r="AP130" s="21" t="s">
        <v>846</v>
      </c>
      <c r="AQ130" s="22" t="s">
        <v>299</v>
      </c>
      <c r="AR130" s="22" t="s">
        <v>527</v>
      </c>
      <c r="AS130" s="22">
        <v>2008</v>
      </c>
      <c r="AT130" s="22">
        <v>2020</v>
      </c>
      <c r="AU130" s="29">
        <v>12</v>
      </c>
      <c r="AV130" s="21">
        <v>12</v>
      </c>
      <c r="AW130" s="22" t="s">
        <v>158</v>
      </c>
      <c r="AX130" s="21"/>
      <c r="AY130" s="21"/>
      <c r="AZ130" s="21"/>
    </row>
    <row r="131" spans="1:52" s="23" customFormat="1" ht="195" hidden="1" customHeight="1">
      <c r="A131" s="27">
        <v>2</v>
      </c>
      <c r="B131" s="21">
        <v>237</v>
      </c>
      <c r="C131" s="22" t="s">
        <v>56</v>
      </c>
      <c r="D131" s="22" t="s">
        <v>61</v>
      </c>
      <c r="E131" s="22" t="s">
        <v>402</v>
      </c>
      <c r="F131" s="21">
        <v>1</v>
      </c>
      <c r="G131" s="22" t="s">
        <v>300</v>
      </c>
      <c r="H131" s="22" t="s">
        <v>387</v>
      </c>
      <c r="I131" s="22" t="s">
        <v>388</v>
      </c>
      <c r="J131" s="27"/>
      <c r="K131" s="22"/>
      <c r="L131" s="22" t="s">
        <v>158</v>
      </c>
      <c r="M131" s="22" t="s">
        <v>412</v>
      </c>
      <c r="N131" s="22" t="s">
        <v>414</v>
      </c>
      <c r="O131" s="28">
        <v>4916.67</v>
      </c>
      <c r="P131" s="28">
        <v>5900</v>
      </c>
      <c r="Q131" s="28">
        <v>5900</v>
      </c>
      <c r="R131" s="21"/>
      <c r="S131" s="21"/>
      <c r="T131" s="21"/>
      <c r="U131" s="22" t="s">
        <v>166</v>
      </c>
      <c r="V131" s="22" t="s">
        <v>56</v>
      </c>
      <c r="W131" s="22" t="s">
        <v>167</v>
      </c>
      <c r="X131" s="22" t="s">
        <v>219</v>
      </c>
      <c r="Y131" s="22" t="s">
        <v>213</v>
      </c>
      <c r="Z131" s="22"/>
      <c r="AA131" s="22"/>
      <c r="AB131" s="22"/>
      <c r="AC131" s="22"/>
      <c r="AD131" s="22" t="s">
        <v>300</v>
      </c>
      <c r="AE131" s="22" t="s">
        <v>181</v>
      </c>
      <c r="AF131" s="22" t="s">
        <v>462</v>
      </c>
      <c r="AG131" s="22" t="s">
        <v>180</v>
      </c>
      <c r="AH131" s="22" t="s">
        <v>181</v>
      </c>
      <c r="AI131" s="27">
        <v>91</v>
      </c>
      <c r="AJ131" s="22" t="s">
        <v>205</v>
      </c>
      <c r="AK131" s="22" t="s">
        <v>213</v>
      </c>
      <c r="AL131" s="22" t="s">
        <v>213</v>
      </c>
      <c r="AM131" s="22" t="s">
        <v>215</v>
      </c>
      <c r="AN131" s="27">
        <v>2020</v>
      </c>
      <c r="AO131" s="21"/>
      <c r="AP131" s="21" t="s">
        <v>846</v>
      </c>
      <c r="AQ131" s="22" t="s">
        <v>300</v>
      </c>
      <c r="AR131" s="22" t="s">
        <v>528</v>
      </c>
      <c r="AS131" s="22">
        <v>2008</v>
      </c>
      <c r="AT131" s="22">
        <v>2020</v>
      </c>
      <c r="AU131" s="29">
        <v>6</v>
      </c>
      <c r="AV131" s="30">
        <v>6</v>
      </c>
      <c r="AW131" s="22" t="s">
        <v>158</v>
      </c>
      <c r="AX131" s="21"/>
      <c r="AY131" s="21"/>
      <c r="AZ131" s="21"/>
    </row>
    <row r="132" spans="1:52" s="23" customFormat="1" ht="195" hidden="1" customHeight="1">
      <c r="A132" s="27">
        <v>2</v>
      </c>
      <c r="B132" s="21">
        <v>238</v>
      </c>
      <c r="C132" s="22" t="s">
        <v>56</v>
      </c>
      <c r="D132" s="22" t="s">
        <v>61</v>
      </c>
      <c r="E132" s="22" t="s">
        <v>402</v>
      </c>
      <c r="F132" s="21">
        <v>1</v>
      </c>
      <c r="G132" s="22" t="s">
        <v>301</v>
      </c>
      <c r="H132" s="22" t="s">
        <v>387</v>
      </c>
      <c r="I132" s="22" t="s">
        <v>388</v>
      </c>
      <c r="J132" s="27"/>
      <c r="K132" s="22"/>
      <c r="L132" s="22" t="s">
        <v>158</v>
      </c>
      <c r="M132" s="22" t="s">
        <v>412</v>
      </c>
      <c r="N132" s="22" t="s">
        <v>414</v>
      </c>
      <c r="O132" s="28">
        <v>6883.33</v>
      </c>
      <c r="P132" s="28">
        <v>8260</v>
      </c>
      <c r="Q132" s="28">
        <v>8260</v>
      </c>
      <c r="R132" s="21"/>
      <c r="S132" s="21"/>
      <c r="T132" s="21"/>
      <c r="U132" s="22" t="s">
        <v>166</v>
      </c>
      <c r="V132" s="22" t="s">
        <v>56</v>
      </c>
      <c r="W132" s="22" t="s">
        <v>167</v>
      </c>
      <c r="X132" s="22" t="s">
        <v>219</v>
      </c>
      <c r="Y132" s="22" t="s">
        <v>213</v>
      </c>
      <c r="Z132" s="22"/>
      <c r="AA132" s="22"/>
      <c r="AB132" s="22"/>
      <c r="AC132" s="22"/>
      <c r="AD132" s="22" t="s">
        <v>301</v>
      </c>
      <c r="AE132" s="22" t="s">
        <v>181</v>
      </c>
      <c r="AF132" s="22" t="s">
        <v>462</v>
      </c>
      <c r="AG132" s="22" t="s">
        <v>180</v>
      </c>
      <c r="AH132" s="22" t="s">
        <v>181</v>
      </c>
      <c r="AI132" s="27">
        <v>91</v>
      </c>
      <c r="AJ132" s="22" t="s">
        <v>205</v>
      </c>
      <c r="AK132" s="22" t="s">
        <v>213</v>
      </c>
      <c r="AL132" s="22" t="s">
        <v>213</v>
      </c>
      <c r="AM132" s="22" t="s">
        <v>215</v>
      </c>
      <c r="AN132" s="27">
        <v>2020</v>
      </c>
      <c r="AO132" s="21"/>
      <c r="AP132" s="21" t="s">
        <v>846</v>
      </c>
      <c r="AQ132" s="22" t="s">
        <v>301</v>
      </c>
      <c r="AR132" s="22" t="s">
        <v>529</v>
      </c>
      <c r="AS132" s="22">
        <v>2008</v>
      </c>
      <c r="AT132" s="22">
        <v>2020</v>
      </c>
      <c r="AU132" s="29">
        <v>8.26</v>
      </c>
      <c r="AV132" s="21">
        <v>8.26</v>
      </c>
      <c r="AW132" s="22" t="s">
        <v>158</v>
      </c>
      <c r="AX132" s="21"/>
      <c r="AY132" s="21"/>
      <c r="AZ132" s="21"/>
    </row>
    <row r="133" spans="1:52" s="23" customFormat="1" ht="195" customHeight="1">
      <c r="A133" s="27">
        <v>3</v>
      </c>
      <c r="B133" s="21">
        <v>239</v>
      </c>
      <c r="C133" s="22" t="s">
        <v>56</v>
      </c>
      <c r="D133" s="22" t="s">
        <v>61</v>
      </c>
      <c r="E133" s="22" t="s">
        <v>64</v>
      </c>
      <c r="F133" s="21">
        <v>1</v>
      </c>
      <c r="G133" s="22" t="s">
        <v>91</v>
      </c>
      <c r="H133" s="22" t="s">
        <v>92</v>
      </c>
      <c r="I133" s="22" t="s">
        <v>93</v>
      </c>
      <c r="J133" s="27">
        <v>2</v>
      </c>
      <c r="K133" s="22"/>
      <c r="L133" s="22" t="s">
        <v>158</v>
      </c>
      <c r="M133" s="22" t="s">
        <v>159</v>
      </c>
      <c r="N133" s="22" t="s">
        <v>161</v>
      </c>
      <c r="O133" s="28">
        <v>2642.52</v>
      </c>
      <c r="P133" s="28">
        <v>3171.02</v>
      </c>
      <c r="Q133" s="28">
        <v>3171.02</v>
      </c>
      <c r="R133" s="21"/>
      <c r="S133" s="21"/>
      <c r="T133" s="21"/>
      <c r="U133" s="22" t="s">
        <v>166</v>
      </c>
      <c r="V133" s="22" t="s">
        <v>172</v>
      </c>
      <c r="W133" s="22" t="s">
        <v>167</v>
      </c>
      <c r="X133" s="22" t="s">
        <v>219</v>
      </c>
      <c r="Y133" s="22" t="s">
        <v>213</v>
      </c>
      <c r="Z133" s="22"/>
      <c r="AA133" s="22"/>
      <c r="AB133" s="22"/>
      <c r="AC133" s="22"/>
      <c r="AD133" s="22" t="s">
        <v>91</v>
      </c>
      <c r="AE133" s="22" t="s">
        <v>181</v>
      </c>
      <c r="AF133" s="22" t="s">
        <v>462</v>
      </c>
      <c r="AG133" s="22" t="s">
        <v>180</v>
      </c>
      <c r="AH133" s="22" t="s">
        <v>181</v>
      </c>
      <c r="AI133" s="27">
        <v>91</v>
      </c>
      <c r="AJ133" s="22" t="s">
        <v>205</v>
      </c>
      <c r="AK133" s="22" t="s">
        <v>477</v>
      </c>
      <c r="AL133" s="22" t="s">
        <v>477</v>
      </c>
      <c r="AM133" s="22" t="s">
        <v>422</v>
      </c>
      <c r="AN133" s="27">
        <v>2020</v>
      </c>
      <c r="AO133" s="21"/>
      <c r="AP133" s="21"/>
      <c r="AQ133" s="22"/>
      <c r="AR133" s="22"/>
      <c r="AS133" s="22"/>
      <c r="AT133" s="22"/>
      <c r="AU133" s="22"/>
      <c r="AV133" s="21"/>
      <c r="AW133" s="22" t="s">
        <v>158</v>
      </c>
      <c r="AX133" s="21"/>
      <c r="AY133" s="21"/>
      <c r="AZ133" s="21"/>
    </row>
    <row r="134" spans="1:52" s="23" customFormat="1" ht="195" customHeight="1">
      <c r="A134" s="27">
        <v>3</v>
      </c>
      <c r="B134" s="21">
        <v>240</v>
      </c>
      <c r="C134" s="22" t="s">
        <v>56</v>
      </c>
      <c r="D134" s="22" t="s">
        <v>61</v>
      </c>
      <c r="E134" s="22" t="s">
        <v>64</v>
      </c>
      <c r="F134" s="21">
        <v>1</v>
      </c>
      <c r="G134" s="22" t="s">
        <v>302</v>
      </c>
      <c r="H134" s="22" t="s">
        <v>397</v>
      </c>
      <c r="I134" s="22" t="s">
        <v>398</v>
      </c>
      <c r="J134" s="27">
        <v>2</v>
      </c>
      <c r="K134" s="22"/>
      <c r="L134" s="22" t="s">
        <v>158</v>
      </c>
      <c r="M134" s="22" t="s">
        <v>159</v>
      </c>
      <c r="N134" s="22" t="s">
        <v>161</v>
      </c>
      <c r="O134" s="28">
        <v>551.15</v>
      </c>
      <c r="P134" s="28">
        <v>661.38</v>
      </c>
      <c r="Q134" s="28">
        <v>661.38</v>
      </c>
      <c r="R134" s="21"/>
      <c r="S134" s="21"/>
      <c r="T134" s="21"/>
      <c r="U134" s="22" t="s">
        <v>166</v>
      </c>
      <c r="V134" s="22" t="s">
        <v>172</v>
      </c>
      <c r="W134" s="22" t="s">
        <v>167</v>
      </c>
      <c r="X134" s="22" t="s">
        <v>434</v>
      </c>
      <c r="Y134" s="22" t="s">
        <v>456</v>
      </c>
      <c r="Z134" s="22"/>
      <c r="AA134" s="22"/>
      <c r="AB134" s="22"/>
      <c r="AC134" s="22"/>
      <c r="AD134" s="22" t="s">
        <v>302</v>
      </c>
      <c r="AE134" s="22" t="s">
        <v>181</v>
      </c>
      <c r="AF134" s="22" t="s">
        <v>462</v>
      </c>
      <c r="AG134" s="22" t="s">
        <v>180</v>
      </c>
      <c r="AH134" s="22" t="s">
        <v>181</v>
      </c>
      <c r="AI134" s="27">
        <v>91</v>
      </c>
      <c r="AJ134" s="22" t="s">
        <v>205</v>
      </c>
      <c r="AK134" s="22" t="s">
        <v>456</v>
      </c>
      <c r="AL134" s="22" t="s">
        <v>456</v>
      </c>
      <c r="AM134" s="22" t="s">
        <v>446</v>
      </c>
      <c r="AN134" s="27">
        <v>2020</v>
      </c>
      <c r="AO134" s="21"/>
      <c r="AP134" s="21"/>
      <c r="AQ134" s="22"/>
      <c r="AR134" s="22"/>
      <c r="AS134" s="22"/>
      <c r="AT134" s="22"/>
      <c r="AU134" s="22"/>
      <c r="AV134" s="21"/>
      <c r="AW134" s="22" t="s">
        <v>158</v>
      </c>
      <c r="AX134" s="21"/>
      <c r="AY134" s="21"/>
      <c r="AZ134" s="21"/>
    </row>
    <row r="135" spans="1:52" s="23" customFormat="1" ht="120" hidden="1" customHeight="1">
      <c r="A135" s="27">
        <v>3</v>
      </c>
      <c r="B135" s="21">
        <v>241</v>
      </c>
      <c r="C135" s="22" t="s">
        <v>56</v>
      </c>
      <c r="D135" s="22" t="s">
        <v>61</v>
      </c>
      <c r="E135" s="22" t="s">
        <v>66</v>
      </c>
      <c r="F135" s="21">
        <v>1</v>
      </c>
      <c r="G135" s="22" t="s">
        <v>81</v>
      </c>
      <c r="H135" s="22" t="s">
        <v>82</v>
      </c>
      <c r="I135" s="22" t="s">
        <v>83</v>
      </c>
      <c r="J135" s="27"/>
      <c r="K135" s="22"/>
      <c r="L135" s="22" t="s">
        <v>158</v>
      </c>
      <c r="M135" s="22" t="s">
        <v>403</v>
      </c>
      <c r="N135" s="22" t="s">
        <v>160</v>
      </c>
      <c r="O135" s="28">
        <v>1238.06</v>
      </c>
      <c r="P135" s="28">
        <v>1485.68</v>
      </c>
      <c r="Q135" s="28">
        <v>1485.68</v>
      </c>
      <c r="R135" s="21"/>
      <c r="S135" s="21"/>
      <c r="T135" s="21"/>
      <c r="U135" s="22" t="s">
        <v>221</v>
      </c>
      <c r="V135" s="22" t="s">
        <v>172</v>
      </c>
      <c r="W135" s="22" t="s">
        <v>167</v>
      </c>
      <c r="X135" s="22" t="s">
        <v>438</v>
      </c>
      <c r="Y135" s="22" t="s">
        <v>439</v>
      </c>
      <c r="Z135" s="22"/>
      <c r="AA135" s="22"/>
      <c r="AB135" s="22"/>
      <c r="AC135" s="22"/>
      <c r="AD135" s="22" t="s">
        <v>81</v>
      </c>
      <c r="AE135" s="22" t="s">
        <v>181</v>
      </c>
      <c r="AF135" s="22" t="s">
        <v>461</v>
      </c>
      <c r="AG135" s="22" t="s">
        <v>182</v>
      </c>
      <c r="AH135" s="22" t="s">
        <v>181</v>
      </c>
      <c r="AI135" s="27">
        <v>91</v>
      </c>
      <c r="AJ135" s="22" t="s">
        <v>205</v>
      </c>
      <c r="AK135" s="22" t="s">
        <v>505</v>
      </c>
      <c r="AL135" s="22" t="s">
        <v>505</v>
      </c>
      <c r="AM135" s="22" t="s">
        <v>506</v>
      </c>
      <c r="AN135" s="27">
        <v>2020</v>
      </c>
      <c r="AO135" s="21"/>
      <c r="AP135" s="21"/>
      <c r="AQ135" s="22"/>
      <c r="AR135" s="22"/>
      <c r="AS135" s="22"/>
      <c r="AT135" s="22"/>
      <c r="AU135" s="22"/>
      <c r="AV135" s="21"/>
      <c r="AW135" s="22" t="s">
        <v>158</v>
      </c>
      <c r="AX135" s="21"/>
      <c r="AY135" s="21"/>
      <c r="AZ135" s="21"/>
    </row>
    <row r="136" spans="1:52" s="23" customFormat="1" ht="75" customHeight="1">
      <c r="A136" s="27">
        <v>3</v>
      </c>
      <c r="B136" s="21">
        <v>244</v>
      </c>
      <c r="C136" s="22" t="s">
        <v>56</v>
      </c>
      <c r="D136" s="22" t="s">
        <v>61</v>
      </c>
      <c r="E136" s="22" t="s">
        <v>64</v>
      </c>
      <c r="F136" s="21">
        <v>1</v>
      </c>
      <c r="G136" s="22" t="s">
        <v>303</v>
      </c>
      <c r="H136" s="22" t="s">
        <v>141</v>
      </c>
      <c r="I136" s="22" t="s">
        <v>141</v>
      </c>
      <c r="J136" s="27">
        <v>2</v>
      </c>
      <c r="K136" s="22"/>
      <c r="L136" s="22" t="s">
        <v>158</v>
      </c>
      <c r="M136" s="22" t="s">
        <v>159</v>
      </c>
      <c r="N136" s="22" t="s">
        <v>161</v>
      </c>
      <c r="O136" s="28">
        <v>823.72</v>
      </c>
      <c r="P136" s="28">
        <v>988.46</v>
      </c>
      <c r="Q136" s="28">
        <v>988.46</v>
      </c>
      <c r="R136" s="21"/>
      <c r="S136" s="21"/>
      <c r="T136" s="21"/>
      <c r="U136" s="22" t="s">
        <v>166</v>
      </c>
      <c r="V136" s="22" t="s">
        <v>172</v>
      </c>
      <c r="W136" s="22" t="s">
        <v>167</v>
      </c>
      <c r="X136" s="22" t="s">
        <v>213</v>
      </c>
      <c r="Y136" s="22" t="s">
        <v>420</v>
      </c>
      <c r="Z136" s="22"/>
      <c r="AA136" s="22"/>
      <c r="AB136" s="22"/>
      <c r="AC136" s="22"/>
      <c r="AD136" s="22" t="s">
        <v>303</v>
      </c>
      <c r="AE136" s="22" t="s">
        <v>181</v>
      </c>
      <c r="AF136" s="22" t="s">
        <v>462</v>
      </c>
      <c r="AG136" s="22" t="s">
        <v>180</v>
      </c>
      <c r="AH136" s="22" t="s">
        <v>181</v>
      </c>
      <c r="AI136" s="27">
        <v>91</v>
      </c>
      <c r="AJ136" s="22" t="s">
        <v>205</v>
      </c>
      <c r="AK136" s="24">
        <v>43941</v>
      </c>
      <c r="AL136" s="24">
        <v>43941</v>
      </c>
      <c r="AM136" s="22" t="s">
        <v>446</v>
      </c>
      <c r="AN136" s="27">
        <v>2020</v>
      </c>
      <c r="AO136" s="21"/>
      <c r="AP136" s="21"/>
      <c r="AQ136" s="22"/>
      <c r="AR136" s="22"/>
      <c r="AS136" s="22"/>
      <c r="AT136" s="22"/>
      <c r="AU136" s="22"/>
      <c r="AV136" s="21"/>
      <c r="AW136" s="22" t="s">
        <v>158</v>
      </c>
      <c r="AX136" s="21"/>
      <c r="AY136" s="21"/>
      <c r="AZ136" s="21"/>
    </row>
    <row r="137" spans="1:52" s="23" customFormat="1" ht="120" customHeight="1">
      <c r="A137" s="27">
        <v>3</v>
      </c>
      <c r="B137" s="21">
        <v>245</v>
      </c>
      <c r="C137" s="22" t="s">
        <v>56</v>
      </c>
      <c r="D137" s="22" t="s">
        <v>61</v>
      </c>
      <c r="E137" s="22" t="s">
        <v>66</v>
      </c>
      <c r="F137" s="21">
        <v>1</v>
      </c>
      <c r="G137" s="22" t="s">
        <v>134</v>
      </c>
      <c r="H137" s="22" t="s">
        <v>98</v>
      </c>
      <c r="I137" s="22" t="s">
        <v>99</v>
      </c>
      <c r="J137" s="27">
        <v>2</v>
      </c>
      <c r="K137" s="22"/>
      <c r="L137" s="22" t="s">
        <v>158</v>
      </c>
      <c r="M137" s="22" t="s">
        <v>159</v>
      </c>
      <c r="N137" s="22" t="s">
        <v>160</v>
      </c>
      <c r="O137" s="28">
        <v>25543.05</v>
      </c>
      <c r="P137" s="28">
        <v>30651.66</v>
      </c>
      <c r="Q137" s="28">
        <v>30651.66</v>
      </c>
      <c r="R137" s="21"/>
      <c r="S137" s="21"/>
      <c r="T137" s="21"/>
      <c r="U137" s="22" t="s">
        <v>170</v>
      </c>
      <c r="V137" s="22" t="s">
        <v>56</v>
      </c>
      <c r="W137" s="22" t="s">
        <v>167</v>
      </c>
      <c r="X137" s="24">
        <v>43862</v>
      </c>
      <c r="Y137" s="24">
        <v>43891</v>
      </c>
      <c r="Z137" s="22"/>
      <c r="AA137" s="22"/>
      <c r="AB137" s="22"/>
      <c r="AC137" s="22"/>
      <c r="AD137" s="22" t="s">
        <v>134</v>
      </c>
      <c r="AE137" s="22" t="s">
        <v>181</v>
      </c>
      <c r="AF137" s="22" t="s">
        <v>462</v>
      </c>
      <c r="AG137" s="22" t="s">
        <v>180</v>
      </c>
      <c r="AH137" s="22" t="s">
        <v>181</v>
      </c>
      <c r="AI137" s="27">
        <v>91</v>
      </c>
      <c r="AJ137" s="22" t="s">
        <v>205</v>
      </c>
      <c r="AK137" s="24">
        <v>43910</v>
      </c>
      <c r="AL137" s="24">
        <v>43910</v>
      </c>
      <c r="AM137" s="22" t="s">
        <v>215</v>
      </c>
      <c r="AN137" s="27">
        <v>2020</v>
      </c>
      <c r="AO137" s="21"/>
      <c r="AP137" s="21"/>
      <c r="AQ137" s="22"/>
      <c r="AR137" s="22"/>
      <c r="AS137" s="22"/>
      <c r="AT137" s="22"/>
      <c r="AU137" s="22"/>
      <c r="AV137" s="21"/>
      <c r="AW137" s="22" t="s">
        <v>158</v>
      </c>
      <c r="AX137" s="21"/>
      <c r="AY137" s="21"/>
      <c r="AZ137" s="21"/>
    </row>
    <row r="138" spans="1:52" s="23" customFormat="1" ht="195" customHeight="1">
      <c r="A138" s="27">
        <v>3</v>
      </c>
      <c r="B138" s="21">
        <v>246</v>
      </c>
      <c r="C138" s="22" t="s">
        <v>56</v>
      </c>
      <c r="D138" s="22" t="s">
        <v>61</v>
      </c>
      <c r="E138" s="22" t="s">
        <v>64</v>
      </c>
      <c r="F138" s="21">
        <v>1</v>
      </c>
      <c r="G138" s="22" t="s">
        <v>284</v>
      </c>
      <c r="H138" s="22" t="s">
        <v>105</v>
      </c>
      <c r="I138" s="22" t="s">
        <v>105</v>
      </c>
      <c r="J138" s="27">
        <v>2</v>
      </c>
      <c r="K138" s="22"/>
      <c r="L138" s="22" t="s">
        <v>158</v>
      </c>
      <c r="M138" s="22" t="s">
        <v>159</v>
      </c>
      <c r="N138" s="22" t="s">
        <v>160</v>
      </c>
      <c r="O138" s="28">
        <v>2648.64</v>
      </c>
      <c r="P138" s="28">
        <v>3178.37</v>
      </c>
      <c r="Q138" s="28">
        <v>3178.37</v>
      </c>
      <c r="R138" s="21"/>
      <c r="S138" s="21"/>
      <c r="T138" s="21"/>
      <c r="U138" s="22" t="s">
        <v>166</v>
      </c>
      <c r="V138" s="22" t="s">
        <v>172</v>
      </c>
      <c r="W138" s="22" t="s">
        <v>167</v>
      </c>
      <c r="X138" s="24">
        <v>43845</v>
      </c>
      <c r="Y138" s="24">
        <v>43876</v>
      </c>
      <c r="Z138" s="22"/>
      <c r="AA138" s="22"/>
      <c r="AB138" s="22"/>
      <c r="AC138" s="22"/>
      <c r="AD138" s="22" t="s">
        <v>284</v>
      </c>
      <c r="AE138" s="22" t="s">
        <v>181</v>
      </c>
      <c r="AF138" s="22" t="s">
        <v>462</v>
      </c>
      <c r="AG138" s="22" t="s">
        <v>180</v>
      </c>
      <c r="AH138" s="22" t="s">
        <v>181</v>
      </c>
      <c r="AI138" s="27">
        <v>91</v>
      </c>
      <c r="AJ138" s="22" t="s">
        <v>205</v>
      </c>
      <c r="AK138" s="24">
        <v>43895</v>
      </c>
      <c r="AL138" s="24">
        <v>43895</v>
      </c>
      <c r="AM138" s="22" t="s">
        <v>215</v>
      </c>
      <c r="AN138" s="27">
        <v>2020</v>
      </c>
      <c r="AO138" s="21"/>
      <c r="AP138" s="21"/>
      <c r="AQ138" s="22"/>
      <c r="AR138" s="22"/>
      <c r="AS138" s="22"/>
      <c r="AT138" s="22"/>
      <c r="AU138" s="22"/>
      <c r="AV138" s="21"/>
      <c r="AW138" s="22" t="s">
        <v>158</v>
      </c>
      <c r="AX138" s="21"/>
      <c r="AY138" s="21"/>
      <c r="AZ138" s="21"/>
    </row>
    <row r="139" spans="1:52" s="23" customFormat="1" ht="75" customHeight="1">
      <c r="A139" s="27">
        <v>3</v>
      </c>
      <c r="B139" s="21">
        <v>247</v>
      </c>
      <c r="C139" s="22" t="s">
        <v>56</v>
      </c>
      <c r="D139" s="22" t="s">
        <v>61</v>
      </c>
      <c r="E139" s="22" t="s">
        <v>66</v>
      </c>
      <c r="F139" s="21">
        <v>1</v>
      </c>
      <c r="G139" s="22" t="s">
        <v>139</v>
      </c>
      <c r="H139" s="22" t="s">
        <v>101</v>
      </c>
      <c r="I139" s="22" t="s">
        <v>101</v>
      </c>
      <c r="J139" s="27">
        <v>2</v>
      </c>
      <c r="K139" s="22"/>
      <c r="L139" s="22" t="s">
        <v>158</v>
      </c>
      <c r="M139" s="22" t="s">
        <v>159</v>
      </c>
      <c r="N139" s="22" t="s">
        <v>160</v>
      </c>
      <c r="O139" s="28">
        <v>1000</v>
      </c>
      <c r="P139" s="28">
        <v>1200</v>
      </c>
      <c r="Q139" s="28">
        <v>1200</v>
      </c>
      <c r="R139" s="21"/>
      <c r="S139" s="21"/>
      <c r="T139" s="21"/>
      <c r="U139" s="22" t="s">
        <v>221</v>
      </c>
      <c r="V139" s="22" t="s">
        <v>172</v>
      </c>
      <c r="W139" s="22" t="s">
        <v>167</v>
      </c>
      <c r="X139" s="24">
        <v>43845</v>
      </c>
      <c r="Y139" s="24">
        <v>43876</v>
      </c>
      <c r="Z139" s="22"/>
      <c r="AA139" s="22"/>
      <c r="AB139" s="22"/>
      <c r="AC139" s="22"/>
      <c r="AD139" s="22" t="s">
        <v>139</v>
      </c>
      <c r="AE139" s="22" t="s">
        <v>181</v>
      </c>
      <c r="AF139" s="22" t="s">
        <v>462</v>
      </c>
      <c r="AG139" s="22" t="s">
        <v>180</v>
      </c>
      <c r="AH139" s="22" t="s">
        <v>181</v>
      </c>
      <c r="AI139" s="27">
        <v>91</v>
      </c>
      <c r="AJ139" s="22" t="s">
        <v>205</v>
      </c>
      <c r="AK139" s="24">
        <v>43895</v>
      </c>
      <c r="AL139" s="24">
        <v>43895</v>
      </c>
      <c r="AM139" s="22" t="s">
        <v>215</v>
      </c>
      <c r="AN139" s="27">
        <v>2020</v>
      </c>
      <c r="AO139" s="21"/>
      <c r="AP139" s="21"/>
      <c r="AQ139" s="22"/>
      <c r="AR139" s="22"/>
      <c r="AS139" s="22"/>
      <c r="AT139" s="22"/>
      <c r="AU139" s="22"/>
      <c r="AV139" s="21"/>
      <c r="AW139" s="22" t="s">
        <v>158</v>
      </c>
      <c r="AX139" s="21"/>
      <c r="AY139" s="21"/>
      <c r="AZ139" s="21"/>
    </row>
    <row r="140" spans="1:52" s="23" customFormat="1" ht="165" customHeight="1">
      <c r="A140" s="27">
        <v>3</v>
      </c>
      <c r="B140" s="21">
        <v>248</v>
      </c>
      <c r="C140" s="22" t="s">
        <v>56</v>
      </c>
      <c r="D140" s="22" t="s">
        <v>61</v>
      </c>
      <c r="E140" s="22" t="s">
        <v>66</v>
      </c>
      <c r="F140" s="21">
        <v>1</v>
      </c>
      <c r="G140" s="22" t="s">
        <v>135</v>
      </c>
      <c r="H140" s="22" t="s">
        <v>101</v>
      </c>
      <c r="I140" s="22" t="s">
        <v>101</v>
      </c>
      <c r="J140" s="27">
        <v>2</v>
      </c>
      <c r="K140" s="22"/>
      <c r="L140" s="22" t="s">
        <v>158</v>
      </c>
      <c r="M140" s="22" t="s">
        <v>159</v>
      </c>
      <c r="N140" s="22" t="s">
        <v>160</v>
      </c>
      <c r="O140" s="28">
        <v>1200</v>
      </c>
      <c r="P140" s="28">
        <v>1440</v>
      </c>
      <c r="Q140" s="28">
        <v>1440</v>
      </c>
      <c r="R140" s="21"/>
      <c r="S140" s="21"/>
      <c r="T140" s="21"/>
      <c r="U140" s="22" t="s">
        <v>221</v>
      </c>
      <c r="V140" s="22" t="s">
        <v>172</v>
      </c>
      <c r="W140" s="22" t="s">
        <v>167</v>
      </c>
      <c r="X140" s="24">
        <v>43845</v>
      </c>
      <c r="Y140" s="24">
        <v>43876</v>
      </c>
      <c r="Z140" s="22"/>
      <c r="AA140" s="22"/>
      <c r="AB140" s="22"/>
      <c r="AC140" s="22"/>
      <c r="AD140" s="22" t="s">
        <v>135</v>
      </c>
      <c r="AE140" s="22" t="s">
        <v>181</v>
      </c>
      <c r="AF140" s="22" t="s">
        <v>462</v>
      </c>
      <c r="AG140" s="22" t="s">
        <v>180</v>
      </c>
      <c r="AH140" s="22" t="s">
        <v>181</v>
      </c>
      <c r="AI140" s="27">
        <v>91</v>
      </c>
      <c r="AJ140" s="22" t="s">
        <v>205</v>
      </c>
      <c r="AK140" s="24">
        <v>43895</v>
      </c>
      <c r="AL140" s="24">
        <v>43895</v>
      </c>
      <c r="AM140" s="22" t="s">
        <v>215</v>
      </c>
      <c r="AN140" s="27">
        <v>2020</v>
      </c>
      <c r="AO140" s="21"/>
      <c r="AP140" s="21"/>
      <c r="AQ140" s="22"/>
      <c r="AR140" s="22"/>
      <c r="AS140" s="22"/>
      <c r="AT140" s="22"/>
      <c r="AU140" s="22"/>
      <c r="AV140" s="21"/>
      <c r="AW140" s="22" t="s">
        <v>158</v>
      </c>
      <c r="AX140" s="21"/>
      <c r="AY140" s="21"/>
      <c r="AZ140" s="21"/>
    </row>
    <row r="141" spans="1:52" s="23" customFormat="1" ht="165" hidden="1" customHeight="1">
      <c r="A141" s="27">
        <v>3</v>
      </c>
      <c r="B141" s="21">
        <v>250</v>
      </c>
      <c r="C141" s="22" t="s">
        <v>56</v>
      </c>
      <c r="D141" s="22" t="s">
        <v>61</v>
      </c>
      <c r="E141" s="22" t="s">
        <v>66</v>
      </c>
      <c r="F141" s="21">
        <v>1</v>
      </c>
      <c r="G141" s="22" t="s">
        <v>292</v>
      </c>
      <c r="H141" s="27">
        <v>27</v>
      </c>
      <c r="I141" s="22" t="s">
        <v>125</v>
      </c>
      <c r="J141" s="27"/>
      <c r="K141" s="22"/>
      <c r="L141" s="22" t="s">
        <v>158</v>
      </c>
      <c r="M141" s="22" t="s">
        <v>159</v>
      </c>
      <c r="N141" s="22" t="s">
        <v>411</v>
      </c>
      <c r="O141" s="28">
        <v>2733.35</v>
      </c>
      <c r="P141" s="28">
        <v>3280.02</v>
      </c>
      <c r="Q141" s="28">
        <v>3280.02</v>
      </c>
      <c r="R141" s="21"/>
      <c r="S141" s="21"/>
      <c r="T141" s="21"/>
      <c r="U141" s="22" t="s">
        <v>221</v>
      </c>
      <c r="V141" s="22" t="s">
        <v>56</v>
      </c>
      <c r="W141" s="22" t="s">
        <v>167</v>
      </c>
      <c r="X141" s="24">
        <v>43845</v>
      </c>
      <c r="Y141" s="24">
        <v>43876</v>
      </c>
      <c r="Z141" s="22"/>
      <c r="AA141" s="22"/>
      <c r="AB141" s="22"/>
      <c r="AC141" s="22"/>
      <c r="AD141" s="22" t="s">
        <v>515</v>
      </c>
      <c r="AE141" s="22" t="s">
        <v>181</v>
      </c>
      <c r="AF141" s="22" t="s">
        <v>461</v>
      </c>
      <c r="AG141" s="22" t="s">
        <v>182</v>
      </c>
      <c r="AH141" s="22" t="s">
        <v>181</v>
      </c>
      <c r="AI141" s="27">
        <v>91</v>
      </c>
      <c r="AJ141" s="22" t="s">
        <v>205</v>
      </c>
      <c r="AK141" s="24">
        <v>43895</v>
      </c>
      <c r="AL141" s="24">
        <v>43895</v>
      </c>
      <c r="AM141" s="24">
        <v>44196</v>
      </c>
      <c r="AN141" s="27">
        <v>2020</v>
      </c>
      <c r="AO141" s="21"/>
      <c r="AP141" s="21"/>
      <c r="AQ141" s="22"/>
      <c r="AR141" s="22"/>
      <c r="AS141" s="22"/>
      <c r="AT141" s="22"/>
      <c r="AU141" s="22"/>
      <c r="AV141" s="21"/>
      <c r="AW141" s="22" t="s">
        <v>158</v>
      </c>
      <c r="AX141" s="21"/>
      <c r="AY141" s="21"/>
      <c r="AZ141" s="21"/>
    </row>
    <row r="142" spans="1:52" s="23" customFormat="1" ht="195" hidden="1" customHeight="1">
      <c r="A142" s="27">
        <v>3</v>
      </c>
      <c r="B142" s="21">
        <v>251</v>
      </c>
      <c r="C142" s="22" t="s">
        <v>56</v>
      </c>
      <c r="D142" s="22" t="s">
        <v>61</v>
      </c>
      <c r="E142" s="22" t="s">
        <v>66</v>
      </c>
      <c r="F142" s="21">
        <v>1</v>
      </c>
      <c r="G142" s="22" t="s">
        <v>286</v>
      </c>
      <c r="H142" s="27">
        <v>27</v>
      </c>
      <c r="I142" s="22" t="s">
        <v>125</v>
      </c>
      <c r="J142" s="27"/>
      <c r="K142" s="22"/>
      <c r="L142" s="22" t="s">
        <v>158</v>
      </c>
      <c r="M142" s="22" t="s">
        <v>159</v>
      </c>
      <c r="N142" s="22" t="s">
        <v>411</v>
      </c>
      <c r="O142" s="28">
        <v>1629.94</v>
      </c>
      <c r="P142" s="28">
        <v>1955.92</v>
      </c>
      <c r="Q142" s="28">
        <v>1955.92</v>
      </c>
      <c r="R142" s="21"/>
      <c r="S142" s="21"/>
      <c r="T142" s="21"/>
      <c r="U142" s="22" t="s">
        <v>221</v>
      </c>
      <c r="V142" s="22" t="s">
        <v>56</v>
      </c>
      <c r="W142" s="22" t="s">
        <v>167</v>
      </c>
      <c r="X142" s="24">
        <v>43845</v>
      </c>
      <c r="Y142" s="24">
        <v>43876</v>
      </c>
      <c r="Z142" s="22"/>
      <c r="AA142" s="22"/>
      <c r="AB142" s="22"/>
      <c r="AC142" s="22"/>
      <c r="AD142" s="22" t="s">
        <v>510</v>
      </c>
      <c r="AE142" s="22" t="s">
        <v>181</v>
      </c>
      <c r="AF142" s="22" t="s">
        <v>461</v>
      </c>
      <c r="AG142" s="22" t="s">
        <v>182</v>
      </c>
      <c r="AH142" s="22" t="s">
        <v>181</v>
      </c>
      <c r="AI142" s="27">
        <v>91</v>
      </c>
      <c r="AJ142" s="22" t="s">
        <v>205</v>
      </c>
      <c r="AK142" s="24">
        <v>43895</v>
      </c>
      <c r="AL142" s="24">
        <v>43895</v>
      </c>
      <c r="AM142" s="24">
        <v>44196</v>
      </c>
      <c r="AN142" s="27">
        <v>2020</v>
      </c>
      <c r="AO142" s="21"/>
      <c r="AP142" s="21"/>
      <c r="AQ142" s="22"/>
      <c r="AR142" s="22"/>
      <c r="AS142" s="22"/>
      <c r="AT142" s="22"/>
      <c r="AU142" s="22"/>
      <c r="AV142" s="21"/>
      <c r="AW142" s="22" t="s">
        <v>158</v>
      </c>
      <c r="AX142" s="21"/>
      <c r="AY142" s="21"/>
      <c r="AZ142" s="21"/>
    </row>
    <row r="143" spans="1:52" s="23" customFormat="1" ht="165" hidden="1" customHeight="1">
      <c r="A143" s="27">
        <v>3</v>
      </c>
      <c r="B143" s="21">
        <v>252</v>
      </c>
      <c r="C143" s="22" t="s">
        <v>56</v>
      </c>
      <c r="D143" s="22" t="s">
        <v>62</v>
      </c>
      <c r="E143" s="22" t="s">
        <v>64</v>
      </c>
      <c r="F143" s="21">
        <v>1</v>
      </c>
      <c r="G143" s="22" t="s">
        <v>304</v>
      </c>
      <c r="H143" s="22" t="s">
        <v>390</v>
      </c>
      <c r="I143" s="22" t="s">
        <v>133</v>
      </c>
      <c r="J143" s="27"/>
      <c r="K143" s="22"/>
      <c r="L143" s="22" t="s">
        <v>158</v>
      </c>
      <c r="M143" s="22" t="s">
        <v>159</v>
      </c>
      <c r="N143" s="22" t="s">
        <v>415</v>
      </c>
      <c r="O143" s="28">
        <v>1729.94</v>
      </c>
      <c r="P143" s="28">
        <v>2075.9299999999998</v>
      </c>
      <c r="Q143" s="28">
        <v>2075.9299999999998</v>
      </c>
      <c r="R143" s="21"/>
      <c r="S143" s="21"/>
      <c r="T143" s="21"/>
      <c r="U143" s="22" t="s">
        <v>168</v>
      </c>
      <c r="V143" s="22" t="s">
        <v>56</v>
      </c>
      <c r="W143" s="22" t="s">
        <v>169</v>
      </c>
      <c r="X143" s="24">
        <v>43845</v>
      </c>
      <c r="Y143" s="24">
        <v>43845</v>
      </c>
      <c r="Z143" s="22" t="s">
        <v>706</v>
      </c>
      <c r="AA143" s="22" t="s">
        <v>178</v>
      </c>
      <c r="AB143" s="27">
        <v>1502019575</v>
      </c>
      <c r="AC143" s="27">
        <v>151301001</v>
      </c>
      <c r="AD143" s="22" t="s">
        <v>501</v>
      </c>
      <c r="AE143" s="22" t="s">
        <v>181</v>
      </c>
      <c r="AF143" s="22" t="s">
        <v>461</v>
      </c>
      <c r="AG143" s="22" t="s">
        <v>182</v>
      </c>
      <c r="AH143" s="22" t="s">
        <v>181</v>
      </c>
      <c r="AI143" s="27">
        <v>90</v>
      </c>
      <c r="AJ143" s="22" t="s">
        <v>200</v>
      </c>
      <c r="AK143" s="24">
        <v>43845</v>
      </c>
      <c r="AL143" s="24">
        <v>43845</v>
      </c>
      <c r="AM143" s="22" t="s">
        <v>215</v>
      </c>
      <c r="AN143" s="27">
        <v>2020</v>
      </c>
      <c r="AO143" s="21"/>
      <c r="AP143" s="21"/>
      <c r="AQ143" s="22"/>
      <c r="AR143" s="22"/>
      <c r="AS143" s="22"/>
      <c r="AT143" s="22"/>
      <c r="AU143" s="22"/>
      <c r="AV143" s="21"/>
      <c r="AW143" s="22" t="s">
        <v>158</v>
      </c>
      <c r="AX143" s="21"/>
      <c r="AY143" s="21"/>
      <c r="AZ143" s="21"/>
    </row>
    <row r="144" spans="1:52" s="23" customFormat="1" ht="195" hidden="1" customHeight="1">
      <c r="A144" s="27">
        <v>3</v>
      </c>
      <c r="B144" s="21">
        <v>253</v>
      </c>
      <c r="C144" s="22" t="s">
        <v>56</v>
      </c>
      <c r="D144" s="22" t="s">
        <v>62</v>
      </c>
      <c r="E144" s="22" t="s">
        <v>64</v>
      </c>
      <c r="F144" s="21">
        <v>1</v>
      </c>
      <c r="G144" s="22" t="s">
        <v>289</v>
      </c>
      <c r="H144" s="22" t="s">
        <v>96</v>
      </c>
      <c r="I144" s="22" t="s">
        <v>96</v>
      </c>
      <c r="J144" s="27"/>
      <c r="K144" s="22"/>
      <c r="L144" s="22" t="s">
        <v>158</v>
      </c>
      <c r="M144" s="22" t="s">
        <v>403</v>
      </c>
      <c r="N144" s="22" t="s">
        <v>160</v>
      </c>
      <c r="O144" s="28">
        <v>1080</v>
      </c>
      <c r="P144" s="28">
        <v>1296</v>
      </c>
      <c r="Q144" s="28">
        <v>1296</v>
      </c>
      <c r="R144" s="21"/>
      <c r="S144" s="21"/>
      <c r="T144" s="21"/>
      <c r="U144" s="22" t="s">
        <v>168</v>
      </c>
      <c r="V144" s="22" t="s">
        <v>172</v>
      </c>
      <c r="W144" s="22" t="s">
        <v>169</v>
      </c>
      <c r="X144" s="22" t="s">
        <v>438</v>
      </c>
      <c r="Y144" s="22" t="s">
        <v>439</v>
      </c>
      <c r="Z144" s="22" t="s">
        <v>705</v>
      </c>
      <c r="AA144" s="22" t="s">
        <v>178</v>
      </c>
      <c r="AB144" s="27">
        <v>1502019575</v>
      </c>
      <c r="AC144" s="27">
        <v>151301001</v>
      </c>
      <c r="AD144" s="22" t="s">
        <v>289</v>
      </c>
      <c r="AE144" s="22" t="s">
        <v>181</v>
      </c>
      <c r="AF144" s="22" t="s">
        <v>462</v>
      </c>
      <c r="AG144" s="22" t="s">
        <v>180</v>
      </c>
      <c r="AH144" s="22" t="s">
        <v>181</v>
      </c>
      <c r="AI144" s="27">
        <v>90</v>
      </c>
      <c r="AJ144" s="22" t="s">
        <v>200</v>
      </c>
      <c r="AK144" s="22" t="s">
        <v>476</v>
      </c>
      <c r="AL144" s="22" t="s">
        <v>476</v>
      </c>
      <c r="AM144" s="22" t="s">
        <v>215</v>
      </c>
      <c r="AN144" s="27">
        <v>2020</v>
      </c>
      <c r="AO144" s="21"/>
      <c r="AP144" s="21"/>
      <c r="AQ144" s="22"/>
      <c r="AR144" s="22"/>
      <c r="AS144" s="22"/>
      <c r="AT144" s="22"/>
      <c r="AU144" s="22"/>
      <c r="AV144" s="21"/>
      <c r="AW144" s="22" t="s">
        <v>158</v>
      </c>
      <c r="AX144" s="21"/>
      <c r="AY144" s="21"/>
      <c r="AZ144" s="21"/>
    </row>
    <row r="145" spans="1:52" s="23" customFormat="1" ht="165" hidden="1" customHeight="1">
      <c r="A145" s="27">
        <v>3</v>
      </c>
      <c r="B145" s="21">
        <v>254</v>
      </c>
      <c r="C145" s="22" t="s">
        <v>56</v>
      </c>
      <c r="D145" s="22" t="s">
        <v>62</v>
      </c>
      <c r="E145" s="22" t="s">
        <v>64</v>
      </c>
      <c r="F145" s="21">
        <v>1</v>
      </c>
      <c r="G145" s="22" t="s">
        <v>281</v>
      </c>
      <c r="H145" s="22" t="s">
        <v>96</v>
      </c>
      <c r="I145" s="22" t="s">
        <v>96</v>
      </c>
      <c r="J145" s="27"/>
      <c r="K145" s="22"/>
      <c r="L145" s="22" t="s">
        <v>158</v>
      </c>
      <c r="M145" s="22" t="s">
        <v>403</v>
      </c>
      <c r="N145" s="22" t="s">
        <v>160</v>
      </c>
      <c r="O145" s="28">
        <v>455.4</v>
      </c>
      <c r="P145" s="28">
        <v>546.48</v>
      </c>
      <c r="Q145" s="28">
        <v>546.48</v>
      </c>
      <c r="R145" s="21"/>
      <c r="S145" s="21"/>
      <c r="T145" s="21"/>
      <c r="U145" s="22" t="s">
        <v>166</v>
      </c>
      <c r="V145" s="22" t="s">
        <v>56</v>
      </c>
      <c r="W145" s="22" t="s">
        <v>167</v>
      </c>
      <c r="X145" s="22" t="s">
        <v>423</v>
      </c>
      <c r="Y145" s="22" t="s">
        <v>424</v>
      </c>
      <c r="Z145" s="22"/>
      <c r="AA145" s="22"/>
      <c r="AB145" s="22"/>
      <c r="AC145" s="22"/>
      <c r="AD145" s="22" t="s">
        <v>281</v>
      </c>
      <c r="AE145" s="22" t="s">
        <v>181</v>
      </c>
      <c r="AF145" s="22" t="s">
        <v>462</v>
      </c>
      <c r="AG145" s="22" t="s">
        <v>180</v>
      </c>
      <c r="AH145" s="22" t="s">
        <v>181</v>
      </c>
      <c r="AI145" s="27">
        <v>90</v>
      </c>
      <c r="AJ145" s="22" t="s">
        <v>200</v>
      </c>
      <c r="AK145" s="22" t="s">
        <v>476</v>
      </c>
      <c r="AL145" s="22" t="s">
        <v>476</v>
      </c>
      <c r="AM145" s="22" t="s">
        <v>215</v>
      </c>
      <c r="AN145" s="27">
        <v>2020</v>
      </c>
      <c r="AO145" s="21"/>
      <c r="AP145" s="21"/>
      <c r="AQ145" s="22"/>
      <c r="AR145" s="22"/>
      <c r="AS145" s="22"/>
      <c r="AT145" s="22"/>
      <c r="AU145" s="22"/>
      <c r="AV145" s="21"/>
      <c r="AW145" s="22" t="s">
        <v>158</v>
      </c>
      <c r="AX145" s="21"/>
      <c r="AY145" s="21"/>
      <c r="AZ145" s="21"/>
    </row>
    <row r="146" spans="1:52" s="23" customFormat="1" ht="165" hidden="1" customHeight="1">
      <c r="A146" s="27">
        <v>2</v>
      </c>
      <c r="B146" s="21">
        <v>258</v>
      </c>
      <c r="C146" s="22" t="s">
        <v>56</v>
      </c>
      <c r="D146" s="22" t="s">
        <v>62</v>
      </c>
      <c r="E146" s="22" t="s">
        <v>402</v>
      </c>
      <c r="F146" s="21">
        <v>1</v>
      </c>
      <c r="G146" s="22" t="s">
        <v>305</v>
      </c>
      <c r="H146" s="22" t="s">
        <v>387</v>
      </c>
      <c r="I146" s="22" t="s">
        <v>388</v>
      </c>
      <c r="J146" s="27"/>
      <c r="K146" s="22"/>
      <c r="L146" s="22" t="s">
        <v>158</v>
      </c>
      <c r="M146" s="22" t="s">
        <v>412</v>
      </c>
      <c r="N146" s="22" t="s">
        <v>414</v>
      </c>
      <c r="O146" s="28">
        <v>5000</v>
      </c>
      <c r="P146" s="28">
        <v>6000</v>
      </c>
      <c r="Q146" s="28">
        <v>6000</v>
      </c>
      <c r="R146" s="21"/>
      <c r="S146" s="21"/>
      <c r="T146" s="21"/>
      <c r="U146" s="22" t="s">
        <v>166</v>
      </c>
      <c r="V146" s="22" t="s">
        <v>56</v>
      </c>
      <c r="W146" s="22" t="s">
        <v>167</v>
      </c>
      <c r="X146" s="22" t="s">
        <v>219</v>
      </c>
      <c r="Y146" s="22" t="s">
        <v>213</v>
      </c>
      <c r="Z146" s="22"/>
      <c r="AA146" s="22"/>
      <c r="AB146" s="22"/>
      <c r="AC146" s="22"/>
      <c r="AD146" s="22" t="s">
        <v>305</v>
      </c>
      <c r="AE146" s="22" t="s">
        <v>181</v>
      </c>
      <c r="AF146" s="22" t="s">
        <v>462</v>
      </c>
      <c r="AG146" s="22" t="s">
        <v>180</v>
      </c>
      <c r="AH146" s="22" t="s">
        <v>181</v>
      </c>
      <c r="AI146" s="27">
        <v>90</v>
      </c>
      <c r="AJ146" s="22" t="s">
        <v>200</v>
      </c>
      <c r="AK146" s="22" t="s">
        <v>213</v>
      </c>
      <c r="AL146" s="22" t="s">
        <v>213</v>
      </c>
      <c r="AM146" s="22" t="s">
        <v>215</v>
      </c>
      <c r="AN146" s="27">
        <v>2020</v>
      </c>
      <c r="AO146" s="21"/>
      <c r="AP146" s="21" t="s">
        <v>846</v>
      </c>
      <c r="AQ146" s="22" t="s">
        <v>305</v>
      </c>
      <c r="AR146" s="22" t="s">
        <v>530</v>
      </c>
      <c r="AS146" s="22" t="s">
        <v>511</v>
      </c>
      <c r="AT146" s="22" t="s">
        <v>215</v>
      </c>
      <c r="AU146" s="29">
        <v>6</v>
      </c>
      <c r="AV146" s="30">
        <v>6</v>
      </c>
      <c r="AW146" s="22" t="s">
        <v>158</v>
      </c>
      <c r="AX146" s="21"/>
      <c r="AY146" s="21"/>
      <c r="AZ146" s="21"/>
    </row>
    <row r="147" spans="1:52" s="23" customFormat="1" ht="105" customHeight="1">
      <c r="A147" s="27">
        <v>3</v>
      </c>
      <c r="B147" s="21">
        <v>259</v>
      </c>
      <c r="C147" s="22" t="s">
        <v>56</v>
      </c>
      <c r="D147" s="22" t="s">
        <v>62</v>
      </c>
      <c r="E147" s="22" t="s">
        <v>64</v>
      </c>
      <c r="F147" s="21">
        <v>1</v>
      </c>
      <c r="G147" s="22" t="s">
        <v>94</v>
      </c>
      <c r="H147" s="22" t="s">
        <v>95</v>
      </c>
      <c r="I147" s="22" t="s">
        <v>95</v>
      </c>
      <c r="J147" s="27">
        <v>2</v>
      </c>
      <c r="K147" s="22"/>
      <c r="L147" s="22" t="s">
        <v>158</v>
      </c>
      <c r="M147" s="22" t="s">
        <v>159</v>
      </c>
      <c r="N147" s="22" t="s">
        <v>161</v>
      </c>
      <c r="O147" s="28">
        <v>969.27</v>
      </c>
      <c r="P147" s="28">
        <v>1163.1199999999999</v>
      </c>
      <c r="Q147" s="28">
        <v>1163.1199999999999</v>
      </c>
      <c r="R147" s="21"/>
      <c r="S147" s="21"/>
      <c r="T147" s="21"/>
      <c r="U147" s="22" t="s">
        <v>166</v>
      </c>
      <c r="V147" s="22" t="s">
        <v>172</v>
      </c>
      <c r="W147" s="22" t="s">
        <v>167</v>
      </c>
      <c r="X147" s="22" t="s">
        <v>425</v>
      </c>
      <c r="Y147" s="22" t="s">
        <v>218</v>
      </c>
      <c r="Z147" s="22"/>
      <c r="AA147" s="22"/>
      <c r="AB147" s="22"/>
      <c r="AC147" s="22"/>
      <c r="AD147" s="22" t="s">
        <v>94</v>
      </c>
      <c r="AE147" s="22" t="s">
        <v>181</v>
      </c>
      <c r="AF147" s="22" t="s">
        <v>462</v>
      </c>
      <c r="AG147" s="22" t="s">
        <v>180</v>
      </c>
      <c r="AH147" s="22" t="s">
        <v>181</v>
      </c>
      <c r="AI147" s="27">
        <v>90</v>
      </c>
      <c r="AJ147" s="22" t="s">
        <v>200</v>
      </c>
      <c r="AK147" s="22" t="s">
        <v>218</v>
      </c>
      <c r="AL147" s="22" t="s">
        <v>218</v>
      </c>
      <c r="AM147" s="22" t="s">
        <v>422</v>
      </c>
      <c r="AN147" s="27">
        <v>2020</v>
      </c>
      <c r="AO147" s="21"/>
      <c r="AP147" s="21"/>
      <c r="AQ147" s="22"/>
      <c r="AR147" s="22"/>
      <c r="AS147" s="22"/>
      <c r="AT147" s="22"/>
      <c r="AU147" s="22"/>
      <c r="AV147" s="21"/>
      <c r="AW147" s="22" t="s">
        <v>158</v>
      </c>
      <c r="AX147" s="21"/>
      <c r="AY147" s="21"/>
      <c r="AZ147" s="21"/>
    </row>
    <row r="148" spans="1:52" s="23" customFormat="1" ht="195" customHeight="1">
      <c r="A148" s="27">
        <v>3</v>
      </c>
      <c r="B148" s="21">
        <v>260</v>
      </c>
      <c r="C148" s="22" t="s">
        <v>56</v>
      </c>
      <c r="D148" s="22" t="s">
        <v>62</v>
      </c>
      <c r="E148" s="22" t="s">
        <v>64</v>
      </c>
      <c r="F148" s="21">
        <v>1</v>
      </c>
      <c r="G148" s="22" t="s">
        <v>145</v>
      </c>
      <c r="H148" s="22" t="s">
        <v>92</v>
      </c>
      <c r="I148" s="22" t="s">
        <v>93</v>
      </c>
      <c r="J148" s="27">
        <v>2</v>
      </c>
      <c r="K148" s="22"/>
      <c r="L148" s="22" t="s">
        <v>158</v>
      </c>
      <c r="M148" s="22" t="s">
        <v>159</v>
      </c>
      <c r="N148" s="22" t="s">
        <v>161</v>
      </c>
      <c r="O148" s="28">
        <v>1346.18</v>
      </c>
      <c r="P148" s="28">
        <v>1615.42</v>
      </c>
      <c r="Q148" s="28">
        <v>1615.42</v>
      </c>
      <c r="R148" s="21"/>
      <c r="S148" s="21"/>
      <c r="T148" s="21"/>
      <c r="U148" s="22" t="s">
        <v>166</v>
      </c>
      <c r="V148" s="22" t="s">
        <v>172</v>
      </c>
      <c r="W148" s="22" t="s">
        <v>167</v>
      </c>
      <c r="X148" s="22" t="s">
        <v>457</v>
      </c>
      <c r="Y148" s="22" t="s">
        <v>453</v>
      </c>
      <c r="Z148" s="22"/>
      <c r="AA148" s="22"/>
      <c r="AB148" s="22"/>
      <c r="AC148" s="22"/>
      <c r="AD148" s="22" t="s">
        <v>145</v>
      </c>
      <c r="AE148" s="22" t="s">
        <v>181</v>
      </c>
      <c r="AF148" s="22" t="s">
        <v>462</v>
      </c>
      <c r="AG148" s="22" t="s">
        <v>180</v>
      </c>
      <c r="AH148" s="22" t="s">
        <v>181</v>
      </c>
      <c r="AI148" s="25">
        <v>7</v>
      </c>
      <c r="AJ148" s="22" t="s">
        <v>191</v>
      </c>
      <c r="AK148" s="22" t="s">
        <v>531</v>
      </c>
      <c r="AL148" s="22" t="s">
        <v>531</v>
      </c>
      <c r="AM148" s="22" t="s">
        <v>421</v>
      </c>
      <c r="AN148" s="27">
        <v>2020</v>
      </c>
      <c r="AO148" s="21"/>
      <c r="AP148" s="21"/>
      <c r="AQ148" s="22"/>
      <c r="AR148" s="22"/>
      <c r="AS148" s="22"/>
      <c r="AT148" s="22"/>
      <c r="AU148" s="22"/>
      <c r="AV148" s="21"/>
      <c r="AW148" s="22" t="s">
        <v>158</v>
      </c>
      <c r="AX148" s="21"/>
      <c r="AY148" s="21"/>
      <c r="AZ148" s="21"/>
    </row>
    <row r="149" spans="1:52" s="23" customFormat="1" ht="60" customHeight="1">
      <c r="A149" s="27">
        <v>3</v>
      </c>
      <c r="B149" s="21">
        <v>261</v>
      </c>
      <c r="C149" s="22" t="s">
        <v>56</v>
      </c>
      <c r="D149" s="22" t="s">
        <v>62</v>
      </c>
      <c r="E149" s="22" t="s">
        <v>64</v>
      </c>
      <c r="F149" s="21">
        <v>1</v>
      </c>
      <c r="G149" s="22" t="s">
        <v>91</v>
      </c>
      <c r="H149" s="22" t="s">
        <v>92</v>
      </c>
      <c r="I149" s="22" t="s">
        <v>93</v>
      </c>
      <c r="J149" s="27">
        <v>2</v>
      </c>
      <c r="K149" s="22"/>
      <c r="L149" s="22" t="s">
        <v>158</v>
      </c>
      <c r="M149" s="22" t="s">
        <v>159</v>
      </c>
      <c r="N149" s="22" t="s">
        <v>161</v>
      </c>
      <c r="O149" s="28">
        <v>1722</v>
      </c>
      <c r="P149" s="28">
        <v>2066.4</v>
      </c>
      <c r="Q149" s="28">
        <v>2066.4</v>
      </c>
      <c r="R149" s="21"/>
      <c r="S149" s="21"/>
      <c r="T149" s="21"/>
      <c r="U149" s="22" t="s">
        <v>166</v>
      </c>
      <c r="V149" s="22" t="s">
        <v>172</v>
      </c>
      <c r="W149" s="22" t="s">
        <v>167</v>
      </c>
      <c r="X149" s="22" t="s">
        <v>219</v>
      </c>
      <c r="Y149" s="22" t="s">
        <v>213</v>
      </c>
      <c r="Z149" s="22"/>
      <c r="AA149" s="22"/>
      <c r="AB149" s="22"/>
      <c r="AC149" s="22"/>
      <c r="AD149" s="22" t="s">
        <v>91</v>
      </c>
      <c r="AE149" s="22" t="s">
        <v>181</v>
      </c>
      <c r="AF149" s="22" t="s">
        <v>462</v>
      </c>
      <c r="AG149" s="22" t="s">
        <v>180</v>
      </c>
      <c r="AH149" s="22" t="s">
        <v>181</v>
      </c>
      <c r="AI149" s="27">
        <v>90</v>
      </c>
      <c r="AJ149" s="22" t="s">
        <v>200</v>
      </c>
      <c r="AK149" s="22" t="s">
        <v>477</v>
      </c>
      <c r="AL149" s="22" t="s">
        <v>477</v>
      </c>
      <c r="AM149" s="22" t="s">
        <v>422</v>
      </c>
      <c r="AN149" s="27">
        <v>2020</v>
      </c>
      <c r="AO149" s="21"/>
      <c r="AP149" s="21"/>
      <c r="AQ149" s="22"/>
      <c r="AR149" s="22"/>
      <c r="AS149" s="22"/>
      <c r="AT149" s="22"/>
      <c r="AU149" s="22"/>
      <c r="AV149" s="21"/>
      <c r="AW149" s="22" t="s">
        <v>158</v>
      </c>
      <c r="AX149" s="21"/>
      <c r="AY149" s="21"/>
      <c r="AZ149" s="21"/>
    </row>
    <row r="150" spans="1:52" s="23" customFormat="1" ht="165" customHeight="1">
      <c r="A150" s="27">
        <v>3</v>
      </c>
      <c r="B150" s="21">
        <v>263</v>
      </c>
      <c r="C150" s="22" t="s">
        <v>56</v>
      </c>
      <c r="D150" s="22" t="s">
        <v>62</v>
      </c>
      <c r="E150" s="22" t="s">
        <v>66</v>
      </c>
      <c r="F150" s="21">
        <v>1</v>
      </c>
      <c r="G150" s="22" t="s">
        <v>282</v>
      </c>
      <c r="H150" s="22" t="s">
        <v>86</v>
      </c>
      <c r="I150" s="22" t="s">
        <v>86</v>
      </c>
      <c r="J150" s="27">
        <v>2</v>
      </c>
      <c r="K150" s="22"/>
      <c r="L150" s="22" t="s">
        <v>158</v>
      </c>
      <c r="M150" s="22" t="s">
        <v>403</v>
      </c>
      <c r="N150" s="22" t="s">
        <v>160</v>
      </c>
      <c r="O150" s="28">
        <v>657.29</v>
      </c>
      <c r="P150" s="28">
        <v>788.75</v>
      </c>
      <c r="Q150" s="28">
        <v>788.75</v>
      </c>
      <c r="R150" s="21"/>
      <c r="S150" s="21"/>
      <c r="T150" s="21"/>
      <c r="U150" s="22" t="s">
        <v>221</v>
      </c>
      <c r="V150" s="22" t="s">
        <v>172</v>
      </c>
      <c r="W150" s="22" t="s">
        <v>167</v>
      </c>
      <c r="X150" s="22" t="s">
        <v>438</v>
      </c>
      <c r="Y150" s="22" t="s">
        <v>439</v>
      </c>
      <c r="Z150" s="22"/>
      <c r="AA150" s="22"/>
      <c r="AB150" s="22"/>
      <c r="AC150" s="22"/>
      <c r="AD150" s="22" t="s">
        <v>282</v>
      </c>
      <c r="AE150" s="22" t="s">
        <v>181</v>
      </c>
      <c r="AF150" s="22" t="s">
        <v>461</v>
      </c>
      <c r="AG150" s="22" t="s">
        <v>182</v>
      </c>
      <c r="AH150" s="22" t="s">
        <v>181</v>
      </c>
      <c r="AI150" s="27">
        <v>90</v>
      </c>
      <c r="AJ150" s="22" t="s">
        <v>200</v>
      </c>
      <c r="AK150" s="22" t="s">
        <v>505</v>
      </c>
      <c r="AL150" s="22" t="s">
        <v>505</v>
      </c>
      <c r="AM150" s="22" t="s">
        <v>506</v>
      </c>
      <c r="AN150" s="27">
        <v>2020</v>
      </c>
      <c r="AO150" s="21"/>
      <c r="AP150" s="21"/>
      <c r="AQ150" s="22"/>
      <c r="AR150" s="22"/>
      <c r="AS150" s="22"/>
      <c r="AT150" s="22"/>
      <c r="AU150" s="22"/>
      <c r="AV150" s="21"/>
      <c r="AW150" s="22" t="s">
        <v>158</v>
      </c>
      <c r="AX150" s="21"/>
      <c r="AY150" s="21"/>
      <c r="AZ150" s="21"/>
    </row>
    <row r="151" spans="1:52" s="23" customFormat="1" ht="195" hidden="1" customHeight="1">
      <c r="A151" s="27">
        <v>8</v>
      </c>
      <c r="B151" s="21">
        <v>265</v>
      </c>
      <c r="C151" s="22" t="s">
        <v>56</v>
      </c>
      <c r="D151" s="22" t="s">
        <v>62</v>
      </c>
      <c r="E151" s="22" t="s">
        <v>64</v>
      </c>
      <c r="F151" s="21">
        <v>1</v>
      </c>
      <c r="G151" s="22" t="s">
        <v>142</v>
      </c>
      <c r="H151" s="22" t="s">
        <v>140</v>
      </c>
      <c r="I151" s="22" t="s">
        <v>389</v>
      </c>
      <c r="J151" s="27"/>
      <c r="K151" s="40" t="s">
        <v>716</v>
      </c>
      <c r="L151" s="22" t="s">
        <v>158</v>
      </c>
      <c r="M151" s="22" t="s">
        <v>403</v>
      </c>
      <c r="N151" s="22" t="s">
        <v>419</v>
      </c>
      <c r="O151" s="28">
        <v>92127.18</v>
      </c>
      <c r="P151" s="28">
        <v>110552.61</v>
      </c>
      <c r="Q151" s="28">
        <v>110552.61</v>
      </c>
      <c r="R151" s="21"/>
      <c r="S151" s="21"/>
      <c r="T151" s="21"/>
      <c r="U151" s="22" t="s">
        <v>168</v>
      </c>
      <c r="V151" s="22" t="s">
        <v>56</v>
      </c>
      <c r="W151" s="22" t="s">
        <v>169</v>
      </c>
      <c r="X151" s="22" t="s">
        <v>425</v>
      </c>
      <c r="Y151" s="22" t="s">
        <v>425</v>
      </c>
      <c r="Z151" s="22"/>
      <c r="AA151" s="22"/>
      <c r="AB151" s="22"/>
      <c r="AC151" s="22"/>
      <c r="AD151" s="22" t="s">
        <v>532</v>
      </c>
      <c r="AE151" s="22" t="s">
        <v>181</v>
      </c>
      <c r="AF151" s="22" t="s">
        <v>462</v>
      </c>
      <c r="AG151" s="22" t="s">
        <v>180</v>
      </c>
      <c r="AH151" s="22" t="s">
        <v>181</v>
      </c>
      <c r="AI151" s="27">
        <v>90</v>
      </c>
      <c r="AJ151" s="22" t="s">
        <v>200</v>
      </c>
      <c r="AK151" s="22" t="s">
        <v>425</v>
      </c>
      <c r="AL151" s="22" t="s">
        <v>425</v>
      </c>
      <c r="AM151" s="22" t="s">
        <v>478</v>
      </c>
      <c r="AN151" s="27">
        <v>2020</v>
      </c>
      <c r="AO151" s="21"/>
      <c r="AP151" s="21"/>
      <c r="AQ151" s="22"/>
      <c r="AR151" s="22"/>
      <c r="AS151" s="22"/>
      <c r="AT151" s="22"/>
      <c r="AU151" s="22"/>
      <c r="AV151" s="21"/>
      <c r="AW151" s="22" t="s">
        <v>158</v>
      </c>
      <c r="AX151" s="21"/>
      <c r="AY151" s="21"/>
      <c r="AZ151" s="21"/>
    </row>
    <row r="152" spans="1:52" s="23" customFormat="1" ht="120" customHeight="1">
      <c r="A152" s="27">
        <v>3</v>
      </c>
      <c r="B152" s="21">
        <v>266</v>
      </c>
      <c r="C152" s="22" t="s">
        <v>56</v>
      </c>
      <c r="D152" s="22" t="s">
        <v>62</v>
      </c>
      <c r="E152" s="22" t="s">
        <v>66</v>
      </c>
      <c r="F152" s="21">
        <v>1</v>
      </c>
      <c r="G152" s="22" t="s">
        <v>134</v>
      </c>
      <c r="H152" s="22" t="s">
        <v>98</v>
      </c>
      <c r="I152" s="22" t="s">
        <v>99</v>
      </c>
      <c r="J152" s="27">
        <v>2</v>
      </c>
      <c r="K152" s="22"/>
      <c r="L152" s="22" t="s">
        <v>158</v>
      </c>
      <c r="M152" s="22" t="s">
        <v>159</v>
      </c>
      <c r="N152" s="22" t="s">
        <v>160</v>
      </c>
      <c r="O152" s="28">
        <v>24816.51</v>
      </c>
      <c r="P152" s="28">
        <v>29779.82</v>
      </c>
      <c r="Q152" s="28">
        <v>29779.82</v>
      </c>
      <c r="R152" s="21"/>
      <c r="S152" s="21"/>
      <c r="T152" s="21"/>
      <c r="U152" s="22" t="s">
        <v>170</v>
      </c>
      <c r="V152" s="22" t="s">
        <v>56</v>
      </c>
      <c r="W152" s="22" t="s">
        <v>167</v>
      </c>
      <c r="X152" s="24">
        <v>43862</v>
      </c>
      <c r="Y152" s="24">
        <v>43891</v>
      </c>
      <c r="Z152" s="22"/>
      <c r="AA152" s="22"/>
      <c r="AB152" s="22"/>
      <c r="AC152" s="22"/>
      <c r="AD152" s="22" t="s">
        <v>134</v>
      </c>
      <c r="AE152" s="22" t="s">
        <v>181</v>
      </c>
      <c r="AF152" s="22" t="s">
        <v>462</v>
      </c>
      <c r="AG152" s="22" t="s">
        <v>180</v>
      </c>
      <c r="AH152" s="22" t="s">
        <v>181</v>
      </c>
      <c r="AI152" s="27">
        <v>90</v>
      </c>
      <c r="AJ152" s="22" t="s">
        <v>200</v>
      </c>
      <c r="AK152" s="24">
        <v>43910</v>
      </c>
      <c r="AL152" s="24">
        <v>43910</v>
      </c>
      <c r="AM152" s="22" t="s">
        <v>215</v>
      </c>
      <c r="AN152" s="27">
        <v>2020</v>
      </c>
      <c r="AO152" s="21"/>
      <c r="AP152" s="21"/>
      <c r="AQ152" s="22"/>
      <c r="AR152" s="22"/>
      <c r="AS152" s="22"/>
      <c r="AT152" s="22"/>
      <c r="AU152" s="22"/>
      <c r="AV152" s="21"/>
      <c r="AW152" s="22" t="s">
        <v>158</v>
      </c>
      <c r="AX152" s="21"/>
      <c r="AY152" s="21"/>
      <c r="AZ152" s="21"/>
    </row>
    <row r="153" spans="1:52" s="23" customFormat="1" ht="165" customHeight="1">
      <c r="A153" s="27">
        <v>3</v>
      </c>
      <c r="B153" s="21">
        <v>267</v>
      </c>
      <c r="C153" s="22" t="s">
        <v>56</v>
      </c>
      <c r="D153" s="22" t="s">
        <v>62</v>
      </c>
      <c r="E153" s="22" t="s">
        <v>64</v>
      </c>
      <c r="F153" s="21">
        <v>1</v>
      </c>
      <c r="G153" s="22" t="s">
        <v>137</v>
      </c>
      <c r="H153" s="22" t="s">
        <v>105</v>
      </c>
      <c r="I153" s="22" t="s">
        <v>105</v>
      </c>
      <c r="J153" s="27">
        <v>2</v>
      </c>
      <c r="K153" s="22"/>
      <c r="L153" s="22" t="s">
        <v>158</v>
      </c>
      <c r="M153" s="22" t="s">
        <v>159</v>
      </c>
      <c r="N153" s="22" t="s">
        <v>160</v>
      </c>
      <c r="O153" s="28">
        <v>721.46</v>
      </c>
      <c r="P153" s="28">
        <v>865.75</v>
      </c>
      <c r="Q153" s="28">
        <v>865.75</v>
      </c>
      <c r="R153" s="21"/>
      <c r="S153" s="21"/>
      <c r="T153" s="21"/>
      <c r="U153" s="22" t="s">
        <v>166</v>
      </c>
      <c r="V153" s="22" t="s">
        <v>172</v>
      </c>
      <c r="W153" s="22" t="s">
        <v>167</v>
      </c>
      <c r="X153" s="24">
        <v>43862</v>
      </c>
      <c r="Y153" s="24">
        <v>43891</v>
      </c>
      <c r="Z153" s="22"/>
      <c r="AA153" s="22"/>
      <c r="AB153" s="22"/>
      <c r="AC153" s="22"/>
      <c r="AD153" s="22" t="s">
        <v>137</v>
      </c>
      <c r="AE153" s="22" t="s">
        <v>181</v>
      </c>
      <c r="AF153" s="22" t="s">
        <v>462</v>
      </c>
      <c r="AG153" s="22" t="s">
        <v>180</v>
      </c>
      <c r="AH153" s="22" t="s">
        <v>181</v>
      </c>
      <c r="AI153" s="27">
        <v>90</v>
      </c>
      <c r="AJ153" s="22" t="s">
        <v>200</v>
      </c>
      <c r="AK153" s="24">
        <v>43910</v>
      </c>
      <c r="AL153" s="24">
        <v>43910</v>
      </c>
      <c r="AM153" s="22" t="s">
        <v>215</v>
      </c>
      <c r="AN153" s="27">
        <v>2020</v>
      </c>
      <c r="AO153" s="21"/>
      <c r="AP153" s="21"/>
      <c r="AQ153" s="22"/>
      <c r="AR153" s="22"/>
      <c r="AS153" s="22"/>
      <c r="AT153" s="22"/>
      <c r="AU153" s="22"/>
      <c r="AV153" s="21"/>
      <c r="AW153" s="22" t="s">
        <v>158</v>
      </c>
      <c r="AX153" s="21"/>
      <c r="AY153" s="21"/>
      <c r="AZ153" s="21"/>
    </row>
    <row r="154" spans="1:52" s="23" customFormat="1" ht="120" customHeight="1">
      <c r="A154" s="27">
        <v>3</v>
      </c>
      <c r="B154" s="21">
        <v>268</v>
      </c>
      <c r="C154" s="22" t="s">
        <v>56</v>
      </c>
      <c r="D154" s="22" t="s">
        <v>62</v>
      </c>
      <c r="E154" s="22" t="s">
        <v>64</v>
      </c>
      <c r="F154" s="21">
        <v>1</v>
      </c>
      <c r="G154" s="22" t="s">
        <v>138</v>
      </c>
      <c r="H154" s="22" t="s">
        <v>105</v>
      </c>
      <c r="I154" s="22" t="s">
        <v>105</v>
      </c>
      <c r="J154" s="27">
        <v>2</v>
      </c>
      <c r="K154" s="22"/>
      <c r="L154" s="22" t="s">
        <v>158</v>
      </c>
      <c r="M154" s="22" t="s">
        <v>159</v>
      </c>
      <c r="N154" s="22" t="s">
        <v>160</v>
      </c>
      <c r="O154" s="28">
        <v>721.46</v>
      </c>
      <c r="P154" s="28">
        <v>865.75</v>
      </c>
      <c r="Q154" s="28">
        <v>865.75</v>
      </c>
      <c r="R154" s="21"/>
      <c r="S154" s="21"/>
      <c r="T154" s="21"/>
      <c r="U154" s="22" t="s">
        <v>166</v>
      </c>
      <c r="V154" s="22" t="s">
        <v>172</v>
      </c>
      <c r="W154" s="22" t="s">
        <v>167</v>
      </c>
      <c r="X154" s="24">
        <v>43862</v>
      </c>
      <c r="Y154" s="24">
        <v>43891</v>
      </c>
      <c r="Z154" s="22"/>
      <c r="AA154" s="22"/>
      <c r="AB154" s="22"/>
      <c r="AC154" s="22"/>
      <c r="AD154" s="22" t="s">
        <v>138</v>
      </c>
      <c r="AE154" s="22" t="s">
        <v>181</v>
      </c>
      <c r="AF154" s="22" t="s">
        <v>462</v>
      </c>
      <c r="AG154" s="22" t="s">
        <v>180</v>
      </c>
      <c r="AH154" s="22" t="s">
        <v>181</v>
      </c>
      <c r="AI154" s="27">
        <v>90</v>
      </c>
      <c r="AJ154" s="22" t="s">
        <v>200</v>
      </c>
      <c r="AK154" s="24">
        <v>43910</v>
      </c>
      <c r="AL154" s="24">
        <v>43910</v>
      </c>
      <c r="AM154" s="22" t="s">
        <v>215</v>
      </c>
      <c r="AN154" s="27">
        <v>2020</v>
      </c>
      <c r="AO154" s="21"/>
      <c r="AP154" s="21"/>
      <c r="AQ154" s="22"/>
      <c r="AR154" s="22"/>
      <c r="AS154" s="22"/>
      <c r="AT154" s="22"/>
      <c r="AU154" s="22"/>
      <c r="AV154" s="21"/>
      <c r="AW154" s="22" t="s">
        <v>158</v>
      </c>
      <c r="AX154" s="21"/>
      <c r="AY154" s="21"/>
      <c r="AZ154" s="21"/>
    </row>
    <row r="155" spans="1:52" s="23" customFormat="1" ht="195" customHeight="1">
      <c r="A155" s="27">
        <v>3</v>
      </c>
      <c r="B155" s="21">
        <v>269</v>
      </c>
      <c r="C155" s="22" t="s">
        <v>56</v>
      </c>
      <c r="D155" s="22" t="s">
        <v>62</v>
      </c>
      <c r="E155" s="22" t="s">
        <v>64</v>
      </c>
      <c r="F155" s="21">
        <v>1</v>
      </c>
      <c r="G155" s="22" t="s">
        <v>284</v>
      </c>
      <c r="H155" s="22" t="s">
        <v>105</v>
      </c>
      <c r="I155" s="22" t="s">
        <v>105</v>
      </c>
      <c r="J155" s="27">
        <v>2</v>
      </c>
      <c r="K155" s="22"/>
      <c r="L155" s="22" t="s">
        <v>158</v>
      </c>
      <c r="M155" s="22" t="s">
        <v>159</v>
      </c>
      <c r="N155" s="22" t="s">
        <v>160</v>
      </c>
      <c r="O155" s="28">
        <v>1752.93</v>
      </c>
      <c r="P155" s="28">
        <v>2103.52</v>
      </c>
      <c r="Q155" s="28">
        <v>2103.52</v>
      </c>
      <c r="R155" s="21"/>
      <c r="S155" s="21"/>
      <c r="T155" s="21"/>
      <c r="U155" s="22" t="s">
        <v>166</v>
      </c>
      <c r="V155" s="22" t="s">
        <v>172</v>
      </c>
      <c r="W155" s="22" t="s">
        <v>167</v>
      </c>
      <c r="X155" s="24">
        <v>43862</v>
      </c>
      <c r="Y155" s="24">
        <v>43891</v>
      </c>
      <c r="Z155" s="22"/>
      <c r="AA155" s="22"/>
      <c r="AB155" s="22"/>
      <c r="AC155" s="22"/>
      <c r="AD155" s="22" t="s">
        <v>284</v>
      </c>
      <c r="AE155" s="22" t="s">
        <v>181</v>
      </c>
      <c r="AF155" s="22" t="s">
        <v>462</v>
      </c>
      <c r="AG155" s="22" t="s">
        <v>180</v>
      </c>
      <c r="AH155" s="22" t="s">
        <v>181</v>
      </c>
      <c r="AI155" s="27">
        <v>90</v>
      </c>
      <c r="AJ155" s="22" t="s">
        <v>200</v>
      </c>
      <c r="AK155" s="24">
        <v>43910</v>
      </c>
      <c r="AL155" s="24">
        <v>43910</v>
      </c>
      <c r="AM155" s="22" t="s">
        <v>215</v>
      </c>
      <c r="AN155" s="27">
        <v>2020</v>
      </c>
      <c r="AO155" s="21"/>
      <c r="AP155" s="21"/>
      <c r="AQ155" s="22"/>
      <c r="AR155" s="22"/>
      <c r="AS155" s="22"/>
      <c r="AT155" s="22"/>
      <c r="AU155" s="22"/>
      <c r="AV155" s="21"/>
      <c r="AW155" s="22" t="s">
        <v>158</v>
      </c>
      <c r="AX155" s="21"/>
      <c r="AY155" s="21"/>
      <c r="AZ155" s="21"/>
    </row>
    <row r="156" spans="1:52" s="23" customFormat="1" ht="195" customHeight="1">
      <c r="A156" s="27">
        <v>3</v>
      </c>
      <c r="B156" s="21">
        <v>270</v>
      </c>
      <c r="C156" s="22" t="s">
        <v>56</v>
      </c>
      <c r="D156" s="22" t="s">
        <v>62</v>
      </c>
      <c r="E156" s="22" t="s">
        <v>66</v>
      </c>
      <c r="F156" s="21">
        <v>1</v>
      </c>
      <c r="G156" s="22" t="s">
        <v>143</v>
      </c>
      <c r="H156" s="22" t="s">
        <v>101</v>
      </c>
      <c r="I156" s="22" t="s">
        <v>101</v>
      </c>
      <c r="J156" s="27">
        <v>2</v>
      </c>
      <c r="K156" s="22"/>
      <c r="L156" s="22" t="s">
        <v>158</v>
      </c>
      <c r="M156" s="22" t="s">
        <v>159</v>
      </c>
      <c r="N156" s="22" t="s">
        <v>160</v>
      </c>
      <c r="O156" s="28">
        <v>453.75</v>
      </c>
      <c r="P156" s="28">
        <v>544.5</v>
      </c>
      <c r="Q156" s="28">
        <v>544.5</v>
      </c>
      <c r="R156" s="21"/>
      <c r="S156" s="21"/>
      <c r="T156" s="21"/>
      <c r="U156" s="22" t="s">
        <v>221</v>
      </c>
      <c r="V156" s="22" t="s">
        <v>172</v>
      </c>
      <c r="W156" s="22" t="s">
        <v>167</v>
      </c>
      <c r="X156" s="24">
        <v>43862</v>
      </c>
      <c r="Y156" s="24">
        <v>43891</v>
      </c>
      <c r="Z156" s="22"/>
      <c r="AA156" s="22"/>
      <c r="AB156" s="22"/>
      <c r="AC156" s="22"/>
      <c r="AD156" s="22" t="s">
        <v>143</v>
      </c>
      <c r="AE156" s="22" t="s">
        <v>181</v>
      </c>
      <c r="AF156" s="22" t="s">
        <v>462</v>
      </c>
      <c r="AG156" s="22" t="s">
        <v>180</v>
      </c>
      <c r="AH156" s="22" t="s">
        <v>181</v>
      </c>
      <c r="AI156" s="27">
        <v>90</v>
      </c>
      <c r="AJ156" s="22" t="s">
        <v>200</v>
      </c>
      <c r="AK156" s="24">
        <v>43910</v>
      </c>
      <c r="AL156" s="24">
        <v>43910</v>
      </c>
      <c r="AM156" s="22" t="s">
        <v>215</v>
      </c>
      <c r="AN156" s="27">
        <v>2020</v>
      </c>
      <c r="AO156" s="21"/>
      <c r="AP156" s="21"/>
      <c r="AQ156" s="22"/>
      <c r="AR156" s="22"/>
      <c r="AS156" s="22"/>
      <c r="AT156" s="22"/>
      <c r="AU156" s="22"/>
      <c r="AV156" s="21"/>
      <c r="AW156" s="22" t="s">
        <v>158</v>
      </c>
      <c r="AX156" s="21"/>
      <c r="AY156" s="21"/>
      <c r="AZ156" s="21"/>
    </row>
    <row r="157" spans="1:52" s="23" customFormat="1" ht="165" hidden="1" customHeight="1">
      <c r="A157" s="27">
        <v>3</v>
      </c>
      <c r="B157" s="21">
        <v>272</v>
      </c>
      <c r="C157" s="22" t="s">
        <v>56</v>
      </c>
      <c r="D157" s="22" t="s">
        <v>62</v>
      </c>
      <c r="E157" s="22" t="s">
        <v>66</v>
      </c>
      <c r="F157" s="21">
        <v>1</v>
      </c>
      <c r="G157" s="22" t="s">
        <v>129</v>
      </c>
      <c r="H157" s="27">
        <v>27</v>
      </c>
      <c r="I157" s="22" t="s">
        <v>125</v>
      </c>
      <c r="J157" s="27"/>
      <c r="K157" s="22"/>
      <c r="L157" s="22" t="s">
        <v>158</v>
      </c>
      <c r="M157" s="22" t="s">
        <v>159</v>
      </c>
      <c r="N157" s="22" t="s">
        <v>411</v>
      </c>
      <c r="O157" s="28">
        <v>1562.09</v>
      </c>
      <c r="P157" s="28">
        <v>1874.51</v>
      </c>
      <c r="Q157" s="28">
        <v>1874.51</v>
      </c>
      <c r="R157" s="21"/>
      <c r="S157" s="21"/>
      <c r="T157" s="21"/>
      <c r="U157" s="22" t="s">
        <v>221</v>
      </c>
      <c r="V157" s="22" t="s">
        <v>56</v>
      </c>
      <c r="W157" s="22" t="s">
        <v>167</v>
      </c>
      <c r="X157" s="24">
        <v>43862</v>
      </c>
      <c r="Y157" s="24">
        <v>43891</v>
      </c>
      <c r="Z157" s="22"/>
      <c r="AA157" s="22"/>
      <c r="AB157" s="22"/>
      <c r="AC157" s="22"/>
      <c r="AD157" s="22" t="s">
        <v>508</v>
      </c>
      <c r="AE157" s="22" t="s">
        <v>181</v>
      </c>
      <c r="AF157" s="22" t="s">
        <v>461</v>
      </c>
      <c r="AG157" s="22" t="s">
        <v>182</v>
      </c>
      <c r="AH157" s="22" t="s">
        <v>181</v>
      </c>
      <c r="AI157" s="27">
        <v>90</v>
      </c>
      <c r="AJ157" s="22" t="s">
        <v>200</v>
      </c>
      <c r="AK157" s="24">
        <v>43910</v>
      </c>
      <c r="AL157" s="24">
        <v>43910</v>
      </c>
      <c r="AM157" s="24">
        <v>43941</v>
      </c>
      <c r="AN157" s="27">
        <v>2020</v>
      </c>
      <c r="AO157" s="21"/>
      <c r="AP157" s="21"/>
      <c r="AQ157" s="22"/>
      <c r="AR157" s="22"/>
      <c r="AS157" s="22"/>
      <c r="AT157" s="22"/>
      <c r="AU157" s="22"/>
      <c r="AV157" s="21"/>
      <c r="AW157" s="22" t="s">
        <v>158</v>
      </c>
      <c r="AX157" s="21"/>
      <c r="AY157" s="21"/>
      <c r="AZ157" s="21"/>
    </row>
    <row r="158" spans="1:52" s="23" customFormat="1" ht="165" hidden="1" customHeight="1">
      <c r="A158" s="27">
        <v>3</v>
      </c>
      <c r="B158" s="21">
        <v>273</v>
      </c>
      <c r="C158" s="22" t="s">
        <v>56</v>
      </c>
      <c r="D158" s="22" t="s">
        <v>62</v>
      </c>
      <c r="E158" s="22" t="s">
        <v>66</v>
      </c>
      <c r="F158" s="21">
        <v>1</v>
      </c>
      <c r="G158" s="22" t="s">
        <v>286</v>
      </c>
      <c r="H158" s="27">
        <v>27</v>
      </c>
      <c r="I158" s="22" t="s">
        <v>125</v>
      </c>
      <c r="J158" s="27"/>
      <c r="K158" s="22"/>
      <c r="L158" s="22" t="s">
        <v>158</v>
      </c>
      <c r="M158" s="22" t="s">
        <v>159</v>
      </c>
      <c r="N158" s="22" t="s">
        <v>411</v>
      </c>
      <c r="O158" s="28">
        <v>2602.13</v>
      </c>
      <c r="P158" s="28">
        <v>3122.56</v>
      </c>
      <c r="Q158" s="28">
        <v>3122.56</v>
      </c>
      <c r="R158" s="21"/>
      <c r="S158" s="21"/>
      <c r="T158" s="21"/>
      <c r="U158" s="22" t="s">
        <v>221</v>
      </c>
      <c r="V158" s="22" t="s">
        <v>56</v>
      </c>
      <c r="W158" s="22" t="s">
        <v>167</v>
      </c>
      <c r="X158" s="24">
        <v>43845</v>
      </c>
      <c r="Y158" s="24">
        <v>43876</v>
      </c>
      <c r="Z158" s="22"/>
      <c r="AA158" s="22"/>
      <c r="AB158" s="22"/>
      <c r="AC158" s="22"/>
      <c r="AD158" s="22" t="s">
        <v>510</v>
      </c>
      <c r="AE158" s="22" t="s">
        <v>181</v>
      </c>
      <c r="AF158" s="22" t="s">
        <v>461</v>
      </c>
      <c r="AG158" s="22" t="s">
        <v>182</v>
      </c>
      <c r="AH158" s="22" t="s">
        <v>181</v>
      </c>
      <c r="AI158" s="27">
        <v>90</v>
      </c>
      <c r="AJ158" s="22" t="s">
        <v>200</v>
      </c>
      <c r="AK158" s="24">
        <v>43895</v>
      </c>
      <c r="AL158" s="24">
        <v>43895</v>
      </c>
      <c r="AM158" s="24">
        <v>44196</v>
      </c>
      <c r="AN158" s="27">
        <v>2020</v>
      </c>
      <c r="AO158" s="21"/>
      <c r="AP158" s="21"/>
      <c r="AQ158" s="22"/>
      <c r="AR158" s="22"/>
      <c r="AS158" s="22"/>
      <c r="AT158" s="22"/>
      <c r="AU158" s="22"/>
      <c r="AV158" s="21"/>
      <c r="AW158" s="22" t="s">
        <v>158</v>
      </c>
      <c r="AX158" s="21"/>
      <c r="AY158" s="21"/>
      <c r="AZ158" s="21"/>
    </row>
    <row r="159" spans="1:52" s="23" customFormat="1" ht="165" hidden="1" customHeight="1">
      <c r="A159" s="27">
        <v>3</v>
      </c>
      <c r="B159" s="21">
        <v>274</v>
      </c>
      <c r="C159" s="22" t="s">
        <v>56</v>
      </c>
      <c r="D159" s="22" t="s">
        <v>62</v>
      </c>
      <c r="E159" s="22" t="s">
        <v>66</v>
      </c>
      <c r="F159" s="21">
        <v>1</v>
      </c>
      <c r="G159" s="22" t="s">
        <v>293</v>
      </c>
      <c r="H159" s="27">
        <v>27</v>
      </c>
      <c r="I159" s="22" t="s">
        <v>125</v>
      </c>
      <c r="J159" s="27"/>
      <c r="K159" s="22"/>
      <c r="L159" s="22" t="s">
        <v>158</v>
      </c>
      <c r="M159" s="22" t="s">
        <v>159</v>
      </c>
      <c r="N159" s="22" t="s">
        <v>411</v>
      </c>
      <c r="O159" s="28">
        <v>4784.63</v>
      </c>
      <c r="P159" s="28">
        <v>5741.56</v>
      </c>
      <c r="Q159" s="28">
        <v>5741.56</v>
      </c>
      <c r="R159" s="21"/>
      <c r="S159" s="21"/>
      <c r="T159" s="21"/>
      <c r="U159" s="22" t="s">
        <v>221</v>
      </c>
      <c r="V159" s="22" t="s">
        <v>56</v>
      </c>
      <c r="W159" s="22" t="s">
        <v>167</v>
      </c>
      <c r="X159" s="24">
        <v>43845</v>
      </c>
      <c r="Y159" s="24">
        <v>43876</v>
      </c>
      <c r="Z159" s="22"/>
      <c r="AA159" s="22"/>
      <c r="AB159" s="22"/>
      <c r="AC159" s="22"/>
      <c r="AD159" s="22" t="s">
        <v>516</v>
      </c>
      <c r="AE159" s="22" t="s">
        <v>181</v>
      </c>
      <c r="AF159" s="22" t="s">
        <v>461</v>
      </c>
      <c r="AG159" s="22" t="s">
        <v>182</v>
      </c>
      <c r="AH159" s="22" t="s">
        <v>181</v>
      </c>
      <c r="AI159" s="27">
        <v>90</v>
      </c>
      <c r="AJ159" s="22" t="s">
        <v>200</v>
      </c>
      <c r="AK159" s="24">
        <v>43895</v>
      </c>
      <c r="AL159" s="24">
        <v>43895</v>
      </c>
      <c r="AM159" s="24">
        <v>44196</v>
      </c>
      <c r="AN159" s="27">
        <v>2020</v>
      </c>
      <c r="AO159" s="21"/>
      <c r="AP159" s="21"/>
      <c r="AQ159" s="22"/>
      <c r="AR159" s="22"/>
      <c r="AS159" s="22"/>
      <c r="AT159" s="22"/>
      <c r="AU159" s="22"/>
      <c r="AV159" s="21"/>
      <c r="AW159" s="22" t="s">
        <v>158</v>
      </c>
      <c r="AX159" s="21"/>
      <c r="AY159" s="21"/>
      <c r="AZ159" s="21"/>
    </row>
    <row r="160" spans="1:52" s="23" customFormat="1" ht="195" hidden="1" customHeight="1">
      <c r="A160" s="27">
        <v>3</v>
      </c>
      <c r="B160" s="21">
        <v>275</v>
      </c>
      <c r="C160" s="22" t="s">
        <v>56</v>
      </c>
      <c r="D160" s="22" t="s">
        <v>63</v>
      </c>
      <c r="E160" s="22" t="s">
        <v>64</v>
      </c>
      <c r="F160" s="21">
        <v>1</v>
      </c>
      <c r="G160" s="22" t="s">
        <v>306</v>
      </c>
      <c r="H160" s="22" t="s">
        <v>390</v>
      </c>
      <c r="I160" s="22" t="s">
        <v>133</v>
      </c>
      <c r="J160" s="27"/>
      <c r="K160" s="22"/>
      <c r="L160" s="22" t="s">
        <v>158</v>
      </c>
      <c r="M160" s="22" t="s">
        <v>159</v>
      </c>
      <c r="N160" s="22" t="s">
        <v>415</v>
      </c>
      <c r="O160" s="28">
        <v>6563.14</v>
      </c>
      <c r="P160" s="28">
        <v>7875.77</v>
      </c>
      <c r="Q160" s="28">
        <v>7875.77</v>
      </c>
      <c r="R160" s="21"/>
      <c r="S160" s="21"/>
      <c r="T160" s="21"/>
      <c r="U160" s="22" t="s">
        <v>168</v>
      </c>
      <c r="V160" s="22" t="s">
        <v>56</v>
      </c>
      <c r="W160" s="22" t="s">
        <v>169</v>
      </c>
      <c r="X160" s="22" t="s">
        <v>452</v>
      </c>
      <c r="Y160" s="22" t="s">
        <v>452</v>
      </c>
      <c r="Z160" s="22" t="s">
        <v>706</v>
      </c>
      <c r="AA160" s="22" t="s">
        <v>179</v>
      </c>
      <c r="AB160" s="27">
        <v>2634013109</v>
      </c>
      <c r="AC160" s="27">
        <v>263401001</v>
      </c>
      <c r="AD160" s="22" t="s">
        <v>501</v>
      </c>
      <c r="AE160" s="22" t="s">
        <v>181</v>
      </c>
      <c r="AF160" s="22" t="s">
        <v>461</v>
      </c>
      <c r="AG160" s="22" t="s">
        <v>182</v>
      </c>
      <c r="AH160" s="22" t="s">
        <v>181</v>
      </c>
      <c r="AI160" s="22"/>
      <c r="AJ160" s="22"/>
      <c r="AK160" s="22" t="s">
        <v>452</v>
      </c>
      <c r="AL160" s="22" t="s">
        <v>452</v>
      </c>
      <c r="AM160" s="22" t="s">
        <v>215</v>
      </c>
      <c r="AN160" s="27">
        <v>2020</v>
      </c>
      <c r="AO160" s="21"/>
      <c r="AP160" s="21"/>
      <c r="AQ160" s="22"/>
      <c r="AR160" s="22"/>
      <c r="AS160" s="22"/>
      <c r="AT160" s="22"/>
      <c r="AU160" s="22"/>
      <c r="AV160" s="21"/>
      <c r="AW160" s="22" t="s">
        <v>158</v>
      </c>
      <c r="AX160" s="21"/>
      <c r="AY160" s="21"/>
      <c r="AZ160" s="21"/>
    </row>
    <row r="161" spans="1:52" s="23" customFormat="1" ht="195" hidden="1" customHeight="1">
      <c r="A161" s="27">
        <v>2</v>
      </c>
      <c r="B161" s="21">
        <v>276</v>
      </c>
      <c r="C161" s="22" t="s">
        <v>56</v>
      </c>
      <c r="D161" s="22" t="s">
        <v>63</v>
      </c>
      <c r="E161" s="22" t="s">
        <v>402</v>
      </c>
      <c r="F161" s="21">
        <v>1</v>
      </c>
      <c r="G161" s="22" t="s">
        <v>307</v>
      </c>
      <c r="H161" s="27">
        <v>42</v>
      </c>
      <c r="I161" s="27">
        <v>42</v>
      </c>
      <c r="J161" s="27"/>
      <c r="K161" s="22"/>
      <c r="L161" s="22" t="s">
        <v>158</v>
      </c>
      <c r="M161" s="22" t="s">
        <v>417</v>
      </c>
      <c r="N161" s="22" t="s">
        <v>414</v>
      </c>
      <c r="O161" s="28">
        <v>19340</v>
      </c>
      <c r="P161" s="28">
        <v>23208</v>
      </c>
      <c r="Q161" s="28">
        <v>23208</v>
      </c>
      <c r="R161" s="21"/>
      <c r="S161" s="21"/>
      <c r="T161" s="21"/>
      <c r="U161" s="22" t="s">
        <v>170</v>
      </c>
      <c r="V161" s="22" t="s">
        <v>56</v>
      </c>
      <c r="W161" s="22" t="s">
        <v>167</v>
      </c>
      <c r="X161" s="22" t="s">
        <v>436</v>
      </c>
      <c r="Y161" s="22" t="s">
        <v>455</v>
      </c>
      <c r="Z161" s="22"/>
      <c r="AA161" s="22"/>
      <c r="AB161" s="22"/>
      <c r="AC161" s="22"/>
      <c r="AD161" s="22" t="s">
        <v>533</v>
      </c>
      <c r="AE161" s="22" t="s">
        <v>181</v>
      </c>
      <c r="AF161" s="22" t="s">
        <v>462</v>
      </c>
      <c r="AG161" s="22" t="s">
        <v>180</v>
      </c>
      <c r="AH161" s="22" t="s">
        <v>181</v>
      </c>
      <c r="AI161" s="25">
        <v>7</v>
      </c>
      <c r="AJ161" s="22" t="s">
        <v>191</v>
      </c>
      <c r="AK161" s="22" t="s">
        <v>449</v>
      </c>
      <c r="AL161" s="22" t="s">
        <v>509</v>
      </c>
      <c r="AM161" s="22" t="s">
        <v>215</v>
      </c>
      <c r="AN161" s="27">
        <v>2020</v>
      </c>
      <c r="AO161" s="21"/>
      <c r="AP161" s="21" t="s">
        <v>846</v>
      </c>
      <c r="AQ161" s="22" t="s">
        <v>820</v>
      </c>
      <c r="AR161" s="22" t="s">
        <v>534</v>
      </c>
      <c r="AS161" s="22">
        <v>2018</v>
      </c>
      <c r="AT161" s="22">
        <v>2020</v>
      </c>
      <c r="AU161" s="29">
        <v>31.26</v>
      </c>
      <c r="AV161" s="30">
        <v>30.75</v>
      </c>
      <c r="AW161" s="22" t="s">
        <v>535</v>
      </c>
      <c r="AX161" s="21"/>
      <c r="AY161" s="21"/>
      <c r="AZ161" s="21"/>
    </row>
    <row r="162" spans="1:52" s="23" customFormat="1" ht="195" hidden="1" customHeight="1">
      <c r="A162" s="27">
        <v>2</v>
      </c>
      <c r="B162" s="21">
        <v>277</v>
      </c>
      <c r="C162" s="22" t="s">
        <v>56</v>
      </c>
      <c r="D162" s="22" t="s">
        <v>63</v>
      </c>
      <c r="E162" s="22" t="s">
        <v>402</v>
      </c>
      <c r="F162" s="21">
        <v>1</v>
      </c>
      <c r="G162" s="22" t="s">
        <v>842</v>
      </c>
      <c r="H162" s="27">
        <v>42</v>
      </c>
      <c r="I162" s="27">
        <v>42</v>
      </c>
      <c r="J162" s="27"/>
      <c r="K162" s="22"/>
      <c r="L162" s="22" t="s">
        <v>158</v>
      </c>
      <c r="M162" s="22" t="s">
        <v>412</v>
      </c>
      <c r="N162" s="22" t="s">
        <v>413</v>
      </c>
      <c r="O162" s="28">
        <v>144840</v>
      </c>
      <c r="P162" s="28">
        <v>173808</v>
      </c>
      <c r="Q162" s="28">
        <v>0</v>
      </c>
      <c r="R162" s="21">
        <v>173808</v>
      </c>
      <c r="S162" s="21"/>
      <c r="T162" s="21"/>
      <c r="U162" s="22" t="s">
        <v>170</v>
      </c>
      <c r="V162" s="22" t="s">
        <v>56</v>
      </c>
      <c r="W162" s="22" t="s">
        <v>167</v>
      </c>
      <c r="X162" s="22">
        <v>44074</v>
      </c>
      <c r="Y162" s="22">
        <v>44104</v>
      </c>
      <c r="Z162" s="22"/>
      <c r="AA162" s="22"/>
      <c r="AB162" s="22"/>
      <c r="AC162" s="22"/>
      <c r="AD162" s="22" t="s">
        <v>842</v>
      </c>
      <c r="AE162" s="22" t="s">
        <v>181</v>
      </c>
      <c r="AF162" s="22" t="s">
        <v>462</v>
      </c>
      <c r="AG162" s="22" t="s">
        <v>180</v>
      </c>
      <c r="AH162" s="22" t="s">
        <v>181</v>
      </c>
      <c r="AI162" s="25">
        <v>7</v>
      </c>
      <c r="AJ162" s="22" t="s">
        <v>191</v>
      </c>
      <c r="AK162" s="22">
        <v>44119</v>
      </c>
      <c r="AL162" s="22">
        <v>44119</v>
      </c>
      <c r="AM162" s="22">
        <v>44561</v>
      </c>
      <c r="AN162" s="27" t="s">
        <v>720</v>
      </c>
      <c r="AO162" s="21"/>
      <c r="AP162" s="21" t="s">
        <v>846</v>
      </c>
      <c r="AQ162" s="22" t="s">
        <v>536</v>
      </c>
      <c r="AR162" s="22" t="s">
        <v>821</v>
      </c>
      <c r="AS162" s="22">
        <v>2020</v>
      </c>
      <c r="AT162" s="22" t="s">
        <v>215</v>
      </c>
      <c r="AU162" s="29">
        <v>195.21</v>
      </c>
      <c r="AV162" s="30">
        <v>195.21</v>
      </c>
      <c r="AW162" s="22" t="s">
        <v>535</v>
      </c>
      <c r="AX162" s="21"/>
      <c r="AY162" s="21"/>
      <c r="AZ162" s="21"/>
    </row>
    <row r="163" spans="1:52" s="23" customFormat="1" ht="195" hidden="1" customHeight="1">
      <c r="A163" s="27">
        <v>2</v>
      </c>
      <c r="B163" s="21">
        <v>278</v>
      </c>
      <c r="C163" s="22" t="s">
        <v>56</v>
      </c>
      <c r="D163" s="22" t="s">
        <v>63</v>
      </c>
      <c r="E163" s="22" t="s">
        <v>402</v>
      </c>
      <c r="F163" s="21">
        <v>1</v>
      </c>
      <c r="G163" s="22" t="s">
        <v>308</v>
      </c>
      <c r="H163" s="27">
        <v>42</v>
      </c>
      <c r="I163" s="27">
        <v>42</v>
      </c>
      <c r="J163" s="27"/>
      <c r="K163" s="22"/>
      <c r="L163" s="22" t="s">
        <v>158</v>
      </c>
      <c r="M163" s="22" t="s">
        <v>412</v>
      </c>
      <c r="N163" s="22" t="s">
        <v>414</v>
      </c>
      <c r="O163" s="28">
        <v>44894.01</v>
      </c>
      <c r="P163" s="28">
        <v>53872.81</v>
      </c>
      <c r="Q163" s="28">
        <v>17500</v>
      </c>
      <c r="R163" s="21">
        <v>35970</v>
      </c>
      <c r="S163" s="21">
        <v>402.80999999999767</v>
      </c>
      <c r="T163" s="21"/>
      <c r="U163" s="22" t="s">
        <v>170</v>
      </c>
      <c r="V163" s="22" t="s">
        <v>722</v>
      </c>
      <c r="W163" s="22" t="s">
        <v>167</v>
      </c>
      <c r="X163" s="22" t="s">
        <v>436</v>
      </c>
      <c r="Y163" s="22" t="s">
        <v>455</v>
      </c>
      <c r="Z163" s="22"/>
      <c r="AA163" s="22"/>
      <c r="AB163" s="22"/>
      <c r="AC163" s="22"/>
      <c r="AD163" s="22" t="s">
        <v>308</v>
      </c>
      <c r="AE163" s="22" t="s">
        <v>181</v>
      </c>
      <c r="AF163" s="22" t="s">
        <v>462</v>
      </c>
      <c r="AG163" s="22" t="s">
        <v>180</v>
      </c>
      <c r="AH163" s="22" t="s">
        <v>181</v>
      </c>
      <c r="AI163" s="25">
        <v>7</v>
      </c>
      <c r="AJ163" s="22" t="s">
        <v>191</v>
      </c>
      <c r="AK163" s="22" t="s">
        <v>449</v>
      </c>
      <c r="AL163" s="22" t="s">
        <v>509</v>
      </c>
      <c r="AM163" s="22" t="s">
        <v>215</v>
      </c>
      <c r="AN163" s="27">
        <v>2020</v>
      </c>
      <c r="AO163" s="21"/>
      <c r="AP163" s="21" t="s">
        <v>846</v>
      </c>
      <c r="AQ163" s="22" t="s">
        <v>538</v>
      </c>
      <c r="AR163" s="22" t="s">
        <v>537</v>
      </c>
      <c r="AS163" s="22">
        <v>2013</v>
      </c>
      <c r="AT163" s="22">
        <v>2021</v>
      </c>
      <c r="AU163" s="29">
        <v>70.63</v>
      </c>
      <c r="AV163" s="30">
        <v>65.069999999999993</v>
      </c>
      <c r="AW163" s="22" t="s">
        <v>158</v>
      </c>
      <c r="AX163" s="21"/>
      <c r="AY163" s="21"/>
      <c r="AZ163" s="21"/>
    </row>
    <row r="164" spans="1:52" s="23" customFormat="1" ht="195" hidden="1" customHeight="1">
      <c r="A164" s="27">
        <v>1</v>
      </c>
      <c r="B164" s="21">
        <v>279</v>
      </c>
      <c r="C164" s="22" t="s">
        <v>56</v>
      </c>
      <c r="D164" s="22" t="s">
        <v>63</v>
      </c>
      <c r="E164" s="22" t="s">
        <v>756</v>
      </c>
      <c r="F164" s="21">
        <v>1</v>
      </c>
      <c r="G164" s="22" t="s">
        <v>843</v>
      </c>
      <c r="H164" s="27">
        <v>42</v>
      </c>
      <c r="I164" s="27" t="s">
        <v>758</v>
      </c>
      <c r="J164" s="27"/>
      <c r="K164" s="22"/>
      <c r="L164" s="22" t="s">
        <v>158</v>
      </c>
      <c r="M164" s="22" t="s">
        <v>412</v>
      </c>
      <c r="N164" s="22" t="s">
        <v>413</v>
      </c>
      <c r="O164" s="28">
        <v>5893.8</v>
      </c>
      <c r="P164" s="28">
        <f>O164*1.2</f>
        <v>7072.56</v>
      </c>
      <c r="Q164" s="28">
        <f>P164</f>
        <v>7072.56</v>
      </c>
      <c r="R164" s="21"/>
      <c r="S164" s="21"/>
      <c r="T164" s="21"/>
      <c r="U164" s="22" t="s">
        <v>166</v>
      </c>
      <c r="V164" s="22" t="s">
        <v>56</v>
      </c>
      <c r="W164" s="22" t="s">
        <v>167</v>
      </c>
      <c r="X164" s="22" t="s">
        <v>436</v>
      </c>
      <c r="Y164" s="22" t="s">
        <v>455</v>
      </c>
      <c r="Z164" s="22"/>
      <c r="AA164" s="22"/>
      <c r="AB164" s="22"/>
      <c r="AC164" s="22"/>
      <c r="AD164" s="22" t="s">
        <v>843</v>
      </c>
      <c r="AE164" s="22" t="s">
        <v>181</v>
      </c>
      <c r="AF164" s="22" t="s">
        <v>462</v>
      </c>
      <c r="AG164" s="22" t="s">
        <v>180</v>
      </c>
      <c r="AH164" s="22" t="s">
        <v>181</v>
      </c>
      <c r="AI164" s="25">
        <v>7</v>
      </c>
      <c r="AJ164" s="22" t="s">
        <v>191</v>
      </c>
      <c r="AK164" s="22" t="s">
        <v>449</v>
      </c>
      <c r="AL164" s="22" t="s">
        <v>509</v>
      </c>
      <c r="AM164" s="22" t="s">
        <v>215</v>
      </c>
      <c r="AN164" s="27">
        <v>2020</v>
      </c>
      <c r="AO164" s="21"/>
      <c r="AP164" s="21" t="s">
        <v>846</v>
      </c>
      <c r="AQ164" s="22" t="s">
        <v>844</v>
      </c>
      <c r="AR164" s="22" t="s">
        <v>845</v>
      </c>
      <c r="AS164" s="22">
        <v>2020</v>
      </c>
      <c r="AT164" s="22">
        <v>2020</v>
      </c>
      <c r="AU164" s="29">
        <v>7.52</v>
      </c>
      <c r="AV164" s="30">
        <v>7.17</v>
      </c>
      <c r="AW164" s="22" t="s">
        <v>766</v>
      </c>
      <c r="AX164" s="21"/>
      <c r="AY164" s="21"/>
      <c r="AZ164" s="21"/>
    </row>
    <row r="165" spans="1:52" s="23" customFormat="1" ht="195" hidden="1" customHeight="1">
      <c r="A165" s="27">
        <v>2</v>
      </c>
      <c r="B165" s="21">
        <v>280</v>
      </c>
      <c r="C165" s="22" t="s">
        <v>56</v>
      </c>
      <c r="D165" s="22" t="s">
        <v>63</v>
      </c>
      <c r="E165" s="22" t="s">
        <v>402</v>
      </c>
      <c r="F165" s="21">
        <v>1</v>
      </c>
      <c r="G165" s="22" t="s">
        <v>309</v>
      </c>
      <c r="H165" s="27">
        <v>42</v>
      </c>
      <c r="I165" s="27">
        <v>42</v>
      </c>
      <c r="J165" s="27"/>
      <c r="K165" s="22"/>
      <c r="L165" s="22" t="s">
        <v>158</v>
      </c>
      <c r="M165" s="22" t="s">
        <v>412</v>
      </c>
      <c r="N165" s="22" t="s">
        <v>414</v>
      </c>
      <c r="O165" s="28">
        <v>370</v>
      </c>
      <c r="P165" s="28">
        <v>444</v>
      </c>
      <c r="Q165" s="28">
        <v>444</v>
      </c>
      <c r="R165" s="21"/>
      <c r="S165" s="21"/>
      <c r="T165" s="21"/>
      <c r="U165" s="22" t="s">
        <v>166</v>
      </c>
      <c r="V165" s="22" t="s">
        <v>56</v>
      </c>
      <c r="W165" s="22" t="s">
        <v>167</v>
      </c>
      <c r="X165" s="22" t="s">
        <v>436</v>
      </c>
      <c r="Y165" s="22" t="s">
        <v>455</v>
      </c>
      <c r="Z165" s="22"/>
      <c r="AA165" s="22"/>
      <c r="AB165" s="22"/>
      <c r="AC165" s="22"/>
      <c r="AD165" s="22" t="s">
        <v>309</v>
      </c>
      <c r="AE165" s="22" t="s">
        <v>181</v>
      </c>
      <c r="AF165" s="22" t="s">
        <v>462</v>
      </c>
      <c r="AG165" s="22" t="s">
        <v>180</v>
      </c>
      <c r="AH165" s="22" t="s">
        <v>181</v>
      </c>
      <c r="AI165" s="25">
        <v>7</v>
      </c>
      <c r="AJ165" s="22" t="s">
        <v>191</v>
      </c>
      <c r="AK165" s="22" t="s">
        <v>449</v>
      </c>
      <c r="AL165" s="22" t="s">
        <v>509</v>
      </c>
      <c r="AM165" s="22" t="s">
        <v>215</v>
      </c>
      <c r="AN165" s="27">
        <v>2020</v>
      </c>
      <c r="AO165" s="21"/>
      <c r="AP165" s="21" t="s">
        <v>846</v>
      </c>
      <c r="AQ165" s="22" t="s">
        <v>540</v>
      </c>
      <c r="AR165" s="22" t="s">
        <v>539</v>
      </c>
      <c r="AS165" s="22">
        <v>2011</v>
      </c>
      <c r="AT165" s="22" t="s">
        <v>215</v>
      </c>
      <c r="AU165" s="29">
        <v>0.6</v>
      </c>
      <c r="AV165" s="30">
        <v>0.37</v>
      </c>
      <c r="AW165" s="22" t="s">
        <v>158</v>
      </c>
      <c r="AX165" s="21"/>
      <c r="AY165" s="21"/>
      <c r="AZ165" s="21"/>
    </row>
    <row r="166" spans="1:52" s="23" customFormat="1" ht="165" hidden="1" customHeight="1">
      <c r="A166" s="27">
        <v>2</v>
      </c>
      <c r="B166" s="21">
        <v>281</v>
      </c>
      <c r="C166" s="22" t="s">
        <v>56</v>
      </c>
      <c r="D166" s="22" t="s">
        <v>63</v>
      </c>
      <c r="E166" s="22" t="s">
        <v>402</v>
      </c>
      <c r="F166" s="21">
        <v>1</v>
      </c>
      <c r="G166" s="22" t="s">
        <v>310</v>
      </c>
      <c r="H166" s="27">
        <v>42</v>
      </c>
      <c r="I166" s="27">
        <v>42</v>
      </c>
      <c r="J166" s="27"/>
      <c r="K166" s="22"/>
      <c r="L166" s="22" t="s">
        <v>158</v>
      </c>
      <c r="M166" s="22" t="s">
        <v>412</v>
      </c>
      <c r="N166" s="22" t="s">
        <v>414</v>
      </c>
      <c r="O166" s="28">
        <v>902.37</v>
      </c>
      <c r="P166" s="28">
        <v>1082.8399999999999</v>
      </c>
      <c r="Q166" s="28">
        <v>1082.8399999999999</v>
      </c>
      <c r="R166" s="21"/>
      <c r="S166" s="21"/>
      <c r="T166" s="21"/>
      <c r="U166" s="22" t="s">
        <v>166</v>
      </c>
      <c r="V166" s="22" t="s">
        <v>56</v>
      </c>
      <c r="W166" s="22" t="s">
        <v>167</v>
      </c>
      <c r="X166" s="22" t="s">
        <v>436</v>
      </c>
      <c r="Y166" s="22" t="s">
        <v>455</v>
      </c>
      <c r="Z166" s="22"/>
      <c r="AA166" s="22"/>
      <c r="AB166" s="22"/>
      <c r="AC166" s="22"/>
      <c r="AD166" s="22" t="s">
        <v>310</v>
      </c>
      <c r="AE166" s="22" t="s">
        <v>181</v>
      </c>
      <c r="AF166" s="22" t="s">
        <v>462</v>
      </c>
      <c r="AG166" s="22" t="s">
        <v>180</v>
      </c>
      <c r="AH166" s="22" t="s">
        <v>181</v>
      </c>
      <c r="AI166" s="25">
        <v>7</v>
      </c>
      <c r="AJ166" s="22" t="s">
        <v>191</v>
      </c>
      <c r="AK166" s="22" t="s">
        <v>449</v>
      </c>
      <c r="AL166" s="22" t="s">
        <v>509</v>
      </c>
      <c r="AM166" s="22" t="s">
        <v>215</v>
      </c>
      <c r="AN166" s="27">
        <v>2020</v>
      </c>
      <c r="AO166" s="21"/>
      <c r="AP166" s="21" t="s">
        <v>846</v>
      </c>
      <c r="AQ166" s="22" t="s">
        <v>542</v>
      </c>
      <c r="AR166" s="22" t="s">
        <v>541</v>
      </c>
      <c r="AS166" s="22">
        <v>2011</v>
      </c>
      <c r="AT166" s="22" t="s">
        <v>215</v>
      </c>
      <c r="AU166" s="29">
        <v>1.22</v>
      </c>
      <c r="AV166" s="30">
        <v>1.1299999999999999</v>
      </c>
      <c r="AW166" s="22" t="s">
        <v>158</v>
      </c>
      <c r="AX166" s="21"/>
      <c r="AY166" s="21"/>
      <c r="AZ166" s="21"/>
    </row>
    <row r="167" spans="1:52" s="23" customFormat="1" ht="165" hidden="1" customHeight="1">
      <c r="A167" s="27">
        <v>2</v>
      </c>
      <c r="B167" s="21">
        <v>282</v>
      </c>
      <c r="C167" s="22" t="s">
        <v>56</v>
      </c>
      <c r="D167" s="22" t="s">
        <v>63</v>
      </c>
      <c r="E167" s="22" t="s">
        <v>402</v>
      </c>
      <c r="F167" s="21">
        <v>1</v>
      </c>
      <c r="G167" s="22" t="s">
        <v>311</v>
      </c>
      <c r="H167" s="27">
        <v>42</v>
      </c>
      <c r="I167" s="27">
        <v>42</v>
      </c>
      <c r="J167" s="27"/>
      <c r="K167" s="22"/>
      <c r="L167" s="22" t="s">
        <v>158</v>
      </c>
      <c r="M167" s="22" t="s">
        <v>412</v>
      </c>
      <c r="N167" s="22" t="s">
        <v>414</v>
      </c>
      <c r="O167" s="28">
        <v>470.57</v>
      </c>
      <c r="P167" s="28">
        <v>564.67999999999995</v>
      </c>
      <c r="Q167" s="28">
        <v>564.67999999999995</v>
      </c>
      <c r="R167" s="21"/>
      <c r="S167" s="21"/>
      <c r="T167" s="21"/>
      <c r="U167" s="22" t="s">
        <v>166</v>
      </c>
      <c r="V167" s="22" t="s">
        <v>56</v>
      </c>
      <c r="W167" s="22" t="s">
        <v>167</v>
      </c>
      <c r="X167" s="22" t="s">
        <v>436</v>
      </c>
      <c r="Y167" s="22" t="s">
        <v>455</v>
      </c>
      <c r="Z167" s="22"/>
      <c r="AA167" s="22"/>
      <c r="AB167" s="22"/>
      <c r="AC167" s="22"/>
      <c r="AD167" s="22" t="s">
        <v>543</v>
      </c>
      <c r="AE167" s="22" t="s">
        <v>181</v>
      </c>
      <c r="AF167" s="22" t="s">
        <v>462</v>
      </c>
      <c r="AG167" s="22" t="s">
        <v>180</v>
      </c>
      <c r="AH167" s="22" t="s">
        <v>181</v>
      </c>
      <c r="AI167" s="25">
        <v>7</v>
      </c>
      <c r="AJ167" s="22" t="s">
        <v>191</v>
      </c>
      <c r="AK167" s="22" t="s">
        <v>449</v>
      </c>
      <c r="AL167" s="22" t="s">
        <v>509</v>
      </c>
      <c r="AM167" s="22" t="s">
        <v>215</v>
      </c>
      <c r="AN167" s="27">
        <v>2020</v>
      </c>
      <c r="AO167" s="21"/>
      <c r="AP167" s="21" t="s">
        <v>846</v>
      </c>
      <c r="AQ167" s="22" t="s">
        <v>545</v>
      </c>
      <c r="AR167" s="22" t="s">
        <v>544</v>
      </c>
      <c r="AS167" s="22">
        <v>2011</v>
      </c>
      <c r="AT167" s="22" t="s">
        <v>215</v>
      </c>
      <c r="AU167" s="29">
        <v>0.64</v>
      </c>
      <c r="AV167" s="30">
        <v>0.59</v>
      </c>
      <c r="AW167" s="22" t="s">
        <v>158</v>
      </c>
      <c r="AX167" s="21"/>
      <c r="AY167" s="21"/>
      <c r="AZ167" s="21"/>
    </row>
    <row r="168" spans="1:52" s="23" customFormat="1" ht="195" hidden="1" customHeight="1">
      <c r="A168" s="27">
        <v>2</v>
      </c>
      <c r="B168" s="21">
        <v>283</v>
      </c>
      <c r="C168" s="22" t="s">
        <v>56</v>
      </c>
      <c r="D168" s="22" t="s">
        <v>63</v>
      </c>
      <c r="E168" s="22" t="s">
        <v>402</v>
      </c>
      <c r="F168" s="21">
        <v>1</v>
      </c>
      <c r="G168" s="22" t="s">
        <v>312</v>
      </c>
      <c r="H168" s="27">
        <v>42</v>
      </c>
      <c r="I168" s="27">
        <v>42</v>
      </c>
      <c r="J168" s="27"/>
      <c r="K168" s="22"/>
      <c r="L168" s="22" t="s">
        <v>158</v>
      </c>
      <c r="M168" s="22" t="s">
        <v>412</v>
      </c>
      <c r="N168" s="22" t="s">
        <v>414</v>
      </c>
      <c r="O168" s="28">
        <v>494.57</v>
      </c>
      <c r="P168" s="28">
        <v>593.48</v>
      </c>
      <c r="Q168" s="28">
        <v>593.48</v>
      </c>
      <c r="R168" s="21"/>
      <c r="S168" s="21"/>
      <c r="T168" s="21"/>
      <c r="U168" s="22" t="s">
        <v>166</v>
      </c>
      <c r="V168" s="22" t="s">
        <v>56</v>
      </c>
      <c r="W168" s="22" t="s">
        <v>167</v>
      </c>
      <c r="X168" s="22" t="s">
        <v>436</v>
      </c>
      <c r="Y168" s="22" t="s">
        <v>455</v>
      </c>
      <c r="Z168" s="22"/>
      <c r="AA168" s="22"/>
      <c r="AB168" s="22"/>
      <c r="AC168" s="22"/>
      <c r="AD168" s="22" t="s">
        <v>312</v>
      </c>
      <c r="AE168" s="22" t="s">
        <v>181</v>
      </c>
      <c r="AF168" s="22" t="s">
        <v>462</v>
      </c>
      <c r="AG168" s="22" t="s">
        <v>180</v>
      </c>
      <c r="AH168" s="22" t="s">
        <v>181</v>
      </c>
      <c r="AI168" s="25">
        <v>7</v>
      </c>
      <c r="AJ168" s="22" t="s">
        <v>191</v>
      </c>
      <c r="AK168" s="22" t="s">
        <v>449</v>
      </c>
      <c r="AL168" s="22" t="s">
        <v>509</v>
      </c>
      <c r="AM168" s="22" t="s">
        <v>215</v>
      </c>
      <c r="AN168" s="27">
        <v>2020</v>
      </c>
      <c r="AO168" s="21"/>
      <c r="AP168" s="21" t="s">
        <v>846</v>
      </c>
      <c r="AQ168" s="22" t="s">
        <v>547</v>
      </c>
      <c r="AR168" s="22" t="s">
        <v>546</v>
      </c>
      <c r="AS168" s="22">
        <v>2011</v>
      </c>
      <c r="AT168" s="22">
        <v>2020</v>
      </c>
      <c r="AU168" s="29">
        <v>0.67</v>
      </c>
      <c r="AV168" s="30">
        <v>0.62</v>
      </c>
      <c r="AW168" s="22" t="s">
        <v>158</v>
      </c>
      <c r="AX168" s="21"/>
      <c r="AY168" s="21"/>
      <c r="AZ168" s="21"/>
    </row>
    <row r="169" spans="1:52" s="23" customFormat="1" ht="75" hidden="1" customHeight="1">
      <c r="A169" s="27">
        <v>2</v>
      </c>
      <c r="B169" s="21">
        <v>284</v>
      </c>
      <c r="C169" s="22" t="s">
        <v>56</v>
      </c>
      <c r="D169" s="22" t="s">
        <v>63</v>
      </c>
      <c r="E169" s="22" t="s">
        <v>402</v>
      </c>
      <c r="F169" s="21">
        <v>1</v>
      </c>
      <c r="G169" s="22" t="s">
        <v>313</v>
      </c>
      <c r="H169" s="27">
        <v>42</v>
      </c>
      <c r="I169" s="27">
        <v>42</v>
      </c>
      <c r="J169" s="27"/>
      <c r="K169" s="22"/>
      <c r="L169" s="22" t="s">
        <v>158</v>
      </c>
      <c r="M169" s="22" t="s">
        <v>412</v>
      </c>
      <c r="N169" s="22" t="s">
        <v>414</v>
      </c>
      <c r="O169" s="28">
        <v>444.52</v>
      </c>
      <c r="P169" s="28">
        <v>533.41999999999996</v>
      </c>
      <c r="Q169" s="28">
        <v>533.41999999999996</v>
      </c>
      <c r="R169" s="21"/>
      <c r="S169" s="21"/>
      <c r="T169" s="21"/>
      <c r="U169" s="22" t="s">
        <v>166</v>
      </c>
      <c r="V169" s="22" t="s">
        <v>56</v>
      </c>
      <c r="W169" s="22" t="s">
        <v>167</v>
      </c>
      <c r="X169" s="22" t="s">
        <v>436</v>
      </c>
      <c r="Y169" s="22" t="s">
        <v>455</v>
      </c>
      <c r="Z169" s="22"/>
      <c r="AA169" s="22"/>
      <c r="AB169" s="22"/>
      <c r="AC169" s="22"/>
      <c r="AD169" s="22" t="s">
        <v>313</v>
      </c>
      <c r="AE169" s="22" t="s">
        <v>181</v>
      </c>
      <c r="AF169" s="22" t="s">
        <v>462</v>
      </c>
      <c r="AG169" s="22" t="s">
        <v>180</v>
      </c>
      <c r="AH169" s="22" t="s">
        <v>181</v>
      </c>
      <c r="AI169" s="25">
        <v>7</v>
      </c>
      <c r="AJ169" s="22" t="s">
        <v>191</v>
      </c>
      <c r="AK169" s="22" t="s">
        <v>449</v>
      </c>
      <c r="AL169" s="22" t="s">
        <v>509</v>
      </c>
      <c r="AM169" s="22" t="s">
        <v>215</v>
      </c>
      <c r="AN169" s="27">
        <v>2020</v>
      </c>
      <c r="AO169" s="21"/>
      <c r="AP169" s="21" t="s">
        <v>846</v>
      </c>
      <c r="AQ169" s="22" t="s">
        <v>549</v>
      </c>
      <c r="AR169" s="22" t="s">
        <v>548</v>
      </c>
      <c r="AS169" s="22">
        <v>2011</v>
      </c>
      <c r="AT169" s="22">
        <v>2020</v>
      </c>
      <c r="AU169" s="29">
        <v>0.61</v>
      </c>
      <c r="AV169" s="30">
        <v>0.56000000000000005</v>
      </c>
      <c r="AW169" s="22" t="s">
        <v>158</v>
      </c>
      <c r="AX169" s="21"/>
      <c r="AY169" s="21"/>
      <c r="AZ169" s="21"/>
    </row>
    <row r="170" spans="1:52" s="23" customFormat="1" ht="75" hidden="1" customHeight="1">
      <c r="A170" s="27">
        <v>2</v>
      </c>
      <c r="B170" s="21">
        <v>285</v>
      </c>
      <c r="C170" s="22" t="s">
        <v>56</v>
      </c>
      <c r="D170" s="22" t="s">
        <v>63</v>
      </c>
      <c r="E170" s="22" t="s">
        <v>68</v>
      </c>
      <c r="F170" s="21">
        <v>1</v>
      </c>
      <c r="G170" s="22" t="s">
        <v>314</v>
      </c>
      <c r="H170" s="27">
        <v>71</v>
      </c>
      <c r="I170" s="27">
        <v>71</v>
      </c>
      <c r="J170" s="27"/>
      <c r="K170" s="22"/>
      <c r="L170" s="22" t="s">
        <v>158</v>
      </c>
      <c r="M170" s="22" t="s">
        <v>412</v>
      </c>
      <c r="N170" s="22" t="s">
        <v>413</v>
      </c>
      <c r="O170" s="28">
        <v>520</v>
      </c>
      <c r="P170" s="28">
        <v>624</v>
      </c>
      <c r="Q170" s="28">
        <v>0</v>
      </c>
      <c r="R170" s="21">
        <v>624</v>
      </c>
      <c r="S170" s="21"/>
      <c r="T170" s="21"/>
      <c r="U170" s="22" t="s">
        <v>166</v>
      </c>
      <c r="V170" s="22" t="s">
        <v>56</v>
      </c>
      <c r="W170" s="22" t="s">
        <v>167</v>
      </c>
      <c r="X170" s="22" t="s">
        <v>436</v>
      </c>
      <c r="Y170" s="22" t="s">
        <v>455</v>
      </c>
      <c r="Z170" s="22"/>
      <c r="AA170" s="22"/>
      <c r="AB170" s="22"/>
      <c r="AC170" s="22"/>
      <c r="AD170" s="22" t="s">
        <v>550</v>
      </c>
      <c r="AE170" s="22" t="s">
        <v>181</v>
      </c>
      <c r="AF170" s="22" t="s">
        <v>462</v>
      </c>
      <c r="AG170" s="22" t="s">
        <v>180</v>
      </c>
      <c r="AH170" s="22" t="s">
        <v>181</v>
      </c>
      <c r="AI170" s="25">
        <v>7</v>
      </c>
      <c r="AJ170" s="22" t="s">
        <v>191</v>
      </c>
      <c r="AK170" s="22" t="s">
        <v>449</v>
      </c>
      <c r="AL170" s="22" t="s">
        <v>509</v>
      </c>
      <c r="AM170" s="22" t="s">
        <v>215</v>
      </c>
      <c r="AN170" s="27">
        <v>2020</v>
      </c>
      <c r="AO170" s="21"/>
      <c r="AP170" s="21" t="s">
        <v>846</v>
      </c>
      <c r="AQ170" s="22" t="s">
        <v>822</v>
      </c>
      <c r="AR170" s="22" t="s">
        <v>823</v>
      </c>
      <c r="AS170" s="22">
        <v>2019</v>
      </c>
      <c r="AT170" s="22">
        <v>2021</v>
      </c>
      <c r="AU170" s="29">
        <v>25.49</v>
      </c>
      <c r="AV170" s="30">
        <v>25.49</v>
      </c>
      <c r="AW170" s="22" t="s">
        <v>535</v>
      </c>
      <c r="AX170" s="21"/>
      <c r="AY170" s="21"/>
      <c r="AZ170" s="21"/>
    </row>
    <row r="171" spans="1:52" s="23" customFormat="1" ht="90" hidden="1" customHeight="1">
      <c r="A171" s="27">
        <v>2</v>
      </c>
      <c r="B171" s="21">
        <v>286</v>
      </c>
      <c r="C171" s="22" t="s">
        <v>56</v>
      </c>
      <c r="D171" s="22" t="s">
        <v>63</v>
      </c>
      <c r="E171" s="22" t="s">
        <v>402</v>
      </c>
      <c r="F171" s="21">
        <v>1</v>
      </c>
      <c r="G171" s="22" t="s">
        <v>315</v>
      </c>
      <c r="H171" s="27">
        <v>42</v>
      </c>
      <c r="I171" s="27">
        <v>42</v>
      </c>
      <c r="J171" s="27"/>
      <c r="K171" s="22"/>
      <c r="L171" s="22" t="s">
        <v>158</v>
      </c>
      <c r="M171" s="22" t="s">
        <v>412</v>
      </c>
      <c r="N171" s="22" t="s">
        <v>414</v>
      </c>
      <c r="O171" s="28">
        <v>590.59</v>
      </c>
      <c r="P171" s="28">
        <v>708.71</v>
      </c>
      <c r="Q171" s="28">
        <v>708.71</v>
      </c>
      <c r="R171" s="21"/>
      <c r="S171" s="21"/>
      <c r="T171" s="21"/>
      <c r="U171" s="22" t="s">
        <v>166</v>
      </c>
      <c r="V171" s="22" t="s">
        <v>56</v>
      </c>
      <c r="W171" s="22" t="s">
        <v>167</v>
      </c>
      <c r="X171" s="22" t="s">
        <v>436</v>
      </c>
      <c r="Y171" s="22" t="s">
        <v>455</v>
      </c>
      <c r="Z171" s="22"/>
      <c r="AA171" s="22"/>
      <c r="AB171" s="22"/>
      <c r="AC171" s="22"/>
      <c r="AD171" s="22" t="s">
        <v>315</v>
      </c>
      <c r="AE171" s="22" t="s">
        <v>181</v>
      </c>
      <c r="AF171" s="22" t="s">
        <v>462</v>
      </c>
      <c r="AG171" s="22" t="s">
        <v>180</v>
      </c>
      <c r="AH171" s="22" t="s">
        <v>181</v>
      </c>
      <c r="AI171" s="25">
        <v>7</v>
      </c>
      <c r="AJ171" s="22" t="s">
        <v>191</v>
      </c>
      <c r="AK171" s="22" t="s">
        <v>449</v>
      </c>
      <c r="AL171" s="22" t="s">
        <v>509</v>
      </c>
      <c r="AM171" s="22" t="s">
        <v>215</v>
      </c>
      <c r="AN171" s="27">
        <v>2020</v>
      </c>
      <c r="AO171" s="21"/>
      <c r="AP171" s="21" t="s">
        <v>846</v>
      </c>
      <c r="AQ171" s="22" t="s">
        <v>552</v>
      </c>
      <c r="AR171" s="22" t="s">
        <v>551</v>
      </c>
      <c r="AS171" s="22">
        <v>2011</v>
      </c>
      <c r="AT171" s="22">
        <v>2020</v>
      </c>
      <c r="AU171" s="29">
        <v>0.79</v>
      </c>
      <c r="AV171" s="30">
        <v>0.74</v>
      </c>
      <c r="AW171" s="22" t="s">
        <v>158</v>
      </c>
      <c r="AX171" s="21"/>
      <c r="AY171" s="21"/>
      <c r="AZ171" s="21"/>
    </row>
    <row r="172" spans="1:52" s="23" customFormat="1" ht="195" hidden="1" customHeight="1">
      <c r="A172" s="27">
        <v>2</v>
      </c>
      <c r="B172" s="21">
        <v>287</v>
      </c>
      <c r="C172" s="22" t="s">
        <v>56</v>
      </c>
      <c r="D172" s="22" t="s">
        <v>63</v>
      </c>
      <c r="E172" s="22" t="s">
        <v>402</v>
      </c>
      <c r="F172" s="21">
        <v>1</v>
      </c>
      <c r="G172" s="22" t="s">
        <v>316</v>
      </c>
      <c r="H172" s="27">
        <v>42</v>
      </c>
      <c r="I172" s="27">
        <v>42</v>
      </c>
      <c r="J172" s="27"/>
      <c r="K172" s="22"/>
      <c r="L172" s="22" t="s">
        <v>158</v>
      </c>
      <c r="M172" s="22" t="s">
        <v>412</v>
      </c>
      <c r="N172" s="22" t="s">
        <v>414</v>
      </c>
      <c r="O172" s="28">
        <v>481.42</v>
      </c>
      <c r="P172" s="28">
        <v>577.70000000000005</v>
      </c>
      <c r="Q172" s="28">
        <v>577.70000000000005</v>
      </c>
      <c r="R172" s="21"/>
      <c r="S172" s="21"/>
      <c r="T172" s="21"/>
      <c r="U172" s="22" t="s">
        <v>166</v>
      </c>
      <c r="V172" s="22" t="s">
        <v>56</v>
      </c>
      <c r="W172" s="22" t="s">
        <v>167</v>
      </c>
      <c r="X172" s="22" t="s">
        <v>436</v>
      </c>
      <c r="Y172" s="22" t="s">
        <v>455</v>
      </c>
      <c r="Z172" s="22"/>
      <c r="AA172" s="22"/>
      <c r="AB172" s="22"/>
      <c r="AC172" s="22"/>
      <c r="AD172" s="22" t="s">
        <v>553</v>
      </c>
      <c r="AE172" s="22" t="s">
        <v>181</v>
      </c>
      <c r="AF172" s="22" t="s">
        <v>462</v>
      </c>
      <c r="AG172" s="22" t="s">
        <v>180</v>
      </c>
      <c r="AH172" s="22" t="s">
        <v>181</v>
      </c>
      <c r="AI172" s="25">
        <v>7</v>
      </c>
      <c r="AJ172" s="22" t="s">
        <v>191</v>
      </c>
      <c r="AK172" s="22" t="s">
        <v>449</v>
      </c>
      <c r="AL172" s="22" t="s">
        <v>509</v>
      </c>
      <c r="AM172" s="22" t="s">
        <v>215</v>
      </c>
      <c r="AN172" s="27">
        <v>2020</v>
      </c>
      <c r="AO172" s="21"/>
      <c r="AP172" s="21" t="s">
        <v>846</v>
      </c>
      <c r="AQ172" s="22" t="s">
        <v>555</v>
      </c>
      <c r="AR172" s="22" t="s">
        <v>554</v>
      </c>
      <c r="AS172" s="22">
        <v>2011</v>
      </c>
      <c r="AT172" s="22" t="s">
        <v>215</v>
      </c>
      <c r="AU172" s="29">
        <v>0.64</v>
      </c>
      <c r="AV172" s="30">
        <v>0.59</v>
      </c>
      <c r="AW172" s="22" t="s">
        <v>158</v>
      </c>
      <c r="AX172" s="21"/>
      <c r="AY172" s="21"/>
      <c r="AZ172" s="21"/>
    </row>
    <row r="173" spans="1:52" s="23" customFormat="1" ht="120" hidden="1" customHeight="1">
      <c r="A173" s="27">
        <v>2</v>
      </c>
      <c r="B173" s="21">
        <v>288</v>
      </c>
      <c r="C173" s="22" t="s">
        <v>56</v>
      </c>
      <c r="D173" s="22" t="s">
        <v>63</v>
      </c>
      <c r="E173" s="22" t="s">
        <v>402</v>
      </c>
      <c r="F173" s="21">
        <v>1</v>
      </c>
      <c r="G173" s="22" t="s">
        <v>317</v>
      </c>
      <c r="H173" s="27">
        <v>42</v>
      </c>
      <c r="I173" s="27">
        <v>42</v>
      </c>
      <c r="J173" s="27"/>
      <c r="K173" s="22"/>
      <c r="L173" s="22" t="s">
        <v>158</v>
      </c>
      <c r="M173" s="22" t="s">
        <v>412</v>
      </c>
      <c r="N173" s="22" t="s">
        <v>414</v>
      </c>
      <c r="O173" s="28">
        <v>3220</v>
      </c>
      <c r="P173" s="28">
        <v>3864</v>
      </c>
      <c r="Q173" s="28">
        <v>3864</v>
      </c>
      <c r="R173" s="21"/>
      <c r="S173" s="21"/>
      <c r="T173" s="21"/>
      <c r="U173" s="22" t="s">
        <v>166</v>
      </c>
      <c r="V173" s="22" t="s">
        <v>56</v>
      </c>
      <c r="W173" s="22" t="s">
        <v>167</v>
      </c>
      <c r="X173" s="22" t="s">
        <v>436</v>
      </c>
      <c r="Y173" s="22" t="s">
        <v>455</v>
      </c>
      <c r="Z173" s="22"/>
      <c r="AA173" s="22"/>
      <c r="AB173" s="22"/>
      <c r="AC173" s="22"/>
      <c r="AD173" s="22" t="s">
        <v>556</v>
      </c>
      <c r="AE173" s="22" t="s">
        <v>181</v>
      </c>
      <c r="AF173" s="22" t="s">
        <v>462</v>
      </c>
      <c r="AG173" s="22" t="s">
        <v>180</v>
      </c>
      <c r="AH173" s="22" t="s">
        <v>181</v>
      </c>
      <c r="AI173" s="25">
        <v>7</v>
      </c>
      <c r="AJ173" s="22" t="s">
        <v>191</v>
      </c>
      <c r="AK173" s="22" t="s">
        <v>449</v>
      </c>
      <c r="AL173" s="22" t="s">
        <v>509</v>
      </c>
      <c r="AM173" s="22" t="s">
        <v>215</v>
      </c>
      <c r="AN173" s="27">
        <v>2020</v>
      </c>
      <c r="AO173" s="21"/>
      <c r="AP173" s="21" t="s">
        <v>846</v>
      </c>
      <c r="AQ173" s="22" t="s">
        <v>558</v>
      </c>
      <c r="AR173" s="22" t="s">
        <v>557</v>
      </c>
      <c r="AS173" s="22">
        <v>2013</v>
      </c>
      <c r="AT173" s="22" t="s">
        <v>215</v>
      </c>
      <c r="AU173" s="29">
        <v>4.55</v>
      </c>
      <c r="AV173" s="30">
        <v>3.86</v>
      </c>
      <c r="AW173" s="22" t="s">
        <v>158</v>
      </c>
      <c r="AX173" s="21"/>
      <c r="AY173" s="21"/>
      <c r="AZ173" s="21"/>
    </row>
    <row r="174" spans="1:52" s="23" customFormat="1" ht="150" hidden="1" customHeight="1">
      <c r="A174" s="27">
        <v>2</v>
      </c>
      <c r="B174" s="21">
        <v>289</v>
      </c>
      <c r="C174" s="22" t="s">
        <v>56</v>
      </c>
      <c r="D174" s="22" t="s">
        <v>63</v>
      </c>
      <c r="E174" s="22" t="s">
        <v>402</v>
      </c>
      <c r="F174" s="21">
        <v>1</v>
      </c>
      <c r="G174" s="22" t="s">
        <v>318</v>
      </c>
      <c r="H174" s="27">
        <v>42</v>
      </c>
      <c r="I174" s="27">
        <v>42</v>
      </c>
      <c r="J174" s="27"/>
      <c r="K174" s="22"/>
      <c r="L174" s="22" t="s">
        <v>158</v>
      </c>
      <c r="M174" s="22" t="s">
        <v>412</v>
      </c>
      <c r="N174" s="22" t="s">
        <v>414</v>
      </c>
      <c r="O174" s="28">
        <v>1442.82</v>
      </c>
      <c r="P174" s="28">
        <v>1731.38</v>
      </c>
      <c r="Q174" s="28">
        <v>1731.38</v>
      </c>
      <c r="R174" s="21"/>
      <c r="S174" s="21"/>
      <c r="T174" s="21"/>
      <c r="U174" s="22" t="s">
        <v>166</v>
      </c>
      <c r="V174" s="22" t="s">
        <v>56</v>
      </c>
      <c r="W174" s="22" t="s">
        <v>167</v>
      </c>
      <c r="X174" s="22" t="s">
        <v>436</v>
      </c>
      <c r="Y174" s="22" t="s">
        <v>455</v>
      </c>
      <c r="Z174" s="22"/>
      <c r="AA174" s="22"/>
      <c r="AB174" s="22"/>
      <c r="AC174" s="22"/>
      <c r="AD174" s="22" t="s">
        <v>559</v>
      </c>
      <c r="AE174" s="22" t="s">
        <v>181</v>
      </c>
      <c r="AF174" s="22" t="s">
        <v>462</v>
      </c>
      <c r="AG174" s="22" t="s">
        <v>180</v>
      </c>
      <c r="AH174" s="22" t="s">
        <v>181</v>
      </c>
      <c r="AI174" s="25">
        <v>7</v>
      </c>
      <c r="AJ174" s="22" t="s">
        <v>191</v>
      </c>
      <c r="AK174" s="22" t="s">
        <v>449</v>
      </c>
      <c r="AL174" s="22" t="s">
        <v>509</v>
      </c>
      <c r="AM174" s="22" t="s">
        <v>215</v>
      </c>
      <c r="AN174" s="27">
        <v>2020</v>
      </c>
      <c r="AO174" s="21"/>
      <c r="AP174" s="21" t="s">
        <v>846</v>
      </c>
      <c r="AQ174" s="22" t="s">
        <v>561</v>
      </c>
      <c r="AR174" s="22" t="s">
        <v>560</v>
      </c>
      <c r="AS174" s="22">
        <v>2014</v>
      </c>
      <c r="AT174" s="22" t="s">
        <v>215</v>
      </c>
      <c r="AU174" s="29">
        <v>1.92</v>
      </c>
      <c r="AV174" s="30">
        <v>1.82</v>
      </c>
      <c r="AW174" s="22" t="s">
        <v>158</v>
      </c>
      <c r="AX174" s="21"/>
      <c r="AY174" s="21"/>
      <c r="AZ174" s="21"/>
    </row>
    <row r="175" spans="1:52" s="23" customFormat="1" ht="75" hidden="1" customHeight="1">
      <c r="A175" s="27">
        <v>2</v>
      </c>
      <c r="B175" s="21">
        <v>290</v>
      </c>
      <c r="C175" s="22" t="s">
        <v>56</v>
      </c>
      <c r="D175" s="22" t="s">
        <v>63</v>
      </c>
      <c r="E175" s="22" t="s">
        <v>402</v>
      </c>
      <c r="F175" s="21">
        <v>1</v>
      </c>
      <c r="G175" s="22" t="s">
        <v>319</v>
      </c>
      <c r="H175" s="27">
        <v>42</v>
      </c>
      <c r="I175" s="27">
        <v>42</v>
      </c>
      <c r="J175" s="27"/>
      <c r="K175" s="22"/>
      <c r="L175" s="22" t="s">
        <v>158</v>
      </c>
      <c r="M175" s="22" t="s">
        <v>412</v>
      </c>
      <c r="N175" s="22" t="s">
        <v>414</v>
      </c>
      <c r="O175" s="28">
        <v>1342.99</v>
      </c>
      <c r="P175" s="28">
        <v>1611.59</v>
      </c>
      <c r="Q175" s="28">
        <v>1611.59</v>
      </c>
      <c r="R175" s="21"/>
      <c r="S175" s="21"/>
      <c r="T175" s="21"/>
      <c r="U175" s="22" t="s">
        <v>166</v>
      </c>
      <c r="V175" s="22" t="s">
        <v>56</v>
      </c>
      <c r="W175" s="22" t="s">
        <v>167</v>
      </c>
      <c r="X175" s="22" t="s">
        <v>436</v>
      </c>
      <c r="Y175" s="22" t="s">
        <v>455</v>
      </c>
      <c r="Z175" s="22"/>
      <c r="AA175" s="22"/>
      <c r="AB175" s="22"/>
      <c r="AC175" s="22"/>
      <c r="AD175" s="22" t="s">
        <v>562</v>
      </c>
      <c r="AE175" s="22" t="s">
        <v>181</v>
      </c>
      <c r="AF175" s="22" t="s">
        <v>462</v>
      </c>
      <c r="AG175" s="22" t="s">
        <v>180</v>
      </c>
      <c r="AH175" s="22" t="s">
        <v>181</v>
      </c>
      <c r="AI175" s="25">
        <v>7</v>
      </c>
      <c r="AJ175" s="22" t="s">
        <v>191</v>
      </c>
      <c r="AK175" s="22" t="s">
        <v>449</v>
      </c>
      <c r="AL175" s="22" t="s">
        <v>509</v>
      </c>
      <c r="AM175" s="22" t="s">
        <v>215</v>
      </c>
      <c r="AN175" s="27">
        <v>2020</v>
      </c>
      <c r="AO175" s="21"/>
      <c r="AP175" s="21" t="s">
        <v>846</v>
      </c>
      <c r="AQ175" s="22" t="s">
        <v>564</v>
      </c>
      <c r="AR175" s="22" t="s">
        <v>563</v>
      </c>
      <c r="AS175" s="22">
        <v>2010</v>
      </c>
      <c r="AT175" s="22" t="s">
        <v>215</v>
      </c>
      <c r="AU175" s="29">
        <v>1.8</v>
      </c>
      <c r="AV175" s="30">
        <v>1.66</v>
      </c>
      <c r="AW175" s="22" t="s">
        <v>158</v>
      </c>
      <c r="AX175" s="21"/>
      <c r="AY175" s="21"/>
      <c r="AZ175" s="21"/>
    </row>
    <row r="176" spans="1:52" s="23" customFormat="1" ht="60" hidden="1" customHeight="1">
      <c r="A176" s="27">
        <v>2</v>
      </c>
      <c r="B176" s="21">
        <v>291</v>
      </c>
      <c r="C176" s="22" t="s">
        <v>56</v>
      </c>
      <c r="D176" s="22" t="s">
        <v>63</v>
      </c>
      <c r="E176" s="22" t="s">
        <v>402</v>
      </c>
      <c r="F176" s="21">
        <v>1</v>
      </c>
      <c r="G176" s="22" t="s">
        <v>320</v>
      </c>
      <c r="H176" s="27">
        <v>42</v>
      </c>
      <c r="I176" s="27">
        <v>42</v>
      </c>
      <c r="J176" s="27"/>
      <c r="K176" s="22"/>
      <c r="L176" s="22" t="s">
        <v>158</v>
      </c>
      <c r="M176" s="22" t="s">
        <v>412</v>
      </c>
      <c r="N176" s="22" t="s">
        <v>414</v>
      </c>
      <c r="O176" s="28">
        <v>480</v>
      </c>
      <c r="P176" s="28">
        <v>576</v>
      </c>
      <c r="Q176" s="28">
        <v>576</v>
      </c>
      <c r="R176" s="21"/>
      <c r="S176" s="21"/>
      <c r="T176" s="21"/>
      <c r="U176" s="22" t="s">
        <v>166</v>
      </c>
      <c r="V176" s="22" t="s">
        <v>56</v>
      </c>
      <c r="W176" s="22" t="s">
        <v>167</v>
      </c>
      <c r="X176" s="22" t="s">
        <v>436</v>
      </c>
      <c r="Y176" s="22" t="s">
        <v>455</v>
      </c>
      <c r="Z176" s="22"/>
      <c r="AA176" s="22"/>
      <c r="AB176" s="22"/>
      <c r="AC176" s="22"/>
      <c r="AD176" s="22" t="s">
        <v>565</v>
      </c>
      <c r="AE176" s="22" t="s">
        <v>181</v>
      </c>
      <c r="AF176" s="22" t="s">
        <v>462</v>
      </c>
      <c r="AG176" s="22" t="s">
        <v>180</v>
      </c>
      <c r="AH176" s="22" t="s">
        <v>181</v>
      </c>
      <c r="AI176" s="25">
        <v>7</v>
      </c>
      <c r="AJ176" s="22" t="s">
        <v>191</v>
      </c>
      <c r="AK176" s="22" t="s">
        <v>449</v>
      </c>
      <c r="AL176" s="22" t="s">
        <v>509</v>
      </c>
      <c r="AM176" s="22" t="s">
        <v>215</v>
      </c>
      <c r="AN176" s="27">
        <v>2020</v>
      </c>
      <c r="AO176" s="21"/>
      <c r="AP176" s="21" t="s">
        <v>846</v>
      </c>
      <c r="AQ176" s="22" t="s">
        <v>567</v>
      </c>
      <c r="AR176" s="22" t="s">
        <v>566</v>
      </c>
      <c r="AS176" s="22">
        <v>2011</v>
      </c>
      <c r="AT176" s="22" t="s">
        <v>215</v>
      </c>
      <c r="AU176" s="29">
        <v>0.82</v>
      </c>
      <c r="AV176" s="30">
        <v>0.48</v>
      </c>
      <c r="AW176" s="22" t="s">
        <v>158</v>
      </c>
      <c r="AX176" s="21"/>
      <c r="AY176" s="21"/>
      <c r="AZ176" s="21"/>
    </row>
    <row r="177" spans="1:53" s="23" customFormat="1" ht="75" hidden="1" customHeight="1">
      <c r="A177" s="27">
        <v>2</v>
      </c>
      <c r="B177" s="21">
        <v>292</v>
      </c>
      <c r="C177" s="22" t="s">
        <v>56</v>
      </c>
      <c r="D177" s="22" t="s">
        <v>63</v>
      </c>
      <c r="E177" s="22" t="s">
        <v>402</v>
      </c>
      <c r="F177" s="21">
        <v>1</v>
      </c>
      <c r="G177" s="22" t="s">
        <v>321</v>
      </c>
      <c r="H177" s="27">
        <v>42</v>
      </c>
      <c r="I177" s="27">
        <v>42</v>
      </c>
      <c r="J177" s="27"/>
      <c r="K177" s="22"/>
      <c r="L177" s="22" t="s">
        <v>158</v>
      </c>
      <c r="M177" s="22" t="s">
        <v>412</v>
      </c>
      <c r="N177" s="22" t="s">
        <v>414</v>
      </c>
      <c r="O177" s="28">
        <v>983.04</v>
      </c>
      <c r="P177" s="28">
        <v>1179.6500000000001</v>
      </c>
      <c r="Q177" s="28">
        <v>1179.6500000000001</v>
      </c>
      <c r="R177" s="21"/>
      <c r="S177" s="21"/>
      <c r="T177" s="21"/>
      <c r="U177" s="22" t="s">
        <v>166</v>
      </c>
      <c r="V177" s="22" t="s">
        <v>56</v>
      </c>
      <c r="W177" s="22" t="s">
        <v>167</v>
      </c>
      <c r="X177" s="22" t="s">
        <v>436</v>
      </c>
      <c r="Y177" s="22" t="s">
        <v>455</v>
      </c>
      <c r="Z177" s="22"/>
      <c r="AA177" s="22"/>
      <c r="AB177" s="22"/>
      <c r="AC177" s="22"/>
      <c r="AD177" s="22" t="s">
        <v>568</v>
      </c>
      <c r="AE177" s="22" t="s">
        <v>181</v>
      </c>
      <c r="AF177" s="22" t="s">
        <v>462</v>
      </c>
      <c r="AG177" s="22" t="s">
        <v>180</v>
      </c>
      <c r="AH177" s="22" t="s">
        <v>181</v>
      </c>
      <c r="AI177" s="25">
        <v>7</v>
      </c>
      <c r="AJ177" s="22" t="s">
        <v>191</v>
      </c>
      <c r="AK177" s="22" t="s">
        <v>449</v>
      </c>
      <c r="AL177" s="22" t="s">
        <v>509</v>
      </c>
      <c r="AM177" s="22" t="s">
        <v>215</v>
      </c>
      <c r="AN177" s="27">
        <v>2020</v>
      </c>
      <c r="AO177" s="21"/>
      <c r="AP177" s="21" t="s">
        <v>846</v>
      </c>
      <c r="AQ177" s="22" t="s">
        <v>570</v>
      </c>
      <c r="AR177" s="22" t="s">
        <v>569</v>
      </c>
      <c r="AS177" s="22">
        <v>2013</v>
      </c>
      <c r="AT177" s="22" t="s">
        <v>215</v>
      </c>
      <c r="AU177" s="29">
        <v>1.43</v>
      </c>
      <c r="AV177" s="30">
        <v>1.27</v>
      </c>
      <c r="AW177" s="22" t="s">
        <v>158</v>
      </c>
      <c r="AX177" s="21"/>
      <c r="AY177" s="21"/>
      <c r="AZ177" s="21"/>
    </row>
    <row r="178" spans="1:53" s="23" customFormat="1" ht="225" hidden="1" customHeight="1">
      <c r="A178" s="27">
        <v>2</v>
      </c>
      <c r="B178" s="21">
        <v>293</v>
      </c>
      <c r="C178" s="22" t="s">
        <v>56</v>
      </c>
      <c r="D178" s="22" t="s">
        <v>63</v>
      </c>
      <c r="E178" s="22" t="s">
        <v>402</v>
      </c>
      <c r="F178" s="21">
        <v>1</v>
      </c>
      <c r="G178" s="22" t="s">
        <v>322</v>
      </c>
      <c r="H178" s="27">
        <v>42</v>
      </c>
      <c r="I178" s="27">
        <v>42</v>
      </c>
      <c r="J178" s="27"/>
      <c r="K178" s="22"/>
      <c r="L178" s="22" t="s">
        <v>158</v>
      </c>
      <c r="M178" s="22" t="s">
        <v>412</v>
      </c>
      <c r="N178" s="22" t="s">
        <v>414</v>
      </c>
      <c r="O178" s="28">
        <v>3560.87</v>
      </c>
      <c r="P178" s="28">
        <v>4273.04</v>
      </c>
      <c r="Q178" s="28">
        <v>4273.04</v>
      </c>
      <c r="R178" s="21"/>
      <c r="S178" s="21"/>
      <c r="T178" s="21"/>
      <c r="U178" s="22" t="s">
        <v>166</v>
      </c>
      <c r="V178" s="22" t="s">
        <v>56</v>
      </c>
      <c r="W178" s="22" t="s">
        <v>167</v>
      </c>
      <c r="X178" s="22" t="s">
        <v>436</v>
      </c>
      <c r="Y178" s="22" t="s">
        <v>455</v>
      </c>
      <c r="Z178" s="22"/>
      <c r="AA178" s="22"/>
      <c r="AB178" s="22"/>
      <c r="AC178" s="22"/>
      <c r="AD178" s="22" t="s">
        <v>571</v>
      </c>
      <c r="AE178" s="22" t="s">
        <v>181</v>
      </c>
      <c r="AF178" s="22" t="s">
        <v>462</v>
      </c>
      <c r="AG178" s="22" t="s">
        <v>180</v>
      </c>
      <c r="AH178" s="22" t="s">
        <v>181</v>
      </c>
      <c r="AI178" s="25">
        <v>7</v>
      </c>
      <c r="AJ178" s="22" t="s">
        <v>191</v>
      </c>
      <c r="AK178" s="22" t="s">
        <v>449</v>
      </c>
      <c r="AL178" s="22" t="s">
        <v>509</v>
      </c>
      <c r="AM178" s="22" t="s">
        <v>215</v>
      </c>
      <c r="AN178" s="27">
        <v>2020</v>
      </c>
      <c r="AO178" s="21"/>
      <c r="AP178" s="21" t="s">
        <v>846</v>
      </c>
      <c r="AQ178" s="22" t="s">
        <v>573</v>
      </c>
      <c r="AR178" s="22" t="s">
        <v>572</v>
      </c>
      <c r="AS178" s="22">
        <v>2010</v>
      </c>
      <c r="AT178" s="22" t="s">
        <v>215</v>
      </c>
      <c r="AU178" s="29">
        <v>5.0199999999999996</v>
      </c>
      <c r="AV178" s="30">
        <v>4.4400000000000004</v>
      </c>
      <c r="AW178" s="22" t="s">
        <v>158</v>
      </c>
      <c r="AX178" s="21"/>
      <c r="AY178" s="21"/>
      <c r="AZ178" s="21"/>
    </row>
    <row r="179" spans="1:53" s="36" customFormat="1" ht="285" hidden="1" customHeight="1">
      <c r="A179" s="27">
        <v>2</v>
      </c>
      <c r="B179" s="21">
        <v>294</v>
      </c>
      <c r="C179" s="22" t="s">
        <v>56</v>
      </c>
      <c r="D179" s="22" t="s">
        <v>63</v>
      </c>
      <c r="E179" s="22" t="s">
        <v>402</v>
      </c>
      <c r="F179" s="21">
        <v>1</v>
      </c>
      <c r="G179" s="22" t="s">
        <v>323</v>
      </c>
      <c r="H179" s="27">
        <v>42</v>
      </c>
      <c r="I179" s="27">
        <v>42</v>
      </c>
      <c r="J179" s="27"/>
      <c r="K179" s="22"/>
      <c r="L179" s="22" t="s">
        <v>158</v>
      </c>
      <c r="M179" s="22" t="s">
        <v>412</v>
      </c>
      <c r="N179" s="22" t="s">
        <v>414</v>
      </c>
      <c r="O179" s="28">
        <v>1147.8399999999999</v>
      </c>
      <c r="P179" s="28">
        <v>1377.41</v>
      </c>
      <c r="Q179" s="28">
        <v>1377.41</v>
      </c>
      <c r="R179" s="21"/>
      <c r="S179" s="21"/>
      <c r="T179" s="21"/>
      <c r="U179" s="22" t="s">
        <v>166</v>
      </c>
      <c r="V179" s="22" t="s">
        <v>56</v>
      </c>
      <c r="W179" s="22" t="s">
        <v>167</v>
      </c>
      <c r="X179" s="22" t="s">
        <v>436</v>
      </c>
      <c r="Y179" s="22" t="s">
        <v>455</v>
      </c>
      <c r="Z179" s="22"/>
      <c r="AA179" s="22"/>
      <c r="AB179" s="22"/>
      <c r="AC179" s="22"/>
      <c r="AD179" s="22" t="s">
        <v>574</v>
      </c>
      <c r="AE179" s="22" t="s">
        <v>181</v>
      </c>
      <c r="AF179" s="22" t="s">
        <v>462</v>
      </c>
      <c r="AG179" s="22" t="s">
        <v>180</v>
      </c>
      <c r="AH179" s="22" t="s">
        <v>181</v>
      </c>
      <c r="AI179" s="25">
        <v>7</v>
      </c>
      <c r="AJ179" s="22" t="s">
        <v>191</v>
      </c>
      <c r="AK179" s="22" t="s">
        <v>449</v>
      </c>
      <c r="AL179" s="22" t="s">
        <v>509</v>
      </c>
      <c r="AM179" s="22" t="s">
        <v>215</v>
      </c>
      <c r="AN179" s="27">
        <v>2020</v>
      </c>
      <c r="AO179" s="21"/>
      <c r="AP179" s="21" t="s">
        <v>846</v>
      </c>
      <c r="AQ179" s="22" t="s">
        <v>576</v>
      </c>
      <c r="AR179" s="22" t="s">
        <v>575</v>
      </c>
      <c r="AS179" s="22">
        <v>2014</v>
      </c>
      <c r="AT179" s="22" t="s">
        <v>215</v>
      </c>
      <c r="AU179" s="29">
        <v>1.53</v>
      </c>
      <c r="AV179" s="30">
        <v>1.47</v>
      </c>
      <c r="AW179" s="22" t="s">
        <v>158</v>
      </c>
      <c r="AX179" s="21"/>
      <c r="AY179" s="21"/>
      <c r="AZ179" s="21"/>
    </row>
    <row r="180" spans="1:53" s="23" customFormat="1" ht="60" hidden="1" customHeight="1">
      <c r="A180" s="27">
        <v>2</v>
      </c>
      <c r="B180" s="21">
        <v>295</v>
      </c>
      <c r="C180" s="22" t="s">
        <v>56</v>
      </c>
      <c r="D180" s="22" t="s">
        <v>63</v>
      </c>
      <c r="E180" s="22" t="s">
        <v>402</v>
      </c>
      <c r="F180" s="21">
        <v>1</v>
      </c>
      <c r="G180" s="22" t="s">
        <v>324</v>
      </c>
      <c r="H180" s="27">
        <v>42</v>
      </c>
      <c r="I180" s="27">
        <v>42</v>
      </c>
      <c r="J180" s="27"/>
      <c r="K180" s="22"/>
      <c r="L180" s="22" t="s">
        <v>158</v>
      </c>
      <c r="M180" s="22" t="s">
        <v>412</v>
      </c>
      <c r="N180" s="22" t="s">
        <v>414</v>
      </c>
      <c r="O180" s="28">
        <v>1684.58</v>
      </c>
      <c r="P180" s="28">
        <v>2021.5</v>
      </c>
      <c r="Q180" s="28">
        <v>2021.5</v>
      </c>
      <c r="R180" s="21"/>
      <c r="S180" s="21"/>
      <c r="T180" s="21"/>
      <c r="U180" s="22" t="s">
        <v>166</v>
      </c>
      <c r="V180" s="22" t="s">
        <v>56</v>
      </c>
      <c r="W180" s="22" t="s">
        <v>167</v>
      </c>
      <c r="X180" s="22" t="s">
        <v>436</v>
      </c>
      <c r="Y180" s="22" t="s">
        <v>455</v>
      </c>
      <c r="Z180" s="22"/>
      <c r="AA180" s="22"/>
      <c r="AB180" s="22"/>
      <c r="AC180" s="22"/>
      <c r="AD180" s="22" t="s">
        <v>577</v>
      </c>
      <c r="AE180" s="22" t="s">
        <v>181</v>
      </c>
      <c r="AF180" s="22" t="s">
        <v>462</v>
      </c>
      <c r="AG180" s="22" t="s">
        <v>180</v>
      </c>
      <c r="AH180" s="22" t="s">
        <v>181</v>
      </c>
      <c r="AI180" s="25">
        <v>7</v>
      </c>
      <c r="AJ180" s="22" t="s">
        <v>191</v>
      </c>
      <c r="AK180" s="22" t="s">
        <v>449</v>
      </c>
      <c r="AL180" s="22" t="s">
        <v>509</v>
      </c>
      <c r="AM180" s="22" t="s">
        <v>215</v>
      </c>
      <c r="AN180" s="27">
        <v>2020</v>
      </c>
      <c r="AO180" s="21"/>
      <c r="AP180" s="21" t="s">
        <v>846</v>
      </c>
      <c r="AQ180" s="22" t="s">
        <v>579</v>
      </c>
      <c r="AR180" s="22" t="s">
        <v>578</v>
      </c>
      <c r="AS180" s="22">
        <v>2011</v>
      </c>
      <c r="AT180" s="22" t="s">
        <v>215</v>
      </c>
      <c r="AU180" s="29">
        <v>2.44</v>
      </c>
      <c r="AV180" s="30">
        <v>2.12</v>
      </c>
      <c r="AW180" s="22" t="s">
        <v>158</v>
      </c>
      <c r="AX180" s="21"/>
      <c r="AY180" s="21"/>
      <c r="AZ180" s="21"/>
    </row>
    <row r="181" spans="1:53" s="23" customFormat="1" ht="60" hidden="1" customHeight="1">
      <c r="A181" s="27">
        <v>2</v>
      </c>
      <c r="B181" s="21">
        <v>296</v>
      </c>
      <c r="C181" s="22" t="s">
        <v>56</v>
      </c>
      <c r="D181" s="22" t="s">
        <v>63</v>
      </c>
      <c r="E181" s="22" t="s">
        <v>402</v>
      </c>
      <c r="F181" s="21">
        <v>1</v>
      </c>
      <c r="G181" s="22" t="s">
        <v>325</v>
      </c>
      <c r="H181" s="27">
        <v>42</v>
      </c>
      <c r="I181" s="27">
        <v>42</v>
      </c>
      <c r="J181" s="27"/>
      <c r="K181" s="22"/>
      <c r="L181" s="22" t="s">
        <v>158</v>
      </c>
      <c r="M181" s="22" t="s">
        <v>412</v>
      </c>
      <c r="N181" s="22" t="s">
        <v>414</v>
      </c>
      <c r="O181" s="28">
        <v>1111.58</v>
      </c>
      <c r="P181" s="28">
        <v>1333.9</v>
      </c>
      <c r="Q181" s="28">
        <v>1333.9</v>
      </c>
      <c r="R181" s="21"/>
      <c r="S181" s="21"/>
      <c r="T181" s="21"/>
      <c r="U181" s="22" t="s">
        <v>166</v>
      </c>
      <c r="V181" s="22" t="s">
        <v>56</v>
      </c>
      <c r="W181" s="22" t="s">
        <v>167</v>
      </c>
      <c r="X181" s="22" t="s">
        <v>436</v>
      </c>
      <c r="Y181" s="22" t="s">
        <v>455</v>
      </c>
      <c r="Z181" s="22"/>
      <c r="AA181" s="22"/>
      <c r="AB181" s="22"/>
      <c r="AC181" s="22"/>
      <c r="AD181" s="22" t="s">
        <v>580</v>
      </c>
      <c r="AE181" s="22" t="s">
        <v>181</v>
      </c>
      <c r="AF181" s="22" t="s">
        <v>462</v>
      </c>
      <c r="AG181" s="22" t="s">
        <v>180</v>
      </c>
      <c r="AH181" s="22" t="s">
        <v>181</v>
      </c>
      <c r="AI181" s="25">
        <v>7</v>
      </c>
      <c r="AJ181" s="22" t="s">
        <v>191</v>
      </c>
      <c r="AK181" s="22" t="s">
        <v>449</v>
      </c>
      <c r="AL181" s="22" t="s">
        <v>509</v>
      </c>
      <c r="AM181" s="22" t="s">
        <v>215</v>
      </c>
      <c r="AN181" s="27">
        <v>2020</v>
      </c>
      <c r="AO181" s="21"/>
      <c r="AP181" s="21" t="s">
        <v>846</v>
      </c>
      <c r="AQ181" s="22" t="s">
        <v>580</v>
      </c>
      <c r="AR181" s="22" t="s">
        <v>581</v>
      </c>
      <c r="AS181" s="22">
        <v>2014</v>
      </c>
      <c r="AT181" s="22" t="s">
        <v>215</v>
      </c>
      <c r="AU181" s="29">
        <v>1.45</v>
      </c>
      <c r="AV181" s="30">
        <v>1.4</v>
      </c>
      <c r="AW181" s="22" t="s">
        <v>158</v>
      </c>
      <c r="AX181" s="21"/>
      <c r="AY181" s="21"/>
      <c r="AZ181" s="21"/>
    </row>
    <row r="182" spans="1:53" s="23" customFormat="1" ht="60" hidden="1" customHeight="1">
      <c r="A182" s="27">
        <v>2</v>
      </c>
      <c r="B182" s="21">
        <v>297</v>
      </c>
      <c r="C182" s="22" t="s">
        <v>56</v>
      </c>
      <c r="D182" s="22" t="s">
        <v>63</v>
      </c>
      <c r="E182" s="22" t="s">
        <v>402</v>
      </c>
      <c r="F182" s="21">
        <v>1</v>
      </c>
      <c r="G182" s="22" t="s">
        <v>326</v>
      </c>
      <c r="H182" s="27">
        <v>42</v>
      </c>
      <c r="I182" s="27">
        <v>42</v>
      </c>
      <c r="J182" s="27"/>
      <c r="K182" s="22"/>
      <c r="L182" s="22" t="s">
        <v>158</v>
      </c>
      <c r="M182" s="22" t="s">
        <v>412</v>
      </c>
      <c r="N182" s="22" t="s">
        <v>414</v>
      </c>
      <c r="O182" s="28">
        <v>957.62</v>
      </c>
      <c r="P182" s="28">
        <v>1149.1400000000001</v>
      </c>
      <c r="Q182" s="28">
        <v>1149.1400000000001</v>
      </c>
      <c r="R182" s="21"/>
      <c r="S182" s="21"/>
      <c r="T182" s="21"/>
      <c r="U182" s="22" t="s">
        <v>166</v>
      </c>
      <c r="V182" s="22" t="s">
        <v>56</v>
      </c>
      <c r="W182" s="22" t="s">
        <v>167</v>
      </c>
      <c r="X182" s="22" t="s">
        <v>436</v>
      </c>
      <c r="Y182" s="22" t="s">
        <v>455</v>
      </c>
      <c r="Z182" s="22"/>
      <c r="AA182" s="22"/>
      <c r="AB182" s="22"/>
      <c r="AC182" s="22"/>
      <c r="AD182" s="22" t="s">
        <v>582</v>
      </c>
      <c r="AE182" s="22" t="s">
        <v>181</v>
      </c>
      <c r="AF182" s="22" t="s">
        <v>462</v>
      </c>
      <c r="AG182" s="22" t="s">
        <v>180</v>
      </c>
      <c r="AH182" s="22" t="s">
        <v>181</v>
      </c>
      <c r="AI182" s="25">
        <v>7</v>
      </c>
      <c r="AJ182" s="22" t="s">
        <v>191</v>
      </c>
      <c r="AK182" s="22" t="s">
        <v>449</v>
      </c>
      <c r="AL182" s="22" t="s">
        <v>509</v>
      </c>
      <c r="AM182" s="22" t="s">
        <v>215</v>
      </c>
      <c r="AN182" s="27">
        <v>2020</v>
      </c>
      <c r="AO182" s="21"/>
      <c r="AP182" s="21" t="s">
        <v>846</v>
      </c>
      <c r="AQ182" s="22" t="s">
        <v>584</v>
      </c>
      <c r="AR182" s="22" t="s">
        <v>583</v>
      </c>
      <c r="AS182" s="22">
        <v>2012</v>
      </c>
      <c r="AT182" s="22" t="s">
        <v>215</v>
      </c>
      <c r="AU182" s="29">
        <v>1.3</v>
      </c>
      <c r="AV182" s="30">
        <v>1.21</v>
      </c>
      <c r="AW182" s="22" t="s">
        <v>158</v>
      </c>
      <c r="AX182" s="21"/>
      <c r="AY182" s="21"/>
      <c r="AZ182" s="21"/>
    </row>
    <row r="183" spans="1:53" s="23" customFormat="1" ht="60" hidden="1" customHeight="1">
      <c r="A183" s="27">
        <v>2</v>
      </c>
      <c r="B183" s="21">
        <v>298</v>
      </c>
      <c r="C183" s="22" t="s">
        <v>56</v>
      </c>
      <c r="D183" s="22" t="s">
        <v>63</v>
      </c>
      <c r="E183" s="22" t="s">
        <v>402</v>
      </c>
      <c r="F183" s="21">
        <v>1</v>
      </c>
      <c r="G183" s="22" t="s">
        <v>327</v>
      </c>
      <c r="H183" s="27">
        <v>42</v>
      </c>
      <c r="I183" s="27">
        <v>42</v>
      </c>
      <c r="J183" s="27"/>
      <c r="K183" s="22"/>
      <c r="L183" s="22" t="s">
        <v>158</v>
      </c>
      <c r="M183" s="22" t="s">
        <v>412</v>
      </c>
      <c r="N183" s="22" t="s">
        <v>414</v>
      </c>
      <c r="O183" s="28">
        <v>544.22</v>
      </c>
      <c r="P183" s="28">
        <v>653.05999999999995</v>
      </c>
      <c r="Q183" s="28">
        <v>653.05999999999995</v>
      </c>
      <c r="R183" s="21"/>
      <c r="S183" s="21"/>
      <c r="T183" s="21"/>
      <c r="U183" s="22" t="s">
        <v>166</v>
      </c>
      <c r="V183" s="22" t="s">
        <v>56</v>
      </c>
      <c r="W183" s="22" t="s">
        <v>167</v>
      </c>
      <c r="X183" s="22" t="s">
        <v>436</v>
      </c>
      <c r="Y183" s="22" t="s">
        <v>455</v>
      </c>
      <c r="Z183" s="22"/>
      <c r="AA183" s="22"/>
      <c r="AB183" s="22"/>
      <c r="AC183" s="22"/>
      <c r="AD183" s="22" t="s">
        <v>585</v>
      </c>
      <c r="AE183" s="22" t="s">
        <v>181</v>
      </c>
      <c r="AF183" s="22" t="s">
        <v>462</v>
      </c>
      <c r="AG183" s="22" t="s">
        <v>180</v>
      </c>
      <c r="AH183" s="22" t="s">
        <v>181</v>
      </c>
      <c r="AI183" s="25">
        <v>7</v>
      </c>
      <c r="AJ183" s="22" t="s">
        <v>191</v>
      </c>
      <c r="AK183" s="22" t="s">
        <v>449</v>
      </c>
      <c r="AL183" s="22" t="s">
        <v>509</v>
      </c>
      <c r="AM183" s="22" t="s">
        <v>215</v>
      </c>
      <c r="AN183" s="27">
        <v>2020</v>
      </c>
      <c r="AO183" s="21"/>
      <c r="AP183" s="21" t="s">
        <v>846</v>
      </c>
      <c r="AQ183" s="22" t="s">
        <v>587</v>
      </c>
      <c r="AR183" s="22" t="s">
        <v>586</v>
      </c>
      <c r="AS183" s="22">
        <v>2014</v>
      </c>
      <c r="AT183" s="22" t="s">
        <v>215</v>
      </c>
      <c r="AU183" s="29">
        <v>0.77</v>
      </c>
      <c r="AV183" s="30">
        <v>0.68</v>
      </c>
      <c r="AW183" s="22" t="s">
        <v>158</v>
      </c>
      <c r="AX183" s="21"/>
      <c r="AY183" s="21"/>
      <c r="AZ183" s="21"/>
    </row>
    <row r="184" spans="1:53" s="23" customFormat="1" ht="60" hidden="1" customHeight="1">
      <c r="A184" s="27">
        <v>2</v>
      </c>
      <c r="B184" s="21">
        <v>299</v>
      </c>
      <c r="C184" s="22" t="s">
        <v>56</v>
      </c>
      <c r="D184" s="22" t="s">
        <v>63</v>
      </c>
      <c r="E184" s="22" t="s">
        <v>402</v>
      </c>
      <c r="F184" s="21">
        <v>1</v>
      </c>
      <c r="G184" s="22" t="s">
        <v>328</v>
      </c>
      <c r="H184" s="27">
        <v>42</v>
      </c>
      <c r="I184" s="27">
        <v>42</v>
      </c>
      <c r="J184" s="27"/>
      <c r="K184" s="22"/>
      <c r="L184" s="22" t="s">
        <v>158</v>
      </c>
      <c r="M184" s="22" t="s">
        <v>412</v>
      </c>
      <c r="N184" s="22" t="s">
        <v>414</v>
      </c>
      <c r="O184" s="28">
        <v>1728.59</v>
      </c>
      <c r="P184" s="28">
        <v>2074.31</v>
      </c>
      <c r="Q184" s="28">
        <v>2074.31</v>
      </c>
      <c r="R184" s="21"/>
      <c r="S184" s="21"/>
      <c r="T184" s="21"/>
      <c r="U184" s="22" t="s">
        <v>166</v>
      </c>
      <c r="V184" s="22" t="s">
        <v>56</v>
      </c>
      <c r="W184" s="22" t="s">
        <v>167</v>
      </c>
      <c r="X184" s="22" t="s">
        <v>436</v>
      </c>
      <c r="Y184" s="22" t="s">
        <v>455</v>
      </c>
      <c r="Z184" s="22"/>
      <c r="AA184" s="22"/>
      <c r="AB184" s="22"/>
      <c r="AC184" s="22"/>
      <c r="AD184" s="22" t="s">
        <v>588</v>
      </c>
      <c r="AE184" s="22" t="s">
        <v>181</v>
      </c>
      <c r="AF184" s="22" t="s">
        <v>462</v>
      </c>
      <c r="AG184" s="22" t="s">
        <v>180</v>
      </c>
      <c r="AH184" s="22" t="s">
        <v>181</v>
      </c>
      <c r="AI184" s="25">
        <v>7</v>
      </c>
      <c r="AJ184" s="22" t="s">
        <v>191</v>
      </c>
      <c r="AK184" s="22" t="s">
        <v>449</v>
      </c>
      <c r="AL184" s="22" t="s">
        <v>509</v>
      </c>
      <c r="AM184" s="22" t="s">
        <v>215</v>
      </c>
      <c r="AN184" s="27">
        <v>2020</v>
      </c>
      <c r="AO184" s="21"/>
      <c r="AP184" s="21" t="s">
        <v>846</v>
      </c>
      <c r="AQ184" s="22" t="s">
        <v>590</v>
      </c>
      <c r="AR184" s="22" t="s">
        <v>589</v>
      </c>
      <c r="AS184" s="22">
        <v>2012</v>
      </c>
      <c r="AT184" s="22" t="s">
        <v>215</v>
      </c>
      <c r="AU184" s="29">
        <v>2.36</v>
      </c>
      <c r="AV184" s="30">
        <v>2.1800000000000002</v>
      </c>
      <c r="AW184" s="22" t="s">
        <v>158</v>
      </c>
      <c r="AX184" s="21"/>
      <c r="AY184" s="21"/>
      <c r="AZ184" s="21"/>
    </row>
    <row r="185" spans="1:53" s="23" customFormat="1" ht="60" hidden="1" customHeight="1">
      <c r="A185" s="27">
        <v>2</v>
      </c>
      <c r="B185" s="21">
        <v>300</v>
      </c>
      <c r="C185" s="22" t="s">
        <v>56</v>
      </c>
      <c r="D185" s="22" t="s">
        <v>63</v>
      </c>
      <c r="E185" s="22" t="s">
        <v>402</v>
      </c>
      <c r="F185" s="21">
        <v>1</v>
      </c>
      <c r="G185" s="22" t="s">
        <v>329</v>
      </c>
      <c r="H185" s="27">
        <v>42</v>
      </c>
      <c r="I185" s="27">
        <v>42</v>
      </c>
      <c r="J185" s="27"/>
      <c r="K185" s="22"/>
      <c r="L185" s="22" t="s">
        <v>158</v>
      </c>
      <c r="M185" s="22" t="s">
        <v>412</v>
      </c>
      <c r="N185" s="22" t="s">
        <v>414</v>
      </c>
      <c r="O185" s="28">
        <v>1052.04</v>
      </c>
      <c r="P185" s="28">
        <v>1262.45</v>
      </c>
      <c r="Q185" s="28">
        <v>1262.45</v>
      </c>
      <c r="R185" s="21"/>
      <c r="S185" s="21"/>
      <c r="T185" s="21"/>
      <c r="U185" s="22" t="s">
        <v>166</v>
      </c>
      <c r="V185" s="22" t="s">
        <v>56</v>
      </c>
      <c r="W185" s="22" t="s">
        <v>167</v>
      </c>
      <c r="X185" s="22" t="s">
        <v>436</v>
      </c>
      <c r="Y185" s="22" t="s">
        <v>455</v>
      </c>
      <c r="Z185" s="22"/>
      <c r="AA185" s="22"/>
      <c r="AB185" s="22"/>
      <c r="AC185" s="22"/>
      <c r="AD185" s="22" t="s">
        <v>591</v>
      </c>
      <c r="AE185" s="22" t="s">
        <v>181</v>
      </c>
      <c r="AF185" s="22" t="s">
        <v>462</v>
      </c>
      <c r="AG185" s="22" t="s">
        <v>180</v>
      </c>
      <c r="AH185" s="22" t="s">
        <v>181</v>
      </c>
      <c r="AI185" s="25">
        <v>7</v>
      </c>
      <c r="AJ185" s="22" t="s">
        <v>191</v>
      </c>
      <c r="AK185" s="22" t="s">
        <v>449</v>
      </c>
      <c r="AL185" s="22" t="s">
        <v>509</v>
      </c>
      <c r="AM185" s="22" t="s">
        <v>215</v>
      </c>
      <c r="AN185" s="27">
        <v>2020</v>
      </c>
      <c r="AO185" s="21"/>
      <c r="AP185" s="21" t="s">
        <v>846</v>
      </c>
      <c r="AQ185" s="22" t="s">
        <v>593</v>
      </c>
      <c r="AR185" s="22" t="s">
        <v>592</v>
      </c>
      <c r="AS185" s="22">
        <v>2012</v>
      </c>
      <c r="AT185" s="22" t="s">
        <v>215</v>
      </c>
      <c r="AU185" s="29">
        <v>1.75</v>
      </c>
      <c r="AV185" s="30">
        <v>1.32</v>
      </c>
      <c r="AW185" s="22" t="s">
        <v>158</v>
      </c>
      <c r="AX185" s="21"/>
      <c r="AY185" s="21"/>
      <c r="AZ185" s="21"/>
    </row>
    <row r="186" spans="1:53" s="23" customFormat="1" ht="60" hidden="1" customHeight="1">
      <c r="A186" s="27">
        <v>2</v>
      </c>
      <c r="B186" s="21">
        <v>301</v>
      </c>
      <c r="C186" s="22" t="s">
        <v>56</v>
      </c>
      <c r="D186" s="22" t="s">
        <v>63</v>
      </c>
      <c r="E186" s="22" t="s">
        <v>402</v>
      </c>
      <c r="F186" s="21">
        <v>1</v>
      </c>
      <c r="G186" s="22" t="s">
        <v>330</v>
      </c>
      <c r="H186" s="27">
        <v>42</v>
      </c>
      <c r="I186" s="27">
        <v>42</v>
      </c>
      <c r="J186" s="27"/>
      <c r="K186" s="22"/>
      <c r="L186" s="22" t="s">
        <v>158</v>
      </c>
      <c r="M186" s="22" t="s">
        <v>412</v>
      </c>
      <c r="N186" s="22" t="s">
        <v>414</v>
      </c>
      <c r="O186" s="28">
        <v>5440.82</v>
      </c>
      <c r="P186" s="28">
        <v>6528.98</v>
      </c>
      <c r="Q186" s="28">
        <v>6528.98</v>
      </c>
      <c r="R186" s="21"/>
      <c r="S186" s="21"/>
      <c r="T186" s="21"/>
      <c r="U186" s="22" t="s">
        <v>166</v>
      </c>
      <c r="V186" s="22" t="s">
        <v>56</v>
      </c>
      <c r="W186" s="22" t="s">
        <v>167</v>
      </c>
      <c r="X186" s="22" t="s">
        <v>436</v>
      </c>
      <c r="Y186" s="22" t="s">
        <v>455</v>
      </c>
      <c r="Z186" s="22"/>
      <c r="AA186" s="22"/>
      <c r="AB186" s="22"/>
      <c r="AC186" s="22"/>
      <c r="AD186" s="22" t="s">
        <v>594</v>
      </c>
      <c r="AE186" s="22" t="s">
        <v>181</v>
      </c>
      <c r="AF186" s="22" t="s">
        <v>462</v>
      </c>
      <c r="AG186" s="22" t="s">
        <v>180</v>
      </c>
      <c r="AH186" s="22" t="s">
        <v>181</v>
      </c>
      <c r="AI186" s="25">
        <v>7</v>
      </c>
      <c r="AJ186" s="22" t="s">
        <v>191</v>
      </c>
      <c r="AK186" s="22" t="s">
        <v>449</v>
      </c>
      <c r="AL186" s="22" t="s">
        <v>509</v>
      </c>
      <c r="AM186" s="22" t="s">
        <v>215</v>
      </c>
      <c r="AN186" s="27">
        <v>2020</v>
      </c>
      <c r="AO186" s="21"/>
      <c r="AP186" s="21" t="s">
        <v>846</v>
      </c>
      <c r="AQ186" s="22" t="s">
        <v>596</v>
      </c>
      <c r="AR186" s="22" t="s">
        <v>595</v>
      </c>
      <c r="AS186" s="22">
        <v>2013</v>
      </c>
      <c r="AT186" s="22" t="s">
        <v>215</v>
      </c>
      <c r="AU186" s="29">
        <v>7.48</v>
      </c>
      <c r="AV186" s="30">
        <v>7.03</v>
      </c>
      <c r="AW186" s="22" t="s">
        <v>158</v>
      </c>
      <c r="AX186" s="21"/>
      <c r="AY186" s="21"/>
      <c r="AZ186" s="21"/>
    </row>
    <row r="187" spans="1:53" s="23" customFormat="1" ht="60" hidden="1" customHeight="1">
      <c r="A187" s="27">
        <v>2</v>
      </c>
      <c r="B187" s="21">
        <v>302</v>
      </c>
      <c r="C187" s="22" t="s">
        <v>56</v>
      </c>
      <c r="D187" s="22" t="s">
        <v>63</v>
      </c>
      <c r="E187" s="22" t="s">
        <v>402</v>
      </c>
      <c r="F187" s="21">
        <v>1</v>
      </c>
      <c r="G187" s="22" t="s">
        <v>331</v>
      </c>
      <c r="H187" s="27">
        <v>42</v>
      </c>
      <c r="I187" s="27">
        <v>42</v>
      </c>
      <c r="J187" s="27"/>
      <c r="K187" s="22"/>
      <c r="L187" s="22" t="s">
        <v>158</v>
      </c>
      <c r="M187" s="22" t="s">
        <v>412</v>
      </c>
      <c r="N187" s="22" t="s">
        <v>414</v>
      </c>
      <c r="O187" s="28">
        <v>6612</v>
      </c>
      <c r="P187" s="28">
        <v>7934.4</v>
      </c>
      <c r="Q187" s="28">
        <v>7934.4</v>
      </c>
      <c r="R187" s="21"/>
      <c r="S187" s="21"/>
      <c r="T187" s="21"/>
      <c r="U187" s="22" t="s">
        <v>170</v>
      </c>
      <c r="V187" s="22" t="s">
        <v>56</v>
      </c>
      <c r="W187" s="22" t="s">
        <v>167</v>
      </c>
      <c r="X187" s="22" t="s">
        <v>436</v>
      </c>
      <c r="Y187" s="22" t="s">
        <v>455</v>
      </c>
      <c r="Z187" s="22"/>
      <c r="AA187" s="22"/>
      <c r="AB187" s="22"/>
      <c r="AC187" s="22"/>
      <c r="AD187" s="22" t="s">
        <v>597</v>
      </c>
      <c r="AE187" s="22" t="s">
        <v>181</v>
      </c>
      <c r="AF187" s="22" t="s">
        <v>462</v>
      </c>
      <c r="AG187" s="22" t="s">
        <v>180</v>
      </c>
      <c r="AH187" s="22" t="s">
        <v>181</v>
      </c>
      <c r="AI187" s="25">
        <v>7</v>
      </c>
      <c r="AJ187" s="22" t="s">
        <v>191</v>
      </c>
      <c r="AK187" s="22" t="s">
        <v>449</v>
      </c>
      <c r="AL187" s="22" t="s">
        <v>509</v>
      </c>
      <c r="AM187" s="22" t="s">
        <v>215</v>
      </c>
      <c r="AN187" s="27">
        <v>2020</v>
      </c>
      <c r="AO187" s="21"/>
      <c r="AP187" s="21" t="s">
        <v>846</v>
      </c>
      <c r="AQ187" s="22" t="s">
        <v>599</v>
      </c>
      <c r="AR187" s="22" t="s">
        <v>598</v>
      </c>
      <c r="AS187" s="22">
        <v>2014</v>
      </c>
      <c r="AT187" s="22" t="s">
        <v>215</v>
      </c>
      <c r="AU187" s="29">
        <v>8.8699999999999992</v>
      </c>
      <c r="AV187" s="30">
        <v>8.52</v>
      </c>
      <c r="AW187" s="22" t="s">
        <v>158</v>
      </c>
      <c r="AX187" s="21"/>
      <c r="AY187" s="21"/>
      <c r="AZ187" s="21"/>
    </row>
    <row r="188" spans="1:53" s="23" customFormat="1" ht="60" hidden="1" customHeight="1">
      <c r="A188" s="27">
        <v>2</v>
      </c>
      <c r="B188" s="21">
        <v>303</v>
      </c>
      <c r="C188" s="22" t="s">
        <v>56</v>
      </c>
      <c r="D188" s="22" t="s">
        <v>63</v>
      </c>
      <c r="E188" s="22" t="s">
        <v>402</v>
      </c>
      <c r="F188" s="21">
        <v>1</v>
      </c>
      <c r="G188" s="22" t="s">
        <v>332</v>
      </c>
      <c r="H188" s="27">
        <v>42</v>
      </c>
      <c r="I188" s="27">
        <v>42</v>
      </c>
      <c r="J188" s="27"/>
      <c r="K188" s="22"/>
      <c r="L188" s="22" t="s">
        <v>158</v>
      </c>
      <c r="M188" s="22" t="s">
        <v>412</v>
      </c>
      <c r="N188" s="22" t="s">
        <v>414</v>
      </c>
      <c r="O188" s="28">
        <v>1099.27</v>
      </c>
      <c r="P188" s="28">
        <v>1319.12</v>
      </c>
      <c r="Q188" s="28">
        <v>1319.12</v>
      </c>
      <c r="R188" s="21"/>
      <c r="S188" s="21"/>
      <c r="T188" s="21"/>
      <c r="U188" s="22" t="s">
        <v>166</v>
      </c>
      <c r="V188" s="22" t="s">
        <v>56</v>
      </c>
      <c r="W188" s="22" t="s">
        <v>167</v>
      </c>
      <c r="X188" s="22" t="s">
        <v>436</v>
      </c>
      <c r="Y188" s="22" t="s">
        <v>455</v>
      </c>
      <c r="Z188" s="22"/>
      <c r="AA188" s="22"/>
      <c r="AB188" s="22"/>
      <c r="AC188" s="22"/>
      <c r="AD188" s="22" t="s">
        <v>600</v>
      </c>
      <c r="AE188" s="22" t="s">
        <v>181</v>
      </c>
      <c r="AF188" s="22" t="s">
        <v>462</v>
      </c>
      <c r="AG188" s="22" t="s">
        <v>180</v>
      </c>
      <c r="AH188" s="22" t="s">
        <v>181</v>
      </c>
      <c r="AI188" s="25">
        <v>7</v>
      </c>
      <c r="AJ188" s="22" t="s">
        <v>191</v>
      </c>
      <c r="AK188" s="22" t="s">
        <v>449</v>
      </c>
      <c r="AL188" s="22" t="s">
        <v>509</v>
      </c>
      <c r="AM188" s="22" t="s">
        <v>215</v>
      </c>
      <c r="AN188" s="27">
        <v>2020</v>
      </c>
      <c r="AO188" s="21"/>
      <c r="AP188" s="21" t="s">
        <v>846</v>
      </c>
      <c r="AQ188" s="22" t="s">
        <v>602</v>
      </c>
      <c r="AR188" s="22" t="s">
        <v>601</v>
      </c>
      <c r="AS188" s="22">
        <v>2014</v>
      </c>
      <c r="AT188" s="22" t="s">
        <v>215</v>
      </c>
      <c r="AU188" s="29">
        <v>1.41</v>
      </c>
      <c r="AV188" s="30">
        <v>1.38</v>
      </c>
      <c r="AW188" s="22" t="s">
        <v>158</v>
      </c>
      <c r="AX188" s="21"/>
      <c r="AY188" s="21"/>
      <c r="AZ188" s="21"/>
      <c r="BA188" s="23">
        <v>32008843529</v>
      </c>
    </row>
    <row r="189" spans="1:53" s="23" customFormat="1" ht="60" hidden="1" customHeight="1">
      <c r="A189" s="27">
        <v>2</v>
      </c>
      <c r="B189" s="21">
        <v>304</v>
      </c>
      <c r="C189" s="22" t="s">
        <v>56</v>
      </c>
      <c r="D189" s="22" t="s">
        <v>63</v>
      </c>
      <c r="E189" s="22" t="s">
        <v>402</v>
      </c>
      <c r="F189" s="21">
        <v>1</v>
      </c>
      <c r="G189" s="22" t="s">
        <v>333</v>
      </c>
      <c r="H189" s="27">
        <v>42</v>
      </c>
      <c r="I189" s="27">
        <v>42</v>
      </c>
      <c r="J189" s="27"/>
      <c r="K189" s="22"/>
      <c r="L189" s="22" t="s">
        <v>158</v>
      </c>
      <c r="M189" s="22" t="s">
        <v>412</v>
      </c>
      <c r="N189" s="22" t="s">
        <v>414</v>
      </c>
      <c r="O189" s="28">
        <v>1232.8499999999999</v>
      </c>
      <c r="P189" s="28">
        <v>1479.42</v>
      </c>
      <c r="Q189" s="28">
        <v>1479.42</v>
      </c>
      <c r="R189" s="21"/>
      <c r="S189" s="21"/>
      <c r="T189" s="21"/>
      <c r="U189" s="22" t="s">
        <v>166</v>
      </c>
      <c r="V189" s="22" t="s">
        <v>56</v>
      </c>
      <c r="W189" s="22" t="s">
        <v>167</v>
      </c>
      <c r="X189" s="22" t="s">
        <v>436</v>
      </c>
      <c r="Y189" s="22" t="s">
        <v>455</v>
      </c>
      <c r="Z189" s="22"/>
      <c r="AA189" s="22"/>
      <c r="AB189" s="22"/>
      <c r="AC189" s="22"/>
      <c r="AD189" s="22" t="s">
        <v>603</v>
      </c>
      <c r="AE189" s="22" t="s">
        <v>181</v>
      </c>
      <c r="AF189" s="22" t="s">
        <v>462</v>
      </c>
      <c r="AG189" s="22" t="s">
        <v>180</v>
      </c>
      <c r="AH189" s="22" t="s">
        <v>181</v>
      </c>
      <c r="AI189" s="25">
        <v>7</v>
      </c>
      <c r="AJ189" s="22" t="s">
        <v>191</v>
      </c>
      <c r="AK189" s="22" t="s">
        <v>449</v>
      </c>
      <c r="AL189" s="22" t="s">
        <v>509</v>
      </c>
      <c r="AM189" s="22" t="s">
        <v>215</v>
      </c>
      <c r="AN189" s="27">
        <v>2020</v>
      </c>
      <c r="AO189" s="21"/>
      <c r="AP189" s="21" t="s">
        <v>846</v>
      </c>
      <c r="AQ189" s="22" t="s">
        <v>605</v>
      </c>
      <c r="AR189" s="22" t="s">
        <v>604</v>
      </c>
      <c r="AS189" s="22">
        <v>2014</v>
      </c>
      <c r="AT189" s="22" t="s">
        <v>215</v>
      </c>
      <c r="AU189" s="29">
        <v>1.6</v>
      </c>
      <c r="AV189" s="30">
        <v>1.55</v>
      </c>
      <c r="AW189" s="22" t="s">
        <v>158</v>
      </c>
      <c r="AX189" s="21"/>
      <c r="AY189" s="21"/>
      <c r="AZ189" s="21"/>
      <c r="BA189" s="23">
        <v>32008858303</v>
      </c>
    </row>
    <row r="190" spans="1:53" s="23" customFormat="1" ht="140.25" hidden="1" customHeight="1">
      <c r="A190" s="27">
        <v>2</v>
      </c>
      <c r="B190" s="21">
        <v>305</v>
      </c>
      <c r="C190" s="22" t="s">
        <v>56</v>
      </c>
      <c r="D190" s="22" t="s">
        <v>63</v>
      </c>
      <c r="E190" s="22" t="s">
        <v>402</v>
      </c>
      <c r="F190" s="21">
        <v>1</v>
      </c>
      <c r="G190" s="22" t="s">
        <v>334</v>
      </c>
      <c r="H190" s="27">
        <v>42</v>
      </c>
      <c r="I190" s="27">
        <v>42</v>
      </c>
      <c r="J190" s="27"/>
      <c r="K190" s="22"/>
      <c r="L190" s="22" t="s">
        <v>158</v>
      </c>
      <c r="M190" s="22" t="s">
        <v>412</v>
      </c>
      <c r="N190" s="22" t="s">
        <v>414</v>
      </c>
      <c r="O190" s="28">
        <v>4348.01</v>
      </c>
      <c r="P190" s="28">
        <v>5217.6099999999997</v>
      </c>
      <c r="Q190" s="28">
        <v>5217.6099999999997</v>
      </c>
      <c r="R190" s="21"/>
      <c r="S190" s="21"/>
      <c r="T190" s="21"/>
      <c r="U190" s="22" t="s">
        <v>166</v>
      </c>
      <c r="V190" s="22" t="s">
        <v>56</v>
      </c>
      <c r="W190" s="22" t="s">
        <v>167</v>
      </c>
      <c r="X190" s="22" t="s">
        <v>436</v>
      </c>
      <c r="Y190" s="22" t="s">
        <v>455</v>
      </c>
      <c r="Z190" s="22"/>
      <c r="AA190" s="22"/>
      <c r="AB190" s="22"/>
      <c r="AC190" s="22"/>
      <c r="AD190" s="22" t="s">
        <v>606</v>
      </c>
      <c r="AE190" s="22" t="s">
        <v>181</v>
      </c>
      <c r="AF190" s="22" t="s">
        <v>462</v>
      </c>
      <c r="AG190" s="22" t="s">
        <v>180</v>
      </c>
      <c r="AH190" s="22" t="s">
        <v>181</v>
      </c>
      <c r="AI190" s="25">
        <v>7</v>
      </c>
      <c r="AJ190" s="22" t="s">
        <v>191</v>
      </c>
      <c r="AK190" s="22" t="s">
        <v>449</v>
      </c>
      <c r="AL190" s="22" t="s">
        <v>509</v>
      </c>
      <c r="AM190" s="22" t="s">
        <v>215</v>
      </c>
      <c r="AN190" s="27">
        <v>2020</v>
      </c>
      <c r="AO190" s="21"/>
      <c r="AP190" s="21" t="s">
        <v>846</v>
      </c>
      <c r="AQ190" s="22" t="s">
        <v>608</v>
      </c>
      <c r="AR190" s="22" t="s">
        <v>607</v>
      </c>
      <c r="AS190" s="22">
        <v>2014</v>
      </c>
      <c r="AT190" s="22" t="s">
        <v>215</v>
      </c>
      <c r="AU190" s="29">
        <v>5.53</v>
      </c>
      <c r="AV190" s="30">
        <v>5.48</v>
      </c>
      <c r="AW190" s="22" t="s">
        <v>158</v>
      </c>
      <c r="AX190" s="21"/>
      <c r="AY190" s="21"/>
      <c r="AZ190" s="21"/>
    </row>
    <row r="191" spans="1:53" s="23" customFormat="1" ht="409.5" hidden="1" customHeight="1">
      <c r="A191" s="27">
        <v>2</v>
      </c>
      <c r="B191" s="21">
        <v>306</v>
      </c>
      <c r="C191" s="22" t="s">
        <v>56</v>
      </c>
      <c r="D191" s="22" t="s">
        <v>63</v>
      </c>
      <c r="E191" s="22" t="s">
        <v>402</v>
      </c>
      <c r="F191" s="21">
        <v>1</v>
      </c>
      <c r="G191" s="22" t="s">
        <v>335</v>
      </c>
      <c r="H191" s="27">
        <v>42</v>
      </c>
      <c r="I191" s="27">
        <v>42</v>
      </c>
      <c r="J191" s="27"/>
      <c r="K191" s="22"/>
      <c r="L191" s="22" t="s">
        <v>158</v>
      </c>
      <c r="M191" s="22" t="s">
        <v>412</v>
      </c>
      <c r="N191" s="22" t="s">
        <v>414</v>
      </c>
      <c r="O191" s="28">
        <v>3278.63</v>
      </c>
      <c r="P191" s="28">
        <v>3934.36</v>
      </c>
      <c r="Q191" s="28">
        <v>3934.36</v>
      </c>
      <c r="R191" s="21"/>
      <c r="S191" s="21"/>
      <c r="T191" s="21"/>
      <c r="U191" s="22" t="s">
        <v>166</v>
      </c>
      <c r="V191" s="22" t="s">
        <v>56</v>
      </c>
      <c r="W191" s="22" t="s">
        <v>167</v>
      </c>
      <c r="X191" s="22" t="s">
        <v>436</v>
      </c>
      <c r="Y191" s="22" t="s">
        <v>455</v>
      </c>
      <c r="Z191" s="22"/>
      <c r="AA191" s="22"/>
      <c r="AB191" s="22"/>
      <c r="AC191" s="22"/>
      <c r="AD191" s="22" t="s">
        <v>609</v>
      </c>
      <c r="AE191" s="22" t="s">
        <v>181</v>
      </c>
      <c r="AF191" s="22" t="s">
        <v>462</v>
      </c>
      <c r="AG191" s="22" t="s">
        <v>180</v>
      </c>
      <c r="AH191" s="22" t="s">
        <v>181</v>
      </c>
      <c r="AI191" s="25">
        <v>7</v>
      </c>
      <c r="AJ191" s="22" t="s">
        <v>191</v>
      </c>
      <c r="AK191" s="22" t="s">
        <v>449</v>
      </c>
      <c r="AL191" s="22" t="s">
        <v>509</v>
      </c>
      <c r="AM191" s="22" t="s">
        <v>215</v>
      </c>
      <c r="AN191" s="27">
        <v>2020</v>
      </c>
      <c r="AO191" s="21"/>
      <c r="AP191" s="21" t="s">
        <v>846</v>
      </c>
      <c r="AQ191" s="22" t="s">
        <v>611</v>
      </c>
      <c r="AR191" s="22" t="s">
        <v>610</v>
      </c>
      <c r="AS191" s="22">
        <v>2014</v>
      </c>
      <c r="AT191" s="22" t="s">
        <v>215</v>
      </c>
      <c r="AU191" s="29">
        <v>4.3099999999999996</v>
      </c>
      <c r="AV191" s="30">
        <v>4.1399999999999997</v>
      </c>
      <c r="AW191" s="22" t="s">
        <v>158</v>
      </c>
      <c r="AX191" s="21"/>
      <c r="AY191" s="21"/>
      <c r="AZ191" s="21"/>
    </row>
    <row r="192" spans="1:53" s="23" customFormat="1" ht="140.25" hidden="1" customHeight="1">
      <c r="A192" s="27">
        <v>2</v>
      </c>
      <c r="B192" s="21">
        <v>307</v>
      </c>
      <c r="C192" s="22" t="s">
        <v>56</v>
      </c>
      <c r="D192" s="22" t="s">
        <v>63</v>
      </c>
      <c r="E192" s="22" t="s">
        <v>402</v>
      </c>
      <c r="F192" s="21">
        <v>1</v>
      </c>
      <c r="G192" s="22" t="s">
        <v>336</v>
      </c>
      <c r="H192" s="27">
        <v>42</v>
      </c>
      <c r="I192" s="27">
        <v>42</v>
      </c>
      <c r="J192" s="27"/>
      <c r="K192" s="22"/>
      <c r="L192" s="22" t="s">
        <v>158</v>
      </c>
      <c r="M192" s="22" t="s">
        <v>412</v>
      </c>
      <c r="N192" s="22" t="s">
        <v>414</v>
      </c>
      <c r="O192" s="28">
        <v>1768.1</v>
      </c>
      <c r="P192" s="28">
        <v>2121.7199999999998</v>
      </c>
      <c r="Q192" s="28">
        <v>2121.7199999999998</v>
      </c>
      <c r="R192" s="21"/>
      <c r="S192" s="21"/>
      <c r="T192" s="21"/>
      <c r="U192" s="22" t="s">
        <v>166</v>
      </c>
      <c r="V192" s="22" t="s">
        <v>56</v>
      </c>
      <c r="W192" s="22" t="s">
        <v>167</v>
      </c>
      <c r="X192" s="22" t="s">
        <v>436</v>
      </c>
      <c r="Y192" s="22" t="s">
        <v>455</v>
      </c>
      <c r="Z192" s="22"/>
      <c r="AA192" s="22"/>
      <c r="AB192" s="22"/>
      <c r="AC192" s="22"/>
      <c r="AD192" s="22" t="s">
        <v>336</v>
      </c>
      <c r="AE192" s="22" t="s">
        <v>181</v>
      </c>
      <c r="AF192" s="22" t="s">
        <v>462</v>
      </c>
      <c r="AG192" s="22" t="s">
        <v>180</v>
      </c>
      <c r="AH192" s="22" t="s">
        <v>181</v>
      </c>
      <c r="AI192" s="25">
        <v>7</v>
      </c>
      <c r="AJ192" s="22" t="s">
        <v>191</v>
      </c>
      <c r="AK192" s="22" t="s">
        <v>449</v>
      </c>
      <c r="AL192" s="22" t="s">
        <v>509</v>
      </c>
      <c r="AM192" s="22" t="s">
        <v>215</v>
      </c>
      <c r="AN192" s="27">
        <v>2020</v>
      </c>
      <c r="AO192" s="21"/>
      <c r="AP192" s="21" t="s">
        <v>846</v>
      </c>
      <c r="AQ192" s="22" t="s">
        <v>613</v>
      </c>
      <c r="AR192" s="22" t="s">
        <v>612</v>
      </c>
      <c r="AS192" s="22">
        <v>2014</v>
      </c>
      <c r="AT192" s="22" t="s">
        <v>215</v>
      </c>
      <c r="AU192" s="29">
        <v>2.39</v>
      </c>
      <c r="AV192" s="30">
        <v>2.23</v>
      </c>
      <c r="AW192" s="22" t="s">
        <v>158</v>
      </c>
      <c r="AX192" s="21"/>
      <c r="AY192" s="21"/>
      <c r="AZ192" s="21"/>
    </row>
    <row r="193" spans="1:53" s="23" customFormat="1" ht="150" hidden="1" customHeight="1">
      <c r="A193" s="27">
        <v>2</v>
      </c>
      <c r="B193" s="21">
        <v>308</v>
      </c>
      <c r="C193" s="22" t="s">
        <v>56</v>
      </c>
      <c r="D193" s="22" t="s">
        <v>63</v>
      </c>
      <c r="E193" s="22" t="s">
        <v>402</v>
      </c>
      <c r="F193" s="21">
        <v>1</v>
      </c>
      <c r="G193" s="22" t="s">
        <v>337</v>
      </c>
      <c r="H193" s="27">
        <v>42</v>
      </c>
      <c r="I193" s="27">
        <v>42</v>
      </c>
      <c r="J193" s="27"/>
      <c r="K193" s="22"/>
      <c r="L193" s="22" t="s">
        <v>158</v>
      </c>
      <c r="M193" s="22" t="s">
        <v>412</v>
      </c>
      <c r="N193" s="22" t="s">
        <v>414</v>
      </c>
      <c r="O193" s="28">
        <v>4588.8</v>
      </c>
      <c r="P193" s="28">
        <v>5506.56</v>
      </c>
      <c r="Q193" s="28">
        <v>5506.56</v>
      </c>
      <c r="R193" s="21"/>
      <c r="S193" s="21"/>
      <c r="T193" s="21"/>
      <c r="U193" s="22" t="s">
        <v>166</v>
      </c>
      <c r="V193" s="22" t="s">
        <v>56</v>
      </c>
      <c r="W193" s="22" t="s">
        <v>167</v>
      </c>
      <c r="X193" s="22" t="s">
        <v>436</v>
      </c>
      <c r="Y193" s="22" t="s">
        <v>455</v>
      </c>
      <c r="Z193" s="22"/>
      <c r="AA193" s="22"/>
      <c r="AB193" s="22"/>
      <c r="AC193" s="22"/>
      <c r="AD193" s="22" t="s">
        <v>614</v>
      </c>
      <c r="AE193" s="22" t="s">
        <v>181</v>
      </c>
      <c r="AF193" s="22" t="s">
        <v>462</v>
      </c>
      <c r="AG193" s="22" t="s">
        <v>180</v>
      </c>
      <c r="AH193" s="22" t="s">
        <v>181</v>
      </c>
      <c r="AI193" s="25">
        <v>7</v>
      </c>
      <c r="AJ193" s="22" t="s">
        <v>191</v>
      </c>
      <c r="AK193" s="22" t="s">
        <v>449</v>
      </c>
      <c r="AL193" s="22" t="s">
        <v>509</v>
      </c>
      <c r="AM193" s="22" t="s">
        <v>215</v>
      </c>
      <c r="AN193" s="27">
        <v>2020</v>
      </c>
      <c r="AO193" s="21"/>
      <c r="AP193" s="21" t="s">
        <v>846</v>
      </c>
      <c r="AQ193" s="22" t="s">
        <v>616</v>
      </c>
      <c r="AR193" s="22" t="s">
        <v>615</v>
      </c>
      <c r="AS193" s="22">
        <v>2014</v>
      </c>
      <c r="AT193" s="22" t="s">
        <v>215</v>
      </c>
      <c r="AU193" s="29">
        <v>5.94</v>
      </c>
      <c r="AV193" s="30">
        <v>5.78</v>
      </c>
      <c r="AW193" s="22" t="s">
        <v>158</v>
      </c>
      <c r="AX193" s="21"/>
      <c r="AY193" s="21"/>
      <c r="AZ193" s="21"/>
    </row>
    <row r="194" spans="1:53" s="23" customFormat="1" ht="140.25" hidden="1" customHeight="1">
      <c r="A194" s="27">
        <v>2</v>
      </c>
      <c r="B194" s="21">
        <v>309</v>
      </c>
      <c r="C194" s="22" t="s">
        <v>56</v>
      </c>
      <c r="D194" s="22" t="s">
        <v>63</v>
      </c>
      <c r="E194" s="22" t="s">
        <v>402</v>
      </c>
      <c r="F194" s="21">
        <v>1</v>
      </c>
      <c r="G194" s="22" t="s">
        <v>338</v>
      </c>
      <c r="H194" s="27">
        <v>42</v>
      </c>
      <c r="I194" s="27">
        <v>42</v>
      </c>
      <c r="J194" s="27"/>
      <c r="K194" s="22"/>
      <c r="L194" s="22" t="s">
        <v>158</v>
      </c>
      <c r="M194" s="22" t="s">
        <v>412</v>
      </c>
      <c r="N194" s="22" t="s">
        <v>414</v>
      </c>
      <c r="O194" s="28">
        <v>2730.53</v>
      </c>
      <c r="P194" s="28">
        <v>3276.64</v>
      </c>
      <c r="Q194" s="28">
        <v>3276.64</v>
      </c>
      <c r="R194" s="21"/>
      <c r="S194" s="21"/>
      <c r="T194" s="21"/>
      <c r="U194" s="22" t="s">
        <v>166</v>
      </c>
      <c r="V194" s="22" t="s">
        <v>56</v>
      </c>
      <c r="W194" s="22" t="s">
        <v>167</v>
      </c>
      <c r="X194" s="22" t="s">
        <v>436</v>
      </c>
      <c r="Y194" s="22" t="s">
        <v>455</v>
      </c>
      <c r="Z194" s="22"/>
      <c r="AA194" s="22"/>
      <c r="AB194" s="22"/>
      <c r="AC194" s="22"/>
      <c r="AD194" s="22" t="s">
        <v>617</v>
      </c>
      <c r="AE194" s="22" t="s">
        <v>181</v>
      </c>
      <c r="AF194" s="22" t="s">
        <v>462</v>
      </c>
      <c r="AG194" s="22" t="s">
        <v>180</v>
      </c>
      <c r="AH194" s="22" t="s">
        <v>181</v>
      </c>
      <c r="AI194" s="25">
        <v>7</v>
      </c>
      <c r="AJ194" s="22" t="s">
        <v>191</v>
      </c>
      <c r="AK194" s="22" t="s">
        <v>449</v>
      </c>
      <c r="AL194" s="22" t="s">
        <v>509</v>
      </c>
      <c r="AM194" s="22" t="s">
        <v>215</v>
      </c>
      <c r="AN194" s="27">
        <v>2020</v>
      </c>
      <c r="AO194" s="21"/>
      <c r="AP194" s="21" t="s">
        <v>846</v>
      </c>
      <c r="AQ194" s="22" t="s">
        <v>619</v>
      </c>
      <c r="AR194" s="22" t="s">
        <v>618</v>
      </c>
      <c r="AS194" s="22">
        <v>2014</v>
      </c>
      <c r="AT194" s="22" t="s">
        <v>215</v>
      </c>
      <c r="AU194" s="29">
        <v>3.68</v>
      </c>
      <c r="AV194" s="30">
        <v>3.44</v>
      </c>
      <c r="AW194" s="22" t="s">
        <v>158</v>
      </c>
      <c r="AX194" s="21"/>
      <c r="AY194" s="21"/>
      <c r="AZ194" s="21"/>
    </row>
    <row r="195" spans="1:53" s="23" customFormat="1" ht="45" hidden="1" customHeight="1">
      <c r="A195" s="27">
        <v>2</v>
      </c>
      <c r="B195" s="21">
        <v>310</v>
      </c>
      <c r="C195" s="22" t="s">
        <v>56</v>
      </c>
      <c r="D195" s="22" t="s">
        <v>63</v>
      </c>
      <c r="E195" s="22" t="s">
        <v>402</v>
      </c>
      <c r="F195" s="21">
        <v>1</v>
      </c>
      <c r="G195" s="22" t="s">
        <v>339</v>
      </c>
      <c r="H195" s="27">
        <v>42</v>
      </c>
      <c r="I195" s="27">
        <v>42</v>
      </c>
      <c r="J195" s="27"/>
      <c r="K195" s="22"/>
      <c r="L195" s="22" t="s">
        <v>158</v>
      </c>
      <c r="M195" s="22" t="s">
        <v>412</v>
      </c>
      <c r="N195" s="22" t="s">
        <v>414</v>
      </c>
      <c r="O195" s="28">
        <v>2470.62</v>
      </c>
      <c r="P195" s="28">
        <v>2964.74</v>
      </c>
      <c r="Q195" s="28">
        <v>2964.74</v>
      </c>
      <c r="R195" s="21"/>
      <c r="S195" s="21"/>
      <c r="T195" s="21"/>
      <c r="U195" s="22" t="s">
        <v>166</v>
      </c>
      <c r="V195" s="22" t="s">
        <v>56</v>
      </c>
      <c r="W195" s="22" t="s">
        <v>167</v>
      </c>
      <c r="X195" s="22" t="s">
        <v>436</v>
      </c>
      <c r="Y195" s="22" t="s">
        <v>455</v>
      </c>
      <c r="Z195" s="22"/>
      <c r="AA195" s="22"/>
      <c r="AB195" s="22"/>
      <c r="AC195" s="22"/>
      <c r="AD195" s="22" t="s">
        <v>620</v>
      </c>
      <c r="AE195" s="22" t="s">
        <v>181</v>
      </c>
      <c r="AF195" s="22" t="s">
        <v>462</v>
      </c>
      <c r="AG195" s="22" t="s">
        <v>180</v>
      </c>
      <c r="AH195" s="22" t="s">
        <v>181</v>
      </c>
      <c r="AI195" s="25">
        <v>7</v>
      </c>
      <c r="AJ195" s="22" t="s">
        <v>191</v>
      </c>
      <c r="AK195" s="22" t="s">
        <v>449</v>
      </c>
      <c r="AL195" s="22" t="s">
        <v>509</v>
      </c>
      <c r="AM195" s="22" t="s">
        <v>215</v>
      </c>
      <c r="AN195" s="27">
        <v>2020</v>
      </c>
      <c r="AO195" s="21"/>
      <c r="AP195" s="21" t="s">
        <v>846</v>
      </c>
      <c r="AQ195" s="22" t="s">
        <v>622</v>
      </c>
      <c r="AR195" s="22" t="s">
        <v>621</v>
      </c>
      <c r="AS195" s="22">
        <v>2011</v>
      </c>
      <c r="AT195" s="22" t="s">
        <v>215</v>
      </c>
      <c r="AU195" s="29">
        <v>3.37</v>
      </c>
      <c r="AV195" s="30">
        <v>3.11</v>
      </c>
      <c r="AW195" s="22" t="s">
        <v>158</v>
      </c>
      <c r="AX195" s="21"/>
      <c r="AY195" s="21"/>
      <c r="AZ195" s="21"/>
    </row>
    <row r="196" spans="1:53" s="23" customFormat="1" ht="45" hidden="1" customHeight="1">
      <c r="A196" s="27">
        <v>2</v>
      </c>
      <c r="B196" s="21">
        <v>311</v>
      </c>
      <c r="C196" s="22" t="s">
        <v>56</v>
      </c>
      <c r="D196" s="22" t="s">
        <v>63</v>
      </c>
      <c r="E196" s="22" t="s">
        <v>402</v>
      </c>
      <c r="F196" s="21">
        <v>1</v>
      </c>
      <c r="G196" s="22" t="s">
        <v>340</v>
      </c>
      <c r="H196" s="27">
        <v>42</v>
      </c>
      <c r="I196" s="27">
        <v>42</v>
      </c>
      <c r="J196" s="27"/>
      <c r="K196" s="22"/>
      <c r="L196" s="22" t="s">
        <v>158</v>
      </c>
      <c r="M196" s="22" t="s">
        <v>412</v>
      </c>
      <c r="N196" s="22" t="s">
        <v>414</v>
      </c>
      <c r="O196" s="28">
        <v>1853.88</v>
      </c>
      <c r="P196" s="28">
        <v>2224.66</v>
      </c>
      <c r="Q196" s="28">
        <v>2224.66</v>
      </c>
      <c r="R196" s="21"/>
      <c r="S196" s="21"/>
      <c r="T196" s="21"/>
      <c r="U196" s="22" t="s">
        <v>166</v>
      </c>
      <c r="V196" s="22" t="s">
        <v>56</v>
      </c>
      <c r="W196" s="22" t="s">
        <v>167</v>
      </c>
      <c r="X196" s="22" t="s">
        <v>436</v>
      </c>
      <c r="Y196" s="22" t="s">
        <v>455</v>
      </c>
      <c r="Z196" s="22"/>
      <c r="AA196" s="22"/>
      <c r="AB196" s="22"/>
      <c r="AC196" s="22"/>
      <c r="AD196" s="22" t="s">
        <v>623</v>
      </c>
      <c r="AE196" s="22" t="s">
        <v>181</v>
      </c>
      <c r="AF196" s="22" t="s">
        <v>462</v>
      </c>
      <c r="AG196" s="22" t="s">
        <v>180</v>
      </c>
      <c r="AH196" s="22" t="s">
        <v>181</v>
      </c>
      <c r="AI196" s="25">
        <v>7</v>
      </c>
      <c r="AJ196" s="22" t="s">
        <v>191</v>
      </c>
      <c r="AK196" s="22" t="s">
        <v>449</v>
      </c>
      <c r="AL196" s="22" t="s">
        <v>509</v>
      </c>
      <c r="AM196" s="22" t="s">
        <v>215</v>
      </c>
      <c r="AN196" s="27">
        <v>2020</v>
      </c>
      <c r="AO196" s="21"/>
      <c r="AP196" s="21" t="s">
        <v>846</v>
      </c>
      <c r="AQ196" s="22" t="s">
        <v>625</v>
      </c>
      <c r="AR196" s="22" t="s">
        <v>624</v>
      </c>
      <c r="AS196" s="22">
        <v>2013</v>
      </c>
      <c r="AT196" s="22" t="s">
        <v>215</v>
      </c>
      <c r="AU196" s="29">
        <v>2.76</v>
      </c>
      <c r="AV196" s="30">
        <v>2.39</v>
      </c>
      <c r="AW196" s="22" t="s">
        <v>158</v>
      </c>
      <c r="AX196" s="21"/>
      <c r="AY196" s="21"/>
      <c r="AZ196" s="21"/>
    </row>
    <row r="197" spans="1:53" s="23" customFormat="1" ht="45" hidden="1" customHeight="1">
      <c r="A197" s="27">
        <v>2</v>
      </c>
      <c r="B197" s="21">
        <v>312</v>
      </c>
      <c r="C197" s="22" t="s">
        <v>56</v>
      </c>
      <c r="D197" s="22" t="s">
        <v>63</v>
      </c>
      <c r="E197" s="22" t="s">
        <v>402</v>
      </c>
      <c r="F197" s="21">
        <v>1</v>
      </c>
      <c r="G197" s="22" t="s">
        <v>341</v>
      </c>
      <c r="H197" s="27">
        <v>42</v>
      </c>
      <c r="I197" s="27">
        <v>42</v>
      </c>
      <c r="J197" s="27"/>
      <c r="K197" s="22"/>
      <c r="L197" s="22" t="s">
        <v>158</v>
      </c>
      <c r="M197" s="22" t="s">
        <v>412</v>
      </c>
      <c r="N197" s="22" t="s">
        <v>414</v>
      </c>
      <c r="O197" s="28">
        <v>552.29</v>
      </c>
      <c r="P197" s="28">
        <v>662.75</v>
      </c>
      <c r="Q197" s="28">
        <v>662.75</v>
      </c>
      <c r="R197" s="21"/>
      <c r="S197" s="21"/>
      <c r="T197" s="21"/>
      <c r="U197" s="22" t="s">
        <v>166</v>
      </c>
      <c r="V197" s="22" t="s">
        <v>56</v>
      </c>
      <c r="W197" s="22" t="s">
        <v>167</v>
      </c>
      <c r="X197" s="22" t="s">
        <v>436</v>
      </c>
      <c r="Y197" s="22" t="s">
        <v>455</v>
      </c>
      <c r="Z197" s="22"/>
      <c r="AA197" s="22"/>
      <c r="AB197" s="22"/>
      <c r="AC197" s="22"/>
      <c r="AD197" s="22" t="s">
        <v>626</v>
      </c>
      <c r="AE197" s="22" t="s">
        <v>181</v>
      </c>
      <c r="AF197" s="22" t="s">
        <v>462</v>
      </c>
      <c r="AG197" s="22" t="s">
        <v>180</v>
      </c>
      <c r="AH197" s="22" t="s">
        <v>181</v>
      </c>
      <c r="AI197" s="25">
        <v>7</v>
      </c>
      <c r="AJ197" s="22" t="s">
        <v>191</v>
      </c>
      <c r="AK197" s="22" t="s">
        <v>449</v>
      </c>
      <c r="AL197" s="22" t="s">
        <v>509</v>
      </c>
      <c r="AM197" s="22" t="s">
        <v>215</v>
      </c>
      <c r="AN197" s="27">
        <v>2020</v>
      </c>
      <c r="AO197" s="21"/>
      <c r="AP197" s="21" t="s">
        <v>846</v>
      </c>
      <c r="AQ197" s="22" t="s">
        <v>628</v>
      </c>
      <c r="AR197" s="22" t="s">
        <v>627</v>
      </c>
      <c r="AS197" s="22">
        <v>2011</v>
      </c>
      <c r="AT197" s="22" t="s">
        <v>215</v>
      </c>
      <c r="AU197" s="29">
        <v>0.82</v>
      </c>
      <c r="AV197" s="30">
        <v>0.68</v>
      </c>
      <c r="AW197" s="22" t="s">
        <v>158</v>
      </c>
      <c r="AX197" s="21"/>
      <c r="AY197" s="21"/>
      <c r="AZ197" s="21"/>
    </row>
    <row r="198" spans="1:53" s="23" customFormat="1" ht="90" hidden="1" customHeight="1">
      <c r="A198" s="27">
        <v>2</v>
      </c>
      <c r="B198" s="21">
        <v>313</v>
      </c>
      <c r="C198" s="22" t="s">
        <v>56</v>
      </c>
      <c r="D198" s="22" t="s">
        <v>63</v>
      </c>
      <c r="E198" s="22" t="s">
        <v>402</v>
      </c>
      <c r="F198" s="21">
        <v>1</v>
      </c>
      <c r="G198" s="22" t="s">
        <v>342</v>
      </c>
      <c r="H198" s="27">
        <v>42</v>
      </c>
      <c r="I198" s="27">
        <v>42</v>
      </c>
      <c r="J198" s="27"/>
      <c r="K198" s="22"/>
      <c r="L198" s="22" t="s">
        <v>158</v>
      </c>
      <c r="M198" s="22" t="s">
        <v>412</v>
      </c>
      <c r="N198" s="22" t="s">
        <v>414</v>
      </c>
      <c r="O198" s="28">
        <v>501.18</v>
      </c>
      <c r="P198" s="28">
        <v>601.41999999999996</v>
      </c>
      <c r="Q198" s="28">
        <v>601.41999999999996</v>
      </c>
      <c r="R198" s="21"/>
      <c r="S198" s="21"/>
      <c r="T198" s="21"/>
      <c r="U198" s="22" t="s">
        <v>166</v>
      </c>
      <c r="V198" s="22" t="s">
        <v>56</v>
      </c>
      <c r="W198" s="22" t="s">
        <v>167</v>
      </c>
      <c r="X198" s="22" t="s">
        <v>436</v>
      </c>
      <c r="Y198" s="22" t="s">
        <v>455</v>
      </c>
      <c r="Z198" s="22"/>
      <c r="AA198" s="22"/>
      <c r="AB198" s="22"/>
      <c r="AC198" s="22"/>
      <c r="AD198" s="22" t="s">
        <v>629</v>
      </c>
      <c r="AE198" s="22" t="s">
        <v>181</v>
      </c>
      <c r="AF198" s="22" t="s">
        <v>462</v>
      </c>
      <c r="AG198" s="22" t="s">
        <v>180</v>
      </c>
      <c r="AH198" s="22" t="s">
        <v>181</v>
      </c>
      <c r="AI198" s="25">
        <v>7</v>
      </c>
      <c r="AJ198" s="22" t="s">
        <v>191</v>
      </c>
      <c r="AK198" s="22" t="s">
        <v>449</v>
      </c>
      <c r="AL198" s="22" t="s">
        <v>509</v>
      </c>
      <c r="AM198" s="22" t="s">
        <v>215</v>
      </c>
      <c r="AN198" s="27">
        <v>2020</v>
      </c>
      <c r="AO198" s="21"/>
      <c r="AP198" s="21" t="s">
        <v>846</v>
      </c>
      <c r="AQ198" s="22" t="s">
        <v>631</v>
      </c>
      <c r="AR198" s="22" t="s">
        <v>630</v>
      </c>
      <c r="AS198" s="22">
        <v>2011</v>
      </c>
      <c r="AT198" s="22" t="s">
        <v>215</v>
      </c>
      <c r="AU198" s="29">
        <v>0.77</v>
      </c>
      <c r="AV198" s="30">
        <v>0.63</v>
      </c>
      <c r="AW198" s="22" t="s">
        <v>158</v>
      </c>
      <c r="AX198" s="21"/>
      <c r="AY198" s="21"/>
      <c r="AZ198" s="21"/>
    </row>
    <row r="199" spans="1:53" s="23" customFormat="1" ht="45" hidden="1" customHeight="1">
      <c r="A199" s="27">
        <v>2</v>
      </c>
      <c r="B199" s="21">
        <v>314</v>
      </c>
      <c r="C199" s="22" t="s">
        <v>56</v>
      </c>
      <c r="D199" s="22" t="s">
        <v>63</v>
      </c>
      <c r="E199" s="22" t="s">
        <v>402</v>
      </c>
      <c r="F199" s="21">
        <v>1</v>
      </c>
      <c r="G199" s="22" t="s">
        <v>343</v>
      </c>
      <c r="H199" s="27">
        <v>42</v>
      </c>
      <c r="I199" s="27">
        <v>42</v>
      </c>
      <c r="J199" s="27"/>
      <c r="K199" s="22"/>
      <c r="L199" s="22" t="s">
        <v>158</v>
      </c>
      <c r="M199" s="22" t="s">
        <v>412</v>
      </c>
      <c r="N199" s="22" t="s">
        <v>414</v>
      </c>
      <c r="O199" s="28">
        <v>731.89</v>
      </c>
      <c r="P199" s="28">
        <v>878.27</v>
      </c>
      <c r="Q199" s="28">
        <v>878.27</v>
      </c>
      <c r="R199" s="21"/>
      <c r="S199" s="21"/>
      <c r="T199" s="21"/>
      <c r="U199" s="22" t="s">
        <v>166</v>
      </c>
      <c r="V199" s="22" t="s">
        <v>56</v>
      </c>
      <c r="W199" s="22" t="s">
        <v>167</v>
      </c>
      <c r="X199" s="22" t="s">
        <v>436</v>
      </c>
      <c r="Y199" s="22" t="s">
        <v>455</v>
      </c>
      <c r="Z199" s="22"/>
      <c r="AA199" s="22"/>
      <c r="AB199" s="22"/>
      <c r="AC199" s="22"/>
      <c r="AD199" s="22" t="s">
        <v>632</v>
      </c>
      <c r="AE199" s="22" t="s">
        <v>181</v>
      </c>
      <c r="AF199" s="22" t="s">
        <v>462</v>
      </c>
      <c r="AG199" s="22" t="s">
        <v>180</v>
      </c>
      <c r="AH199" s="22" t="s">
        <v>181</v>
      </c>
      <c r="AI199" s="25">
        <v>7</v>
      </c>
      <c r="AJ199" s="22" t="s">
        <v>191</v>
      </c>
      <c r="AK199" s="22" t="s">
        <v>449</v>
      </c>
      <c r="AL199" s="22" t="s">
        <v>509</v>
      </c>
      <c r="AM199" s="22" t="s">
        <v>215</v>
      </c>
      <c r="AN199" s="27">
        <v>2020</v>
      </c>
      <c r="AO199" s="21"/>
      <c r="AP199" s="21" t="s">
        <v>846</v>
      </c>
      <c r="AQ199" s="22" t="s">
        <v>634</v>
      </c>
      <c r="AR199" s="22" t="s">
        <v>633</v>
      </c>
      <c r="AS199" s="22">
        <v>2011</v>
      </c>
      <c r="AT199" s="22" t="s">
        <v>215</v>
      </c>
      <c r="AU199" s="29">
        <v>1.01</v>
      </c>
      <c r="AV199" s="30">
        <v>0.92</v>
      </c>
      <c r="AW199" s="22" t="s">
        <v>158</v>
      </c>
      <c r="AX199" s="21"/>
      <c r="AY199" s="21"/>
      <c r="AZ199" s="21"/>
    </row>
    <row r="200" spans="1:53" s="23" customFormat="1" ht="60" hidden="1" customHeight="1">
      <c r="A200" s="27">
        <v>2</v>
      </c>
      <c r="B200" s="21">
        <v>315</v>
      </c>
      <c r="C200" s="22" t="s">
        <v>56</v>
      </c>
      <c r="D200" s="22" t="s">
        <v>63</v>
      </c>
      <c r="E200" s="22" t="s">
        <v>402</v>
      </c>
      <c r="F200" s="21">
        <v>1</v>
      </c>
      <c r="G200" s="22" t="s">
        <v>344</v>
      </c>
      <c r="H200" s="27">
        <v>42</v>
      </c>
      <c r="I200" s="27">
        <v>42</v>
      </c>
      <c r="J200" s="27"/>
      <c r="K200" s="22"/>
      <c r="L200" s="22" t="s">
        <v>158</v>
      </c>
      <c r="M200" s="22" t="s">
        <v>412</v>
      </c>
      <c r="N200" s="22" t="s">
        <v>414</v>
      </c>
      <c r="O200" s="28">
        <v>3344.18</v>
      </c>
      <c r="P200" s="28">
        <v>4013.02</v>
      </c>
      <c r="Q200" s="28">
        <v>4013.02</v>
      </c>
      <c r="R200" s="21"/>
      <c r="S200" s="21"/>
      <c r="T200" s="21"/>
      <c r="U200" s="22" t="s">
        <v>166</v>
      </c>
      <c r="V200" s="22" t="s">
        <v>56</v>
      </c>
      <c r="W200" s="22" t="s">
        <v>167</v>
      </c>
      <c r="X200" s="22" t="s">
        <v>436</v>
      </c>
      <c r="Y200" s="22" t="s">
        <v>455</v>
      </c>
      <c r="Z200" s="22"/>
      <c r="AA200" s="22"/>
      <c r="AB200" s="22"/>
      <c r="AC200" s="22"/>
      <c r="AD200" s="22" t="s">
        <v>635</v>
      </c>
      <c r="AE200" s="22" t="s">
        <v>181</v>
      </c>
      <c r="AF200" s="22" t="s">
        <v>462</v>
      </c>
      <c r="AG200" s="22" t="s">
        <v>180</v>
      </c>
      <c r="AH200" s="22" t="s">
        <v>181</v>
      </c>
      <c r="AI200" s="25">
        <v>7</v>
      </c>
      <c r="AJ200" s="22" t="s">
        <v>191</v>
      </c>
      <c r="AK200" s="22" t="s">
        <v>449</v>
      </c>
      <c r="AL200" s="22" t="s">
        <v>509</v>
      </c>
      <c r="AM200" s="22" t="s">
        <v>215</v>
      </c>
      <c r="AN200" s="27">
        <v>2020</v>
      </c>
      <c r="AO200" s="21"/>
      <c r="AP200" s="21" t="s">
        <v>846</v>
      </c>
      <c r="AQ200" s="22" t="s">
        <v>637</v>
      </c>
      <c r="AR200" s="22" t="s">
        <v>636</v>
      </c>
      <c r="AS200" s="22">
        <v>2010</v>
      </c>
      <c r="AT200" s="22">
        <v>2020</v>
      </c>
      <c r="AU200" s="29">
        <v>4.38</v>
      </c>
      <c r="AV200" s="30">
        <v>4.16</v>
      </c>
      <c r="AW200" s="22" t="s">
        <v>158</v>
      </c>
      <c r="AX200" s="21"/>
      <c r="AY200" s="21"/>
      <c r="AZ200" s="21"/>
    </row>
    <row r="201" spans="1:53" s="23" customFormat="1" ht="45" hidden="1" customHeight="1">
      <c r="A201" s="27">
        <v>2</v>
      </c>
      <c r="B201" s="21">
        <v>316</v>
      </c>
      <c r="C201" s="22" t="s">
        <v>56</v>
      </c>
      <c r="D201" s="22" t="s">
        <v>63</v>
      </c>
      <c r="E201" s="22" t="s">
        <v>402</v>
      </c>
      <c r="F201" s="21">
        <v>1</v>
      </c>
      <c r="G201" s="22" t="s">
        <v>345</v>
      </c>
      <c r="H201" s="27">
        <v>42</v>
      </c>
      <c r="I201" s="27">
        <v>42</v>
      </c>
      <c r="J201" s="27"/>
      <c r="K201" s="22"/>
      <c r="L201" s="22" t="s">
        <v>158</v>
      </c>
      <c r="M201" s="22" t="s">
        <v>412</v>
      </c>
      <c r="N201" s="22" t="s">
        <v>414</v>
      </c>
      <c r="O201" s="28">
        <v>56588</v>
      </c>
      <c r="P201" s="28">
        <v>67905.599999999991</v>
      </c>
      <c r="Q201" s="28">
        <v>39080</v>
      </c>
      <c r="R201" s="21">
        <v>28825.599999999991</v>
      </c>
      <c r="S201" s="21"/>
      <c r="T201" s="21"/>
      <c r="U201" s="22" t="s">
        <v>170</v>
      </c>
      <c r="V201" s="22" t="s">
        <v>722</v>
      </c>
      <c r="W201" s="22" t="s">
        <v>167</v>
      </c>
      <c r="X201" s="22" t="s">
        <v>436</v>
      </c>
      <c r="Y201" s="22" t="s">
        <v>455</v>
      </c>
      <c r="Z201" s="22"/>
      <c r="AA201" s="22"/>
      <c r="AB201" s="22"/>
      <c r="AC201" s="22"/>
      <c r="AD201" s="22" t="s">
        <v>638</v>
      </c>
      <c r="AE201" s="22" t="s">
        <v>181</v>
      </c>
      <c r="AF201" s="22" t="s">
        <v>462</v>
      </c>
      <c r="AG201" s="22" t="s">
        <v>180</v>
      </c>
      <c r="AH201" s="22" t="s">
        <v>181</v>
      </c>
      <c r="AI201" s="25">
        <v>7</v>
      </c>
      <c r="AJ201" s="22" t="s">
        <v>191</v>
      </c>
      <c r="AK201" s="22" t="s">
        <v>449</v>
      </c>
      <c r="AL201" s="22" t="s">
        <v>509</v>
      </c>
      <c r="AM201" s="22" t="s">
        <v>215</v>
      </c>
      <c r="AN201" s="27">
        <v>2020</v>
      </c>
      <c r="AO201" s="21"/>
      <c r="AP201" s="21" t="s">
        <v>846</v>
      </c>
      <c r="AQ201" s="22" t="s">
        <v>640</v>
      </c>
      <c r="AR201" s="22" t="s">
        <v>639</v>
      </c>
      <c r="AS201" s="22">
        <v>2017</v>
      </c>
      <c r="AT201" s="22">
        <v>2020</v>
      </c>
      <c r="AU201" s="29">
        <v>78.44</v>
      </c>
      <c r="AV201" s="30">
        <v>72.239999999999995</v>
      </c>
      <c r="AW201" s="22" t="s">
        <v>158</v>
      </c>
      <c r="AX201" s="21"/>
      <c r="AY201" s="21"/>
      <c r="AZ201" s="21"/>
    </row>
    <row r="202" spans="1:53" s="23" customFormat="1" ht="45" hidden="1" customHeight="1">
      <c r="A202" s="27">
        <v>2</v>
      </c>
      <c r="B202" s="21">
        <v>317</v>
      </c>
      <c r="C202" s="22" t="s">
        <v>56</v>
      </c>
      <c r="D202" s="22" t="s">
        <v>63</v>
      </c>
      <c r="E202" s="22" t="s">
        <v>402</v>
      </c>
      <c r="F202" s="21">
        <v>1</v>
      </c>
      <c r="G202" s="22" t="s">
        <v>346</v>
      </c>
      <c r="H202" s="27">
        <v>42</v>
      </c>
      <c r="I202" s="27">
        <v>42</v>
      </c>
      <c r="J202" s="27"/>
      <c r="K202" s="22"/>
      <c r="L202" s="22" t="s">
        <v>158</v>
      </c>
      <c r="M202" s="22" t="s">
        <v>412</v>
      </c>
      <c r="N202" s="22" t="s">
        <v>414</v>
      </c>
      <c r="O202" s="28">
        <v>40269.599999999999</v>
      </c>
      <c r="P202" s="28">
        <v>48323.519999999997</v>
      </c>
      <c r="Q202" s="28">
        <v>38480</v>
      </c>
      <c r="R202" s="21">
        <v>9843.5199999999968</v>
      </c>
      <c r="S202" s="21"/>
      <c r="T202" s="21"/>
      <c r="U202" s="22" t="s">
        <v>170</v>
      </c>
      <c r="V202" s="22" t="s">
        <v>722</v>
      </c>
      <c r="W202" s="22" t="s">
        <v>167</v>
      </c>
      <c r="X202" s="22" t="s">
        <v>436</v>
      </c>
      <c r="Y202" s="22" t="s">
        <v>455</v>
      </c>
      <c r="Z202" s="22"/>
      <c r="AA202" s="22"/>
      <c r="AB202" s="22"/>
      <c r="AC202" s="22"/>
      <c r="AD202" s="22" t="s">
        <v>641</v>
      </c>
      <c r="AE202" s="22" t="s">
        <v>181</v>
      </c>
      <c r="AF202" s="22" t="s">
        <v>462</v>
      </c>
      <c r="AG202" s="22" t="s">
        <v>180</v>
      </c>
      <c r="AH202" s="22" t="s">
        <v>181</v>
      </c>
      <c r="AI202" s="25">
        <v>7</v>
      </c>
      <c r="AJ202" s="22" t="s">
        <v>191</v>
      </c>
      <c r="AK202" s="22" t="s">
        <v>449</v>
      </c>
      <c r="AL202" s="22" t="s">
        <v>509</v>
      </c>
      <c r="AM202" s="22" t="s">
        <v>215</v>
      </c>
      <c r="AN202" s="27">
        <v>2020</v>
      </c>
      <c r="AO202" s="21"/>
      <c r="AP202" s="21" t="s">
        <v>846</v>
      </c>
      <c r="AQ202" s="22" t="s">
        <v>643</v>
      </c>
      <c r="AR202" s="22" t="s">
        <v>642</v>
      </c>
      <c r="AS202" s="22">
        <v>2017</v>
      </c>
      <c r="AT202" s="22">
        <v>2020</v>
      </c>
      <c r="AU202" s="29">
        <v>56.49</v>
      </c>
      <c r="AV202" s="30">
        <v>51.408000000000001</v>
      </c>
      <c r="AW202" s="22" t="s">
        <v>158</v>
      </c>
      <c r="AX202" s="21"/>
      <c r="AY202" s="21"/>
      <c r="AZ202" s="21"/>
    </row>
    <row r="203" spans="1:53" s="23" customFormat="1" ht="60" hidden="1" customHeight="1">
      <c r="A203" s="27">
        <v>2</v>
      </c>
      <c r="B203" s="21">
        <v>318</v>
      </c>
      <c r="C203" s="22" t="s">
        <v>56</v>
      </c>
      <c r="D203" s="22" t="s">
        <v>63</v>
      </c>
      <c r="E203" s="22" t="s">
        <v>402</v>
      </c>
      <c r="F203" s="21">
        <v>1</v>
      </c>
      <c r="G203" s="22" t="s">
        <v>347</v>
      </c>
      <c r="H203" s="27">
        <v>42</v>
      </c>
      <c r="I203" s="27">
        <v>42</v>
      </c>
      <c r="J203" s="27"/>
      <c r="K203" s="22"/>
      <c r="L203" s="22" t="s">
        <v>158</v>
      </c>
      <c r="M203" s="22" t="s">
        <v>412</v>
      </c>
      <c r="N203" s="22" t="s">
        <v>414</v>
      </c>
      <c r="O203" s="28">
        <v>30535.89</v>
      </c>
      <c r="P203" s="28">
        <v>36643.07</v>
      </c>
      <c r="Q203" s="28">
        <v>36643.07</v>
      </c>
      <c r="R203" s="21"/>
      <c r="S203" s="21"/>
      <c r="T203" s="21"/>
      <c r="U203" s="22" t="s">
        <v>170</v>
      </c>
      <c r="V203" s="22" t="s">
        <v>722</v>
      </c>
      <c r="W203" s="22" t="s">
        <v>167</v>
      </c>
      <c r="X203" s="22" t="s">
        <v>436</v>
      </c>
      <c r="Y203" s="22" t="s">
        <v>455</v>
      </c>
      <c r="Z203" s="22"/>
      <c r="AA203" s="22"/>
      <c r="AB203" s="22"/>
      <c r="AC203" s="22"/>
      <c r="AD203" s="22" t="s">
        <v>347</v>
      </c>
      <c r="AE203" s="22" t="s">
        <v>181</v>
      </c>
      <c r="AF203" s="22" t="s">
        <v>462</v>
      </c>
      <c r="AG203" s="22" t="s">
        <v>180</v>
      </c>
      <c r="AH203" s="22" t="s">
        <v>181</v>
      </c>
      <c r="AI203" s="25">
        <v>7</v>
      </c>
      <c r="AJ203" s="22" t="s">
        <v>191</v>
      </c>
      <c r="AK203" s="22" t="s">
        <v>449</v>
      </c>
      <c r="AL203" s="22" t="s">
        <v>509</v>
      </c>
      <c r="AM203" s="22" t="s">
        <v>215</v>
      </c>
      <c r="AN203" s="27">
        <v>2020</v>
      </c>
      <c r="AO203" s="21"/>
      <c r="AP203" s="21" t="s">
        <v>846</v>
      </c>
      <c r="AQ203" s="22" t="s">
        <v>645</v>
      </c>
      <c r="AR203" s="22" t="s">
        <v>644</v>
      </c>
      <c r="AS203" s="22">
        <v>2017</v>
      </c>
      <c r="AT203" s="22">
        <v>2020</v>
      </c>
      <c r="AU203" s="29">
        <v>40.340000000000003</v>
      </c>
      <c r="AV203" s="30">
        <v>37.950000000000003</v>
      </c>
      <c r="AW203" s="22" t="s">
        <v>158</v>
      </c>
      <c r="AX203" s="21"/>
      <c r="AY203" s="21"/>
      <c r="AZ203" s="21"/>
    </row>
    <row r="204" spans="1:53" s="23" customFormat="1" ht="90" hidden="1" customHeight="1">
      <c r="A204" s="27">
        <v>2</v>
      </c>
      <c r="B204" s="21">
        <v>319</v>
      </c>
      <c r="C204" s="22" t="s">
        <v>56</v>
      </c>
      <c r="D204" s="22" t="s">
        <v>63</v>
      </c>
      <c r="E204" s="22" t="s">
        <v>68</v>
      </c>
      <c r="F204" s="21">
        <v>1</v>
      </c>
      <c r="G204" s="22" t="s">
        <v>348</v>
      </c>
      <c r="H204" s="27">
        <v>71</v>
      </c>
      <c r="I204" s="27">
        <v>71</v>
      </c>
      <c r="J204" s="27"/>
      <c r="K204" s="22"/>
      <c r="L204" s="22" t="s">
        <v>158</v>
      </c>
      <c r="M204" s="22" t="s">
        <v>412</v>
      </c>
      <c r="N204" s="22" t="s">
        <v>413</v>
      </c>
      <c r="O204" s="28">
        <v>500</v>
      </c>
      <c r="P204" s="28">
        <v>600</v>
      </c>
      <c r="Q204" s="28">
        <v>600</v>
      </c>
      <c r="R204" s="21"/>
      <c r="S204" s="21"/>
      <c r="T204" s="21"/>
      <c r="U204" s="22" t="s">
        <v>166</v>
      </c>
      <c r="V204" s="22" t="s">
        <v>56</v>
      </c>
      <c r="W204" s="22" t="s">
        <v>167</v>
      </c>
      <c r="X204" s="22" t="s">
        <v>436</v>
      </c>
      <c r="Y204" s="22" t="s">
        <v>455</v>
      </c>
      <c r="Z204" s="22"/>
      <c r="AA204" s="22"/>
      <c r="AB204" s="22"/>
      <c r="AC204" s="22"/>
      <c r="AD204" s="22" t="s">
        <v>646</v>
      </c>
      <c r="AE204" s="22" t="s">
        <v>181</v>
      </c>
      <c r="AF204" s="22" t="s">
        <v>462</v>
      </c>
      <c r="AG204" s="22" t="s">
        <v>180</v>
      </c>
      <c r="AH204" s="22" t="s">
        <v>181</v>
      </c>
      <c r="AI204" s="25">
        <v>7</v>
      </c>
      <c r="AJ204" s="22" t="s">
        <v>191</v>
      </c>
      <c r="AK204" s="22" t="s">
        <v>449</v>
      </c>
      <c r="AL204" s="22" t="s">
        <v>509</v>
      </c>
      <c r="AM204" s="22" t="s">
        <v>215</v>
      </c>
      <c r="AN204" s="27">
        <v>2020</v>
      </c>
      <c r="AO204" s="21"/>
      <c r="AP204" s="21" t="s">
        <v>846</v>
      </c>
      <c r="AQ204" s="22" t="s">
        <v>647</v>
      </c>
      <c r="AR204" s="22" t="s">
        <v>824</v>
      </c>
      <c r="AS204" s="22">
        <v>2020</v>
      </c>
      <c r="AT204" s="22" t="s">
        <v>482</v>
      </c>
      <c r="AU204" s="29">
        <v>9.26</v>
      </c>
      <c r="AV204" s="30">
        <v>9.26</v>
      </c>
      <c r="AW204" s="22" t="s">
        <v>158</v>
      </c>
      <c r="AX204" s="21"/>
      <c r="AY204" s="21"/>
      <c r="AZ204" s="21"/>
    </row>
    <row r="205" spans="1:53" s="23" customFormat="1" ht="45" hidden="1" customHeight="1">
      <c r="A205" s="27">
        <v>2</v>
      </c>
      <c r="B205" s="21">
        <v>320</v>
      </c>
      <c r="C205" s="22" t="s">
        <v>56</v>
      </c>
      <c r="D205" s="22" t="s">
        <v>63</v>
      </c>
      <c r="E205" s="22" t="s">
        <v>68</v>
      </c>
      <c r="F205" s="21">
        <v>1</v>
      </c>
      <c r="G205" s="22" t="s">
        <v>349</v>
      </c>
      <c r="H205" s="27">
        <v>71</v>
      </c>
      <c r="I205" s="27">
        <v>71</v>
      </c>
      <c r="J205" s="27"/>
      <c r="K205" s="22"/>
      <c r="L205" s="22" t="s">
        <v>158</v>
      </c>
      <c r="M205" s="22" t="s">
        <v>412</v>
      </c>
      <c r="N205" s="22" t="s">
        <v>413</v>
      </c>
      <c r="O205" s="28">
        <v>2614</v>
      </c>
      <c r="P205" s="28">
        <v>3136.8</v>
      </c>
      <c r="Q205" s="28">
        <v>3136.8</v>
      </c>
      <c r="R205" s="21"/>
      <c r="S205" s="21"/>
      <c r="T205" s="21"/>
      <c r="U205" s="22" t="s">
        <v>166</v>
      </c>
      <c r="V205" s="22" t="s">
        <v>56</v>
      </c>
      <c r="W205" s="22" t="s">
        <v>167</v>
      </c>
      <c r="X205" s="22" t="s">
        <v>436</v>
      </c>
      <c r="Y205" s="22" t="s">
        <v>455</v>
      </c>
      <c r="Z205" s="22"/>
      <c r="AA205" s="22"/>
      <c r="AB205" s="22"/>
      <c r="AC205" s="22"/>
      <c r="AD205" s="22" t="s">
        <v>648</v>
      </c>
      <c r="AE205" s="22" t="s">
        <v>181</v>
      </c>
      <c r="AF205" s="22" t="s">
        <v>462</v>
      </c>
      <c r="AG205" s="22" t="s">
        <v>180</v>
      </c>
      <c r="AH205" s="22" t="s">
        <v>181</v>
      </c>
      <c r="AI205" s="25">
        <v>7</v>
      </c>
      <c r="AJ205" s="22" t="s">
        <v>191</v>
      </c>
      <c r="AK205" s="22" t="s">
        <v>449</v>
      </c>
      <c r="AL205" s="22" t="s">
        <v>509</v>
      </c>
      <c r="AM205" s="22" t="s">
        <v>215</v>
      </c>
      <c r="AN205" s="27">
        <v>2020</v>
      </c>
      <c r="AO205" s="21"/>
      <c r="AP205" s="21" t="s">
        <v>846</v>
      </c>
      <c r="AQ205" s="22" t="s">
        <v>649</v>
      </c>
      <c r="AR205" s="22" t="s">
        <v>825</v>
      </c>
      <c r="AS205" s="22">
        <v>2020</v>
      </c>
      <c r="AT205" s="22" t="s">
        <v>482</v>
      </c>
      <c r="AU205" s="29">
        <v>51.15</v>
      </c>
      <c r="AV205" s="30">
        <v>51.15</v>
      </c>
      <c r="AW205" s="22" t="s">
        <v>158</v>
      </c>
      <c r="AX205" s="21"/>
      <c r="AY205" s="21"/>
      <c r="AZ205" s="21"/>
    </row>
    <row r="206" spans="1:53" s="23" customFormat="1" ht="90" hidden="1" customHeight="1">
      <c r="A206" s="27">
        <v>2</v>
      </c>
      <c r="B206" s="21">
        <v>321</v>
      </c>
      <c r="C206" s="22" t="s">
        <v>56</v>
      </c>
      <c r="D206" s="22" t="s">
        <v>63</v>
      </c>
      <c r="E206" s="22" t="s">
        <v>402</v>
      </c>
      <c r="F206" s="21">
        <v>1</v>
      </c>
      <c r="G206" s="22" t="s">
        <v>350</v>
      </c>
      <c r="H206" s="27">
        <v>42</v>
      </c>
      <c r="I206" s="27">
        <v>42</v>
      </c>
      <c r="J206" s="27"/>
      <c r="K206" s="22"/>
      <c r="L206" s="22" t="s">
        <v>158</v>
      </c>
      <c r="M206" s="22" t="s">
        <v>412</v>
      </c>
      <c r="N206" s="22" t="s">
        <v>414</v>
      </c>
      <c r="O206" s="28">
        <v>609.61</v>
      </c>
      <c r="P206" s="28">
        <v>731.53</v>
      </c>
      <c r="Q206" s="28">
        <v>731.53</v>
      </c>
      <c r="R206" s="21"/>
      <c r="S206" s="21"/>
      <c r="T206" s="21"/>
      <c r="U206" s="22" t="s">
        <v>166</v>
      </c>
      <c r="V206" s="22" t="s">
        <v>56</v>
      </c>
      <c r="W206" s="22" t="s">
        <v>167</v>
      </c>
      <c r="X206" s="22" t="s">
        <v>436</v>
      </c>
      <c r="Y206" s="22" t="s">
        <v>455</v>
      </c>
      <c r="Z206" s="22"/>
      <c r="AA206" s="22"/>
      <c r="AB206" s="22"/>
      <c r="AC206" s="22"/>
      <c r="AD206" s="22" t="s">
        <v>650</v>
      </c>
      <c r="AE206" s="22" t="s">
        <v>181</v>
      </c>
      <c r="AF206" s="22" t="s">
        <v>462</v>
      </c>
      <c r="AG206" s="22" t="s">
        <v>180</v>
      </c>
      <c r="AH206" s="22" t="s">
        <v>181</v>
      </c>
      <c r="AI206" s="25">
        <v>7</v>
      </c>
      <c r="AJ206" s="22" t="s">
        <v>191</v>
      </c>
      <c r="AK206" s="22" t="s">
        <v>449</v>
      </c>
      <c r="AL206" s="22" t="s">
        <v>509</v>
      </c>
      <c r="AM206" s="22" t="s">
        <v>215</v>
      </c>
      <c r="AN206" s="27">
        <v>2020</v>
      </c>
      <c r="AO206" s="21"/>
      <c r="AP206" s="21" t="s">
        <v>846</v>
      </c>
      <c r="AQ206" s="22" t="s">
        <v>652</v>
      </c>
      <c r="AR206" s="22" t="s">
        <v>651</v>
      </c>
      <c r="AS206" s="22">
        <v>2010</v>
      </c>
      <c r="AT206" s="22" t="s">
        <v>215</v>
      </c>
      <c r="AU206" s="29">
        <v>1.23</v>
      </c>
      <c r="AV206" s="30">
        <v>0.76</v>
      </c>
      <c r="AW206" s="22" t="s">
        <v>158</v>
      </c>
      <c r="AX206" s="21"/>
      <c r="AY206" s="21"/>
      <c r="AZ206" s="21"/>
    </row>
    <row r="207" spans="1:53" s="23" customFormat="1" ht="105" hidden="1" customHeight="1">
      <c r="A207" s="27">
        <v>2</v>
      </c>
      <c r="B207" s="21">
        <v>322</v>
      </c>
      <c r="C207" s="22" t="s">
        <v>56</v>
      </c>
      <c r="D207" s="22" t="s">
        <v>63</v>
      </c>
      <c r="E207" s="22" t="s">
        <v>402</v>
      </c>
      <c r="F207" s="21">
        <v>1</v>
      </c>
      <c r="G207" s="22" t="s">
        <v>351</v>
      </c>
      <c r="H207" s="27">
        <v>42</v>
      </c>
      <c r="I207" s="27">
        <v>42</v>
      </c>
      <c r="J207" s="27"/>
      <c r="K207" s="22"/>
      <c r="L207" s="22" t="s">
        <v>158</v>
      </c>
      <c r="M207" s="22" t="s">
        <v>412</v>
      </c>
      <c r="N207" s="22" t="s">
        <v>414</v>
      </c>
      <c r="O207" s="28">
        <v>1055.57</v>
      </c>
      <c r="P207" s="28">
        <v>1266.68</v>
      </c>
      <c r="Q207" s="28">
        <v>1266.68</v>
      </c>
      <c r="R207" s="21"/>
      <c r="S207" s="21"/>
      <c r="T207" s="21"/>
      <c r="U207" s="22" t="s">
        <v>166</v>
      </c>
      <c r="V207" s="22" t="s">
        <v>56</v>
      </c>
      <c r="W207" s="22" t="s">
        <v>167</v>
      </c>
      <c r="X207" s="22" t="s">
        <v>436</v>
      </c>
      <c r="Y207" s="22" t="s">
        <v>455</v>
      </c>
      <c r="Z207" s="22"/>
      <c r="AA207" s="22"/>
      <c r="AB207" s="22"/>
      <c r="AC207" s="22"/>
      <c r="AD207" s="22" t="s">
        <v>653</v>
      </c>
      <c r="AE207" s="22" t="s">
        <v>181</v>
      </c>
      <c r="AF207" s="22" t="s">
        <v>462</v>
      </c>
      <c r="AG207" s="22" t="s">
        <v>180</v>
      </c>
      <c r="AH207" s="22" t="s">
        <v>181</v>
      </c>
      <c r="AI207" s="25">
        <v>7</v>
      </c>
      <c r="AJ207" s="22" t="s">
        <v>191</v>
      </c>
      <c r="AK207" s="22" t="s">
        <v>449</v>
      </c>
      <c r="AL207" s="22" t="s">
        <v>509</v>
      </c>
      <c r="AM207" s="22" t="s">
        <v>215</v>
      </c>
      <c r="AN207" s="27">
        <v>2020</v>
      </c>
      <c r="AO207" s="21"/>
      <c r="AP207" s="21" t="s">
        <v>846</v>
      </c>
      <c r="AQ207" s="22" t="s">
        <v>655</v>
      </c>
      <c r="AR207" s="22" t="s">
        <v>654</v>
      </c>
      <c r="AS207" s="22">
        <v>2011</v>
      </c>
      <c r="AT207" s="22" t="s">
        <v>215</v>
      </c>
      <c r="AU207" s="29">
        <v>1.63</v>
      </c>
      <c r="AV207" s="30">
        <v>1.33</v>
      </c>
      <c r="AW207" s="22" t="s">
        <v>158</v>
      </c>
      <c r="AX207" s="21"/>
      <c r="AY207" s="21"/>
      <c r="AZ207" s="21"/>
      <c r="BA207" s="23">
        <v>1498734</v>
      </c>
    </row>
    <row r="208" spans="1:53" s="23" customFormat="1" ht="75" hidden="1" customHeight="1">
      <c r="A208" s="27">
        <v>2</v>
      </c>
      <c r="B208" s="21">
        <v>323</v>
      </c>
      <c r="C208" s="22" t="s">
        <v>56</v>
      </c>
      <c r="D208" s="22" t="s">
        <v>63</v>
      </c>
      <c r="E208" s="22" t="s">
        <v>402</v>
      </c>
      <c r="F208" s="21">
        <v>1</v>
      </c>
      <c r="G208" s="22" t="s">
        <v>352</v>
      </c>
      <c r="H208" s="27">
        <v>42</v>
      </c>
      <c r="I208" s="27">
        <v>42</v>
      </c>
      <c r="J208" s="27"/>
      <c r="K208" s="22"/>
      <c r="L208" s="22" t="s">
        <v>158</v>
      </c>
      <c r="M208" s="22" t="s">
        <v>412</v>
      </c>
      <c r="N208" s="22" t="s">
        <v>414</v>
      </c>
      <c r="O208" s="28">
        <v>1672.53</v>
      </c>
      <c r="P208" s="28">
        <v>2007.04</v>
      </c>
      <c r="Q208" s="28">
        <v>2007.04</v>
      </c>
      <c r="R208" s="21"/>
      <c r="S208" s="21"/>
      <c r="T208" s="21"/>
      <c r="U208" s="22" t="s">
        <v>166</v>
      </c>
      <c r="V208" s="22" t="s">
        <v>56</v>
      </c>
      <c r="W208" s="22" t="s">
        <v>167</v>
      </c>
      <c r="X208" s="22" t="s">
        <v>436</v>
      </c>
      <c r="Y208" s="22" t="s">
        <v>455</v>
      </c>
      <c r="Z208" s="22"/>
      <c r="AA208" s="22"/>
      <c r="AB208" s="22"/>
      <c r="AC208" s="22"/>
      <c r="AD208" s="22" t="s">
        <v>656</v>
      </c>
      <c r="AE208" s="22" t="s">
        <v>181</v>
      </c>
      <c r="AF208" s="22" t="s">
        <v>462</v>
      </c>
      <c r="AG208" s="22" t="s">
        <v>180</v>
      </c>
      <c r="AH208" s="22" t="s">
        <v>181</v>
      </c>
      <c r="AI208" s="25">
        <v>7</v>
      </c>
      <c r="AJ208" s="22" t="s">
        <v>191</v>
      </c>
      <c r="AK208" s="22" t="s">
        <v>449</v>
      </c>
      <c r="AL208" s="22" t="s">
        <v>509</v>
      </c>
      <c r="AM208" s="22" t="s">
        <v>215</v>
      </c>
      <c r="AN208" s="27">
        <v>2020</v>
      </c>
      <c r="AO208" s="21"/>
      <c r="AP208" s="21" t="s">
        <v>846</v>
      </c>
      <c r="AQ208" s="22" t="s">
        <v>658</v>
      </c>
      <c r="AR208" s="22" t="s">
        <v>657</v>
      </c>
      <c r="AS208" s="22">
        <v>2011</v>
      </c>
      <c r="AT208" s="22" t="s">
        <v>215</v>
      </c>
      <c r="AU208" s="29">
        <v>2.4</v>
      </c>
      <c r="AV208" s="30">
        <v>2.11</v>
      </c>
      <c r="AW208" s="22" t="s">
        <v>158</v>
      </c>
      <c r="AX208" s="21"/>
      <c r="AY208" s="21"/>
      <c r="AZ208" s="21"/>
    </row>
    <row r="209" spans="1:52" s="23" customFormat="1" ht="45.75" hidden="1" customHeight="1" thickBot="1">
      <c r="A209" s="27">
        <v>2</v>
      </c>
      <c r="B209" s="21">
        <v>324</v>
      </c>
      <c r="C209" s="22" t="s">
        <v>56</v>
      </c>
      <c r="D209" s="22" t="s">
        <v>63</v>
      </c>
      <c r="E209" s="22" t="s">
        <v>402</v>
      </c>
      <c r="F209" s="21">
        <v>1</v>
      </c>
      <c r="G209" s="22" t="s">
        <v>353</v>
      </c>
      <c r="H209" s="27">
        <v>42</v>
      </c>
      <c r="I209" s="27">
        <v>42</v>
      </c>
      <c r="J209" s="27"/>
      <c r="K209" s="22"/>
      <c r="L209" s="22" t="s">
        <v>158</v>
      </c>
      <c r="M209" s="22" t="s">
        <v>412</v>
      </c>
      <c r="N209" s="22" t="s">
        <v>414</v>
      </c>
      <c r="O209" s="28">
        <v>1622.34</v>
      </c>
      <c r="P209" s="28">
        <v>1946.81</v>
      </c>
      <c r="Q209" s="28">
        <v>1946.81</v>
      </c>
      <c r="R209" s="21"/>
      <c r="S209" s="21"/>
      <c r="T209" s="21"/>
      <c r="U209" s="22" t="s">
        <v>166</v>
      </c>
      <c r="V209" s="22" t="s">
        <v>56</v>
      </c>
      <c r="W209" s="22" t="s">
        <v>167</v>
      </c>
      <c r="X209" s="22" t="s">
        <v>436</v>
      </c>
      <c r="Y209" s="22" t="s">
        <v>455</v>
      </c>
      <c r="Z209" s="22"/>
      <c r="AA209" s="37"/>
      <c r="AB209" s="37"/>
      <c r="AC209" s="37"/>
      <c r="AD209" s="22" t="s">
        <v>659</v>
      </c>
      <c r="AE209" s="22" t="s">
        <v>181</v>
      </c>
      <c r="AF209" s="22" t="s">
        <v>462</v>
      </c>
      <c r="AG209" s="22" t="s">
        <v>180</v>
      </c>
      <c r="AH209" s="22" t="s">
        <v>181</v>
      </c>
      <c r="AI209" s="25">
        <v>7</v>
      </c>
      <c r="AJ209" s="22" t="s">
        <v>191</v>
      </c>
      <c r="AK209" s="22" t="s">
        <v>449</v>
      </c>
      <c r="AL209" s="22" t="s">
        <v>509</v>
      </c>
      <c r="AM209" s="22" t="s">
        <v>215</v>
      </c>
      <c r="AN209" s="27">
        <v>2020</v>
      </c>
      <c r="AO209" s="21"/>
      <c r="AP209" s="21" t="s">
        <v>846</v>
      </c>
      <c r="AQ209" s="22" t="s">
        <v>661</v>
      </c>
      <c r="AR209" s="22" t="s">
        <v>660</v>
      </c>
      <c r="AS209" s="22">
        <v>2011</v>
      </c>
      <c r="AT209" s="22" t="s">
        <v>215</v>
      </c>
      <c r="AU209" s="29">
        <v>3.54</v>
      </c>
      <c r="AV209" s="30">
        <v>2.02</v>
      </c>
      <c r="AW209" s="22" t="s">
        <v>158</v>
      </c>
      <c r="AX209" s="21"/>
      <c r="AY209" s="21"/>
      <c r="AZ209" s="21"/>
    </row>
    <row r="210" spans="1:52" s="23" customFormat="1" ht="60" hidden="1" customHeight="1">
      <c r="A210" s="27">
        <v>2</v>
      </c>
      <c r="B210" s="21">
        <v>325</v>
      </c>
      <c r="C210" s="22" t="s">
        <v>56</v>
      </c>
      <c r="D210" s="22" t="s">
        <v>63</v>
      </c>
      <c r="E210" s="22" t="s">
        <v>402</v>
      </c>
      <c r="F210" s="21">
        <v>1</v>
      </c>
      <c r="G210" s="22" t="s">
        <v>354</v>
      </c>
      <c r="H210" s="27">
        <v>42</v>
      </c>
      <c r="I210" s="27">
        <v>42</v>
      </c>
      <c r="J210" s="27"/>
      <c r="K210" s="22"/>
      <c r="L210" s="22" t="s">
        <v>158</v>
      </c>
      <c r="M210" s="22" t="s">
        <v>412</v>
      </c>
      <c r="N210" s="22" t="s">
        <v>414</v>
      </c>
      <c r="O210" s="28">
        <v>1775.98</v>
      </c>
      <c r="P210" s="28">
        <v>2131.1799999999998</v>
      </c>
      <c r="Q210" s="28">
        <v>2131.1799999999998</v>
      </c>
      <c r="R210" s="21"/>
      <c r="S210" s="21"/>
      <c r="T210" s="21"/>
      <c r="U210" s="22" t="s">
        <v>166</v>
      </c>
      <c r="V210" s="22" t="s">
        <v>56</v>
      </c>
      <c r="W210" s="22" t="s">
        <v>167</v>
      </c>
      <c r="X210" s="22" t="s">
        <v>436</v>
      </c>
      <c r="Y210" s="22" t="s">
        <v>455</v>
      </c>
      <c r="Z210" s="22"/>
      <c r="AA210" s="22"/>
      <c r="AB210" s="22"/>
      <c r="AC210" s="22"/>
      <c r="AD210" s="22" t="s">
        <v>662</v>
      </c>
      <c r="AE210" s="22" t="s">
        <v>181</v>
      </c>
      <c r="AF210" s="22" t="s">
        <v>462</v>
      </c>
      <c r="AG210" s="22" t="s">
        <v>180</v>
      </c>
      <c r="AH210" s="22" t="s">
        <v>181</v>
      </c>
      <c r="AI210" s="25">
        <v>7</v>
      </c>
      <c r="AJ210" s="22" t="s">
        <v>191</v>
      </c>
      <c r="AK210" s="22" t="s">
        <v>449</v>
      </c>
      <c r="AL210" s="22" t="s">
        <v>509</v>
      </c>
      <c r="AM210" s="22" t="s">
        <v>215</v>
      </c>
      <c r="AN210" s="27">
        <v>2020</v>
      </c>
      <c r="AO210" s="21"/>
      <c r="AP210" s="21" t="s">
        <v>846</v>
      </c>
      <c r="AQ210" s="22" t="s">
        <v>664</v>
      </c>
      <c r="AR210" s="22" t="s">
        <v>663</v>
      </c>
      <c r="AS210" s="22">
        <v>2011</v>
      </c>
      <c r="AT210" s="22" t="s">
        <v>215</v>
      </c>
      <c r="AU210" s="29">
        <v>4.82</v>
      </c>
      <c r="AV210" s="30">
        <v>2.74</v>
      </c>
      <c r="AW210" s="22" t="s">
        <v>158</v>
      </c>
      <c r="AX210" s="21"/>
      <c r="AY210" s="21"/>
      <c r="AZ210" s="21"/>
    </row>
    <row r="211" spans="1:52" s="23" customFormat="1" ht="409.5" hidden="1" customHeight="1">
      <c r="A211" s="27">
        <v>2</v>
      </c>
      <c r="B211" s="21">
        <v>326</v>
      </c>
      <c r="C211" s="22" t="s">
        <v>56</v>
      </c>
      <c r="D211" s="22" t="s">
        <v>63</v>
      </c>
      <c r="E211" s="22" t="s">
        <v>402</v>
      </c>
      <c r="F211" s="21">
        <v>1</v>
      </c>
      <c r="G211" s="22" t="s">
        <v>355</v>
      </c>
      <c r="H211" s="27">
        <v>42</v>
      </c>
      <c r="I211" s="27">
        <v>42</v>
      </c>
      <c r="J211" s="27"/>
      <c r="K211" s="22"/>
      <c r="L211" s="22" t="s">
        <v>158</v>
      </c>
      <c r="M211" s="22" t="s">
        <v>412</v>
      </c>
      <c r="N211" s="22" t="s">
        <v>414</v>
      </c>
      <c r="O211" s="28">
        <v>3559.89</v>
      </c>
      <c r="P211" s="28">
        <v>4271.8679999999995</v>
      </c>
      <c r="Q211" s="28">
        <v>4271.8679999999995</v>
      </c>
      <c r="R211" s="21"/>
      <c r="S211" s="21"/>
      <c r="T211" s="21"/>
      <c r="U211" s="22" t="s">
        <v>166</v>
      </c>
      <c r="V211" s="22" t="s">
        <v>56</v>
      </c>
      <c r="W211" s="22" t="s">
        <v>167</v>
      </c>
      <c r="X211" s="22" t="s">
        <v>436</v>
      </c>
      <c r="Y211" s="22" t="s">
        <v>455</v>
      </c>
      <c r="Z211" s="22"/>
      <c r="AA211" s="22"/>
      <c r="AB211" s="22"/>
      <c r="AC211" s="22"/>
      <c r="AD211" s="22" t="s">
        <v>355</v>
      </c>
      <c r="AE211" s="22" t="s">
        <v>181</v>
      </c>
      <c r="AF211" s="22" t="s">
        <v>462</v>
      </c>
      <c r="AG211" s="22" t="s">
        <v>180</v>
      </c>
      <c r="AH211" s="22" t="s">
        <v>181</v>
      </c>
      <c r="AI211" s="25">
        <v>7</v>
      </c>
      <c r="AJ211" s="22" t="s">
        <v>191</v>
      </c>
      <c r="AK211" s="22" t="s">
        <v>449</v>
      </c>
      <c r="AL211" s="22" t="s">
        <v>509</v>
      </c>
      <c r="AM211" s="22" t="s">
        <v>215</v>
      </c>
      <c r="AN211" s="27">
        <v>2020</v>
      </c>
      <c r="AO211" s="21"/>
      <c r="AP211" s="21" t="s">
        <v>846</v>
      </c>
      <c r="AQ211" s="22" t="s">
        <v>665</v>
      </c>
      <c r="AR211" s="22" t="s">
        <v>826</v>
      </c>
      <c r="AS211" s="22">
        <v>2020</v>
      </c>
      <c r="AT211" s="22">
        <v>2020</v>
      </c>
      <c r="AU211" s="29">
        <v>4.54</v>
      </c>
      <c r="AV211" s="30">
        <v>4.54</v>
      </c>
      <c r="AW211" s="22" t="s">
        <v>158</v>
      </c>
      <c r="AX211" s="21"/>
      <c r="AY211" s="21"/>
      <c r="AZ211" s="21"/>
    </row>
    <row r="212" spans="1:52" s="23" customFormat="1" ht="247.5" hidden="1" customHeight="1">
      <c r="A212" s="27">
        <v>2</v>
      </c>
      <c r="B212" s="21">
        <v>327</v>
      </c>
      <c r="C212" s="22" t="s">
        <v>56</v>
      </c>
      <c r="D212" s="22" t="s">
        <v>63</v>
      </c>
      <c r="E212" s="22" t="s">
        <v>402</v>
      </c>
      <c r="F212" s="21">
        <v>1</v>
      </c>
      <c r="G212" s="22" t="s">
        <v>356</v>
      </c>
      <c r="H212" s="27">
        <v>42</v>
      </c>
      <c r="I212" s="27">
        <v>42</v>
      </c>
      <c r="J212" s="27"/>
      <c r="K212" s="22"/>
      <c r="L212" s="22" t="s">
        <v>158</v>
      </c>
      <c r="M212" s="22" t="s">
        <v>412</v>
      </c>
      <c r="N212" s="22" t="s">
        <v>414</v>
      </c>
      <c r="O212" s="28">
        <v>1987.86</v>
      </c>
      <c r="P212" s="28">
        <v>2385.4319999999998</v>
      </c>
      <c r="Q212" s="28">
        <v>2385.4319999999998</v>
      </c>
      <c r="R212" s="21"/>
      <c r="S212" s="21"/>
      <c r="T212" s="21"/>
      <c r="U212" s="22" t="s">
        <v>166</v>
      </c>
      <c r="V212" s="22" t="s">
        <v>56</v>
      </c>
      <c r="W212" s="22" t="s">
        <v>167</v>
      </c>
      <c r="X212" s="22" t="s">
        <v>436</v>
      </c>
      <c r="Y212" s="22" t="s">
        <v>455</v>
      </c>
      <c r="Z212" s="22"/>
      <c r="AA212" s="22"/>
      <c r="AB212" s="22"/>
      <c r="AC212" s="22"/>
      <c r="AD212" s="22" t="s">
        <v>666</v>
      </c>
      <c r="AE212" s="22" t="s">
        <v>181</v>
      </c>
      <c r="AF212" s="22" t="s">
        <v>462</v>
      </c>
      <c r="AG212" s="22" t="s">
        <v>180</v>
      </c>
      <c r="AH212" s="22" t="s">
        <v>181</v>
      </c>
      <c r="AI212" s="25">
        <v>7</v>
      </c>
      <c r="AJ212" s="22" t="s">
        <v>191</v>
      </c>
      <c r="AK212" s="22" t="s">
        <v>449</v>
      </c>
      <c r="AL212" s="22" t="s">
        <v>509</v>
      </c>
      <c r="AM212" s="22" t="s">
        <v>215</v>
      </c>
      <c r="AN212" s="27">
        <v>2020</v>
      </c>
      <c r="AO212" s="21"/>
      <c r="AP212" s="21" t="s">
        <v>846</v>
      </c>
      <c r="AQ212" s="22" t="s">
        <v>667</v>
      </c>
      <c r="AR212" s="22" t="s">
        <v>827</v>
      </c>
      <c r="AS212" s="22">
        <v>2020</v>
      </c>
      <c r="AT212" s="22">
        <v>2020</v>
      </c>
      <c r="AU212" s="29">
        <v>2.54</v>
      </c>
      <c r="AV212" s="30">
        <v>2.54</v>
      </c>
      <c r="AW212" s="22" t="s">
        <v>158</v>
      </c>
      <c r="AX212" s="21"/>
      <c r="AY212" s="21"/>
      <c r="AZ212" s="21"/>
    </row>
    <row r="213" spans="1:52" s="23" customFormat="1" ht="90" hidden="1" customHeight="1">
      <c r="A213" s="27">
        <v>2</v>
      </c>
      <c r="B213" s="21">
        <v>328</v>
      </c>
      <c r="C213" s="22" t="s">
        <v>56</v>
      </c>
      <c r="D213" s="22" t="s">
        <v>63</v>
      </c>
      <c r="E213" s="22" t="s">
        <v>402</v>
      </c>
      <c r="F213" s="21">
        <v>1</v>
      </c>
      <c r="G213" s="22" t="s">
        <v>357</v>
      </c>
      <c r="H213" s="27">
        <v>42</v>
      </c>
      <c r="I213" s="27">
        <v>42</v>
      </c>
      <c r="J213" s="27"/>
      <c r="K213" s="22"/>
      <c r="L213" s="22" t="s">
        <v>158</v>
      </c>
      <c r="M213" s="22" t="s">
        <v>412</v>
      </c>
      <c r="N213" s="22" t="s">
        <v>414</v>
      </c>
      <c r="O213" s="28">
        <v>2433.7399999999998</v>
      </c>
      <c r="P213" s="28">
        <v>2920.4879999999998</v>
      </c>
      <c r="Q213" s="28">
        <v>2920.4879999999998</v>
      </c>
      <c r="R213" s="21"/>
      <c r="S213" s="21"/>
      <c r="T213" s="21"/>
      <c r="U213" s="22" t="s">
        <v>166</v>
      </c>
      <c r="V213" s="22" t="s">
        <v>56</v>
      </c>
      <c r="W213" s="22" t="s">
        <v>167</v>
      </c>
      <c r="X213" s="22" t="s">
        <v>436</v>
      </c>
      <c r="Y213" s="22" t="s">
        <v>455</v>
      </c>
      <c r="Z213" s="22"/>
      <c r="AA213" s="22"/>
      <c r="AB213" s="22"/>
      <c r="AC213" s="22"/>
      <c r="AD213" s="22" t="s">
        <v>668</v>
      </c>
      <c r="AE213" s="22" t="s">
        <v>181</v>
      </c>
      <c r="AF213" s="22" t="s">
        <v>462</v>
      </c>
      <c r="AG213" s="22" t="s">
        <v>180</v>
      </c>
      <c r="AH213" s="22" t="s">
        <v>181</v>
      </c>
      <c r="AI213" s="25">
        <v>7</v>
      </c>
      <c r="AJ213" s="22" t="s">
        <v>191</v>
      </c>
      <c r="AK213" s="22" t="s">
        <v>449</v>
      </c>
      <c r="AL213" s="22" t="s">
        <v>509</v>
      </c>
      <c r="AM213" s="22" t="s">
        <v>215</v>
      </c>
      <c r="AN213" s="27">
        <v>2020</v>
      </c>
      <c r="AO213" s="21"/>
      <c r="AP213" s="21" t="s">
        <v>846</v>
      </c>
      <c r="AQ213" s="22" t="s">
        <v>357</v>
      </c>
      <c r="AR213" s="22" t="s">
        <v>828</v>
      </c>
      <c r="AS213" s="22">
        <v>2020</v>
      </c>
      <c r="AT213" s="22">
        <v>2020</v>
      </c>
      <c r="AU213" s="29">
        <v>3.11</v>
      </c>
      <c r="AV213" s="30">
        <v>3.11</v>
      </c>
      <c r="AW213" s="22" t="s">
        <v>158</v>
      </c>
      <c r="AX213" s="21"/>
      <c r="AY213" s="21"/>
      <c r="AZ213" s="21"/>
    </row>
    <row r="214" spans="1:52" s="23" customFormat="1" ht="90" hidden="1" customHeight="1">
      <c r="A214" s="27">
        <v>2</v>
      </c>
      <c r="B214" s="21">
        <v>329</v>
      </c>
      <c r="C214" s="22" t="s">
        <v>56</v>
      </c>
      <c r="D214" s="22" t="s">
        <v>63</v>
      </c>
      <c r="E214" s="22" t="s">
        <v>402</v>
      </c>
      <c r="F214" s="21">
        <v>1</v>
      </c>
      <c r="G214" s="22" t="s">
        <v>358</v>
      </c>
      <c r="H214" s="27">
        <v>42</v>
      </c>
      <c r="I214" s="27">
        <v>42</v>
      </c>
      <c r="J214" s="27"/>
      <c r="K214" s="22"/>
      <c r="L214" s="22" t="s">
        <v>158</v>
      </c>
      <c r="M214" s="22" t="s">
        <v>412</v>
      </c>
      <c r="N214" s="22" t="s">
        <v>414</v>
      </c>
      <c r="O214" s="28">
        <v>1963.57</v>
      </c>
      <c r="P214" s="28">
        <v>2356.2839999999997</v>
      </c>
      <c r="Q214" s="28">
        <v>2356.2839999999997</v>
      </c>
      <c r="R214" s="21"/>
      <c r="S214" s="21"/>
      <c r="T214" s="21"/>
      <c r="U214" s="22" t="s">
        <v>166</v>
      </c>
      <c r="V214" s="22" t="s">
        <v>56</v>
      </c>
      <c r="W214" s="22" t="s">
        <v>167</v>
      </c>
      <c r="X214" s="22" t="s">
        <v>436</v>
      </c>
      <c r="Y214" s="22" t="s">
        <v>455</v>
      </c>
      <c r="Z214" s="22"/>
      <c r="AA214" s="22"/>
      <c r="AB214" s="22"/>
      <c r="AC214" s="22"/>
      <c r="AD214" s="22" t="s">
        <v>669</v>
      </c>
      <c r="AE214" s="22" t="s">
        <v>181</v>
      </c>
      <c r="AF214" s="22" t="s">
        <v>462</v>
      </c>
      <c r="AG214" s="22" t="s">
        <v>180</v>
      </c>
      <c r="AH214" s="22" t="s">
        <v>181</v>
      </c>
      <c r="AI214" s="25">
        <v>7</v>
      </c>
      <c r="AJ214" s="22" t="s">
        <v>191</v>
      </c>
      <c r="AK214" s="22" t="s">
        <v>449</v>
      </c>
      <c r="AL214" s="22" t="s">
        <v>509</v>
      </c>
      <c r="AM214" s="22" t="s">
        <v>215</v>
      </c>
      <c r="AN214" s="27">
        <v>2020</v>
      </c>
      <c r="AO214" s="21"/>
      <c r="AP214" s="21" t="s">
        <v>846</v>
      </c>
      <c r="AQ214" s="22" t="s">
        <v>670</v>
      </c>
      <c r="AR214" s="22" t="s">
        <v>829</v>
      </c>
      <c r="AS214" s="22">
        <v>2020</v>
      </c>
      <c r="AT214" s="22">
        <v>2020</v>
      </c>
      <c r="AU214" s="29">
        <v>2.5099999999999998</v>
      </c>
      <c r="AV214" s="30">
        <v>2.5099999999999998</v>
      </c>
      <c r="AW214" s="22" t="s">
        <v>158</v>
      </c>
      <c r="AX214" s="21"/>
      <c r="AY214" s="21"/>
      <c r="AZ214" s="21"/>
    </row>
    <row r="215" spans="1:52" s="23" customFormat="1" ht="45" hidden="1" customHeight="1">
      <c r="A215" s="27">
        <v>2</v>
      </c>
      <c r="B215" s="21">
        <v>330</v>
      </c>
      <c r="C215" s="22" t="s">
        <v>56</v>
      </c>
      <c r="D215" s="22" t="s">
        <v>63</v>
      </c>
      <c r="E215" s="22" t="s">
        <v>68</v>
      </c>
      <c r="F215" s="21">
        <v>1</v>
      </c>
      <c r="G215" s="22" t="s">
        <v>359</v>
      </c>
      <c r="H215" s="27">
        <v>71</v>
      </c>
      <c r="I215" s="27">
        <v>71</v>
      </c>
      <c r="J215" s="27"/>
      <c r="K215" s="22"/>
      <c r="L215" s="22" t="s">
        <v>158</v>
      </c>
      <c r="M215" s="22" t="s">
        <v>412</v>
      </c>
      <c r="N215" s="22" t="s">
        <v>413</v>
      </c>
      <c r="O215" s="28">
        <v>5518.86</v>
      </c>
      <c r="P215" s="28">
        <v>6622.63</v>
      </c>
      <c r="Q215" s="28">
        <v>6622.63</v>
      </c>
      <c r="R215" s="21"/>
      <c r="S215" s="21"/>
      <c r="T215" s="21"/>
      <c r="U215" s="22" t="s">
        <v>166</v>
      </c>
      <c r="V215" s="22" t="s">
        <v>56</v>
      </c>
      <c r="W215" s="22" t="s">
        <v>167</v>
      </c>
      <c r="X215" s="22" t="s">
        <v>436</v>
      </c>
      <c r="Y215" s="22" t="s">
        <v>455</v>
      </c>
      <c r="Z215" s="22"/>
      <c r="AA215" s="22"/>
      <c r="AB215" s="22"/>
      <c r="AC215" s="22"/>
      <c r="AD215" s="22" t="s">
        <v>671</v>
      </c>
      <c r="AE215" s="22" t="s">
        <v>181</v>
      </c>
      <c r="AF215" s="22" t="s">
        <v>462</v>
      </c>
      <c r="AG215" s="22" t="s">
        <v>180</v>
      </c>
      <c r="AH215" s="22" t="s">
        <v>181</v>
      </c>
      <c r="AI215" s="25">
        <v>7</v>
      </c>
      <c r="AJ215" s="22" t="s">
        <v>191</v>
      </c>
      <c r="AK215" s="22" t="s">
        <v>449</v>
      </c>
      <c r="AL215" s="22" t="s">
        <v>509</v>
      </c>
      <c r="AM215" s="22" t="s">
        <v>215</v>
      </c>
      <c r="AN215" s="27">
        <v>2020</v>
      </c>
      <c r="AO215" s="21"/>
      <c r="AP215" s="21" t="s">
        <v>846</v>
      </c>
      <c r="AQ215" s="22" t="s">
        <v>830</v>
      </c>
      <c r="AR215" s="22" t="s">
        <v>698</v>
      </c>
      <c r="AS215" s="22">
        <v>2020</v>
      </c>
      <c r="AT215" s="22">
        <v>2020</v>
      </c>
      <c r="AU215" s="29">
        <v>7.52</v>
      </c>
      <c r="AV215" s="30">
        <v>7.52</v>
      </c>
      <c r="AW215" s="22" t="s">
        <v>158</v>
      </c>
      <c r="AX215" s="21"/>
      <c r="AY215" s="21"/>
      <c r="AZ215" s="21"/>
    </row>
    <row r="216" spans="1:52" s="23" customFormat="1" ht="105" hidden="1" customHeight="1">
      <c r="A216" s="27">
        <v>1</v>
      </c>
      <c r="B216" s="21">
        <v>331</v>
      </c>
      <c r="C216" s="22" t="s">
        <v>56</v>
      </c>
      <c r="D216" s="22" t="s">
        <v>63</v>
      </c>
      <c r="E216" s="22" t="s">
        <v>402</v>
      </c>
      <c r="F216" s="21">
        <v>1</v>
      </c>
      <c r="G216" s="22" t="s">
        <v>360</v>
      </c>
      <c r="H216" s="27">
        <v>42</v>
      </c>
      <c r="I216" s="27">
        <v>42</v>
      </c>
      <c r="J216" s="27"/>
      <c r="K216" s="22"/>
      <c r="L216" s="22" t="s">
        <v>158</v>
      </c>
      <c r="M216" s="22" t="s">
        <v>412</v>
      </c>
      <c r="N216" s="22" t="s">
        <v>414</v>
      </c>
      <c r="O216" s="28">
        <v>73600</v>
      </c>
      <c r="P216" s="28">
        <v>88320</v>
      </c>
      <c r="Q216" s="28">
        <v>88320</v>
      </c>
      <c r="R216" s="21"/>
      <c r="S216" s="21"/>
      <c r="T216" s="21"/>
      <c r="U216" s="22" t="s">
        <v>170</v>
      </c>
      <c r="V216" s="22" t="s">
        <v>722</v>
      </c>
      <c r="W216" s="22" t="s">
        <v>167</v>
      </c>
      <c r="X216" s="22" t="s">
        <v>436</v>
      </c>
      <c r="Y216" s="22" t="s">
        <v>455</v>
      </c>
      <c r="Z216" s="22"/>
      <c r="AA216" s="22"/>
      <c r="AB216" s="22"/>
      <c r="AC216" s="22"/>
      <c r="AD216" s="22" t="s">
        <v>672</v>
      </c>
      <c r="AE216" s="22" t="s">
        <v>181</v>
      </c>
      <c r="AF216" s="22" t="s">
        <v>462</v>
      </c>
      <c r="AG216" s="22" t="s">
        <v>180</v>
      </c>
      <c r="AH216" s="22" t="s">
        <v>181</v>
      </c>
      <c r="AI216" s="25">
        <v>7</v>
      </c>
      <c r="AJ216" s="22" t="s">
        <v>191</v>
      </c>
      <c r="AK216" s="22" t="s">
        <v>449</v>
      </c>
      <c r="AL216" s="22" t="s">
        <v>509</v>
      </c>
      <c r="AM216" s="22" t="s">
        <v>215</v>
      </c>
      <c r="AN216" s="27">
        <v>2020</v>
      </c>
      <c r="AO216" s="21"/>
      <c r="AP216" s="21" t="s">
        <v>846</v>
      </c>
      <c r="AQ216" s="22" t="s">
        <v>674</v>
      </c>
      <c r="AR216" s="22" t="s">
        <v>673</v>
      </c>
      <c r="AS216" s="22">
        <v>2016</v>
      </c>
      <c r="AT216" s="22">
        <v>2020</v>
      </c>
      <c r="AU216" s="29">
        <v>105.95</v>
      </c>
      <c r="AV216" s="30">
        <v>88.48</v>
      </c>
      <c r="AW216" s="22" t="s">
        <v>158</v>
      </c>
      <c r="AX216" s="21"/>
      <c r="AY216" s="21"/>
      <c r="AZ216" s="21"/>
    </row>
    <row r="217" spans="1:52" s="23" customFormat="1" ht="140.25" hidden="1" customHeight="1">
      <c r="A217" s="27">
        <v>1</v>
      </c>
      <c r="B217" s="21">
        <v>332</v>
      </c>
      <c r="C217" s="22" t="s">
        <v>56</v>
      </c>
      <c r="D217" s="22" t="s">
        <v>63</v>
      </c>
      <c r="E217" s="22" t="s">
        <v>402</v>
      </c>
      <c r="F217" s="21">
        <v>1</v>
      </c>
      <c r="G217" s="22" t="s">
        <v>361</v>
      </c>
      <c r="H217" s="27">
        <v>42</v>
      </c>
      <c r="I217" s="27">
        <v>42</v>
      </c>
      <c r="J217" s="27"/>
      <c r="K217" s="22"/>
      <c r="L217" s="22" t="s">
        <v>158</v>
      </c>
      <c r="M217" s="22" t="s">
        <v>412</v>
      </c>
      <c r="N217" s="22" t="s">
        <v>414</v>
      </c>
      <c r="O217" s="28">
        <v>1897.16</v>
      </c>
      <c r="P217" s="28">
        <v>2276.59</v>
      </c>
      <c r="Q217" s="28">
        <v>2276.59</v>
      </c>
      <c r="R217" s="21"/>
      <c r="S217" s="21"/>
      <c r="T217" s="21"/>
      <c r="U217" s="22" t="s">
        <v>166</v>
      </c>
      <c r="V217" s="22" t="s">
        <v>56</v>
      </c>
      <c r="W217" s="22" t="s">
        <v>167</v>
      </c>
      <c r="X217" s="22" t="s">
        <v>436</v>
      </c>
      <c r="Y217" s="22" t="s">
        <v>455</v>
      </c>
      <c r="Z217" s="22"/>
      <c r="AA217" s="22"/>
      <c r="AB217" s="22"/>
      <c r="AC217" s="22"/>
      <c r="AD217" s="22" t="s">
        <v>675</v>
      </c>
      <c r="AE217" s="22" t="s">
        <v>181</v>
      </c>
      <c r="AF217" s="22" t="s">
        <v>462</v>
      </c>
      <c r="AG217" s="22" t="s">
        <v>180</v>
      </c>
      <c r="AH217" s="22" t="s">
        <v>181</v>
      </c>
      <c r="AI217" s="25">
        <v>7</v>
      </c>
      <c r="AJ217" s="22" t="s">
        <v>191</v>
      </c>
      <c r="AK217" s="22" t="s">
        <v>449</v>
      </c>
      <c r="AL217" s="22" t="s">
        <v>509</v>
      </c>
      <c r="AM217" s="22" t="s">
        <v>215</v>
      </c>
      <c r="AN217" s="27">
        <v>2020</v>
      </c>
      <c r="AO217" s="21"/>
      <c r="AP217" s="21" t="s">
        <v>846</v>
      </c>
      <c r="AQ217" s="22" t="s">
        <v>677</v>
      </c>
      <c r="AR217" s="22" t="s">
        <v>676</v>
      </c>
      <c r="AS217" s="22">
        <v>2013</v>
      </c>
      <c r="AT217" s="22">
        <v>2020</v>
      </c>
      <c r="AU217" s="29">
        <v>2.56</v>
      </c>
      <c r="AV217" s="30">
        <v>2.39</v>
      </c>
      <c r="AW217" s="22" t="s">
        <v>158</v>
      </c>
      <c r="AX217" s="21"/>
      <c r="AY217" s="21"/>
      <c r="AZ217" s="21"/>
    </row>
    <row r="218" spans="1:52" s="23" customFormat="1" ht="140.25" hidden="1" customHeight="1">
      <c r="A218" s="27">
        <v>1</v>
      </c>
      <c r="B218" s="21">
        <v>333</v>
      </c>
      <c r="C218" s="22" t="s">
        <v>56</v>
      </c>
      <c r="D218" s="22" t="s">
        <v>63</v>
      </c>
      <c r="E218" s="22" t="s">
        <v>402</v>
      </c>
      <c r="F218" s="21">
        <v>1</v>
      </c>
      <c r="G218" s="22" t="s">
        <v>362</v>
      </c>
      <c r="H218" s="27">
        <v>42</v>
      </c>
      <c r="I218" s="27">
        <v>42</v>
      </c>
      <c r="J218" s="27"/>
      <c r="K218" s="22"/>
      <c r="L218" s="22" t="s">
        <v>158</v>
      </c>
      <c r="M218" s="22" t="s">
        <v>412</v>
      </c>
      <c r="N218" s="22" t="s">
        <v>414</v>
      </c>
      <c r="O218" s="28">
        <v>5849.45</v>
      </c>
      <c r="P218" s="28">
        <v>7019.34</v>
      </c>
      <c r="Q218" s="28">
        <v>7019.34</v>
      </c>
      <c r="R218" s="21"/>
      <c r="S218" s="21"/>
      <c r="T218" s="21"/>
      <c r="U218" s="22" t="s">
        <v>166</v>
      </c>
      <c r="V218" s="22" t="s">
        <v>56</v>
      </c>
      <c r="W218" s="22" t="s">
        <v>167</v>
      </c>
      <c r="X218" s="22" t="s">
        <v>436</v>
      </c>
      <c r="Y218" s="22" t="s">
        <v>455</v>
      </c>
      <c r="Z218" s="22"/>
      <c r="AA218" s="22"/>
      <c r="AB218" s="22"/>
      <c r="AC218" s="22"/>
      <c r="AD218" s="22" t="s">
        <v>678</v>
      </c>
      <c r="AE218" s="22" t="s">
        <v>181</v>
      </c>
      <c r="AF218" s="22" t="s">
        <v>462</v>
      </c>
      <c r="AG218" s="22" t="s">
        <v>180</v>
      </c>
      <c r="AH218" s="22" t="s">
        <v>181</v>
      </c>
      <c r="AI218" s="25">
        <v>7</v>
      </c>
      <c r="AJ218" s="22" t="s">
        <v>191</v>
      </c>
      <c r="AK218" s="22" t="s">
        <v>449</v>
      </c>
      <c r="AL218" s="22" t="s">
        <v>509</v>
      </c>
      <c r="AM218" s="22" t="s">
        <v>215</v>
      </c>
      <c r="AN218" s="27">
        <v>2020</v>
      </c>
      <c r="AO218" s="21"/>
      <c r="AP218" s="21" t="s">
        <v>846</v>
      </c>
      <c r="AQ218" s="22" t="s">
        <v>680</v>
      </c>
      <c r="AR218" s="22" t="s">
        <v>679</v>
      </c>
      <c r="AS218" s="22">
        <v>2014</v>
      </c>
      <c r="AT218" s="22">
        <v>2020</v>
      </c>
      <c r="AU218" s="29">
        <v>7.57</v>
      </c>
      <c r="AV218" s="30">
        <v>7.37</v>
      </c>
      <c r="AW218" s="22" t="s">
        <v>158</v>
      </c>
      <c r="AX218" s="21"/>
      <c r="AY218" s="21"/>
      <c r="AZ218" s="21"/>
    </row>
    <row r="219" spans="1:52" s="23" customFormat="1" ht="140.25" hidden="1" customHeight="1">
      <c r="A219" s="27">
        <v>1</v>
      </c>
      <c r="B219" s="21">
        <v>334</v>
      </c>
      <c r="C219" s="22" t="s">
        <v>56</v>
      </c>
      <c r="D219" s="22" t="s">
        <v>63</v>
      </c>
      <c r="E219" s="22" t="s">
        <v>402</v>
      </c>
      <c r="F219" s="21">
        <v>1</v>
      </c>
      <c r="G219" s="22" t="s">
        <v>363</v>
      </c>
      <c r="H219" s="27">
        <v>42</v>
      </c>
      <c r="I219" s="27">
        <v>42</v>
      </c>
      <c r="J219" s="27"/>
      <c r="K219" s="22"/>
      <c r="L219" s="22" t="s">
        <v>158</v>
      </c>
      <c r="M219" s="22" t="s">
        <v>412</v>
      </c>
      <c r="N219" s="22" t="s">
        <v>414</v>
      </c>
      <c r="O219" s="28">
        <v>1479.17</v>
      </c>
      <c r="P219" s="28">
        <v>1775</v>
      </c>
      <c r="Q219" s="28">
        <v>1775</v>
      </c>
      <c r="R219" s="21"/>
      <c r="S219" s="21"/>
      <c r="T219" s="21"/>
      <c r="U219" s="22" t="s">
        <v>166</v>
      </c>
      <c r="V219" s="22" t="s">
        <v>56</v>
      </c>
      <c r="W219" s="22" t="s">
        <v>167</v>
      </c>
      <c r="X219" s="22" t="s">
        <v>436</v>
      </c>
      <c r="Y219" s="22" t="s">
        <v>455</v>
      </c>
      <c r="Z219" s="22"/>
      <c r="AA219" s="22"/>
      <c r="AB219" s="22"/>
      <c r="AC219" s="22"/>
      <c r="AD219" s="22" t="s">
        <v>681</v>
      </c>
      <c r="AE219" s="22" t="s">
        <v>181</v>
      </c>
      <c r="AF219" s="22" t="s">
        <v>462</v>
      </c>
      <c r="AG219" s="22" t="s">
        <v>180</v>
      </c>
      <c r="AH219" s="22" t="s">
        <v>181</v>
      </c>
      <c r="AI219" s="25">
        <v>7</v>
      </c>
      <c r="AJ219" s="22" t="s">
        <v>191</v>
      </c>
      <c r="AK219" s="22" t="s">
        <v>449</v>
      </c>
      <c r="AL219" s="22" t="s">
        <v>509</v>
      </c>
      <c r="AM219" s="22" t="s">
        <v>215</v>
      </c>
      <c r="AN219" s="27">
        <v>2020</v>
      </c>
      <c r="AO219" s="21"/>
      <c r="AP219" s="21" t="s">
        <v>846</v>
      </c>
      <c r="AQ219" s="22" t="s">
        <v>683</v>
      </c>
      <c r="AR219" s="22" t="s">
        <v>682</v>
      </c>
      <c r="AS219" s="22" t="s">
        <v>498</v>
      </c>
      <c r="AT219" s="22">
        <v>2020</v>
      </c>
      <c r="AU219" s="29">
        <v>1.9</v>
      </c>
      <c r="AV219" s="30">
        <v>1.86</v>
      </c>
      <c r="AW219" s="22" t="s">
        <v>158</v>
      </c>
      <c r="AX219" s="21"/>
      <c r="AY219" s="21"/>
      <c r="AZ219" s="21"/>
    </row>
    <row r="220" spans="1:52" s="23" customFormat="1" ht="45" hidden="1" customHeight="1">
      <c r="A220" s="27">
        <v>1</v>
      </c>
      <c r="B220" s="21">
        <v>335</v>
      </c>
      <c r="C220" s="22" t="s">
        <v>56</v>
      </c>
      <c r="D220" s="22" t="s">
        <v>63</v>
      </c>
      <c r="E220" s="22" t="s">
        <v>402</v>
      </c>
      <c r="F220" s="21">
        <v>1</v>
      </c>
      <c r="G220" s="22" t="s">
        <v>364</v>
      </c>
      <c r="H220" s="27">
        <v>42</v>
      </c>
      <c r="I220" s="27">
        <v>42</v>
      </c>
      <c r="J220" s="27"/>
      <c r="K220" s="22"/>
      <c r="L220" s="22" t="s">
        <v>158</v>
      </c>
      <c r="M220" s="22" t="s">
        <v>412</v>
      </c>
      <c r="N220" s="22" t="s">
        <v>414</v>
      </c>
      <c r="O220" s="28">
        <v>6648.93</v>
      </c>
      <c r="P220" s="28">
        <v>7978.72</v>
      </c>
      <c r="Q220" s="28">
        <v>7978.72</v>
      </c>
      <c r="R220" s="21"/>
      <c r="S220" s="21"/>
      <c r="T220" s="21"/>
      <c r="U220" s="22" t="s">
        <v>166</v>
      </c>
      <c r="V220" s="22" t="s">
        <v>56</v>
      </c>
      <c r="W220" s="22" t="s">
        <v>167</v>
      </c>
      <c r="X220" s="22" t="s">
        <v>436</v>
      </c>
      <c r="Y220" s="22" t="s">
        <v>455</v>
      </c>
      <c r="Z220" s="22"/>
      <c r="AA220" s="22"/>
      <c r="AB220" s="22"/>
      <c r="AC220" s="22"/>
      <c r="AD220" s="22" t="s">
        <v>684</v>
      </c>
      <c r="AE220" s="22" t="s">
        <v>181</v>
      </c>
      <c r="AF220" s="22" t="s">
        <v>462</v>
      </c>
      <c r="AG220" s="22" t="s">
        <v>180</v>
      </c>
      <c r="AH220" s="22" t="s">
        <v>181</v>
      </c>
      <c r="AI220" s="25">
        <v>7</v>
      </c>
      <c r="AJ220" s="22" t="s">
        <v>191</v>
      </c>
      <c r="AK220" s="22" t="s">
        <v>449</v>
      </c>
      <c r="AL220" s="22" t="s">
        <v>509</v>
      </c>
      <c r="AM220" s="22" t="s">
        <v>215</v>
      </c>
      <c r="AN220" s="27">
        <v>2020</v>
      </c>
      <c r="AO220" s="21"/>
      <c r="AP220" s="21" t="s">
        <v>846</v>
      </c>
      <c r="AQ220" s="22" t="s">
        <v>686</v>
      </c>
      <c r="AR220" s="22" t="s">
        <v>685</v>
      </c>
      <c r="AS220" s="22">
        <v>2013</v>
      </c>
      <c r="AT220" s="22">
        <v>2020</v>
      </c>
      <c r="AU220" s="29">
        <v>8.99</v>
      </c>
      <c r="AV220" s="30">
        <v>8.59</v>
      </c>
      <c r="AW220" s="22" t="s">
        <v>158</v>
      </c>
      <c r="AX220" s="21"/>
      <c r="AY220" s="21"/>
      <c r="AZ220" s="21"/>
    </row>
    <row r="221" spans="1:52" s="23" customFormat="1" ht="45" hidden="1" customHeight="1">
      <c r="A221" s="27">
        <v>1</v>
      </c>
      <c r="B221" s="21">
        <v>336</v>
      </c>
      <c r="C221" s="22" t="s">
        <v>56</v>
      </c>
      <c r="D221" s="22" t="s">
        <v>63</v>
      </c>
      <c r="E221" s="22" t="s">
        <v>402</v>
      </c>
      <c r="F221" s="21">
        <v>1</v>
      </c>
      <c r="G221" s="22" t="s">
        <v>365</v>
      </c>
      <c r="H221" s="27">
        <v>42</v>
      </c>
      <c r="I221" s="27">
        <v>42</v>
      </c>
      <c r="J221" s="27"/>
      <c r="K221" s="22"/>
      <c r="L221" s="22" t="s">
        <v>158</v>
      </c>
      <c r="M221" s="22" t="s">
        <v>412</v>
      </c>
      <c r="N221" s="22" t="s">
        <v>414</v>
      </c>
      <c r="O221" s="28">
        <v>1510.37</v>
      </c>
      <c r="P221" s="28">
        <v>1812.44</v>
      </c>
      <c r="Q221" s="28">
        <v>1812.44</v>
      </c>
      <c r="R221" s="21"/>
      <c r="S221" s="21"/>
      <c r="T221" s="21"/>
      <c r="U221" s="22" t="s">
        <v>166</v>
      </c>
      <c r="V221" s="22" t="s">
        <v>56</v>
      </c>
      <c r="W221" s="22" t="s">
        <v>167</v>
      </c>
      <c r="X221" s="22" t="s">
        <v>436</v>
      </c>
      <c r="Y221" s="22" t="s">
        <v>455</v>
      </c>
      <c r="Z221" s="22"/>
      <c r="AA221" s="22"/>
      <c r="AB221" s="22"/>
      <c r="AC221" s="22"/>
      <c r="AD221" s="22" t="s">
        <v>687</v>
      </c>
      <c r="AE221" s="22" t="s">
        <v>181</v>
      </c>
      <c r="AF221" s="22" t="s">
        <v>462</v>
      </c>
      <c r="AG221" s="22" t="s">
        <v>180</v>
      </c>
      <c r="AH221" s="22" t="s">
        <v>181</v>
      </c>
      <c r="AI221" s="25">
        <v>7</v>
      </c>
      <c r="AJ221" s="22" t="s">
        <v>191</v>
      </c>
      <c r="AK221" s="22" t="s">
        <v>449</v>
      </c>
      <c r="AL221" s="22" t="s">
        <v>509</v>
      </c>
      <c r="AM221" s="22" t="s">
        <v>215</v>
      </c>
      <c r="AN221" s="27">
        <v>2020</v>
      </c>
      <c r="AO221" s="21"/>
      <c r="AP221" s="21" t="s">
        <v>846</v>
      </c>
      <c r="AQ221" s="22" t="s">
        <v>689</v>
      </c>
      <c r="AR221" s="22" t="s">
        <v>688</v>
      </c>
      <c r="AS221" s="22">
        <v>2012</v>
      </c>
      <c r="AT221" s="22">
        <v>2020</v>
      </c>
      <c r="AU221" s="29">
        <v>2</v>
      </c>
      <c r="AV221" s="30">
        <v>1.9</v>
      </c>
      <c r="AW221" s="22" t="s">
        <v>158</v>
      </c>
      <c r="AX221" s="21"/>
      <c r="AY221" s="21"/>
      <c r="AZ221" s="21"/>
    </row>
    <row r="222" spans="1:52" s="23" customFormat="1" ht="45" hidden="1" customHeight="1">
      <c r="A222" s="27">
        <v>1</v>
      </c>
      <c r="B222" s="21">
        <v>337</v>
      </c>
      <c r="C222" s="22" t="s">
        <v>56</v>
      </c>
      <c r="D222" s="22" t="s">
        <v>63</v>
      </c>
      <c r="E222" s="22" t="s">
        <v>402</v>
      </c>
      <c r="F222" s="21">
        <v>1</v>
      </c>
      <c r="G222" s="22" t="s">
        <v>366</v>
      </c>
      <c r="H222" s="27">
        <v>42</v>
      </c>
      <c r="I222" s="27">
        <v>42</v>
      </c>
      <c r="J222" s="27"/>
      <c r="K222" s="22"/>
      <c r="L222" s="22" t="s">
        <v>158</v>
      </c>
      <c r="M222" s="22" t="s">
        <v>412</v>
      </c>
      <c r="N222" s="22" t="s">
        <v>414</v>
      </c>
      <c r="O222" s="28">
        <v>1666.5</v>
      </c>
      <c r="P222" s="28">
        <v>1999.8</v>
      </c>
      <c r="Q222" s="28">
        <v>1999.8</v>
      </c>
      <c r="R222" s="21"/>
      <c r="S222" s="21"/>
      <c r="T222" s="21"/>
      <c r="U222" s="22" t="s">
        <v>166</v>
      </c>
      <c r="V222" s="22" t="s">
        <v>56</v>
      </c>
      <c r="W222" s="22" t="s">
        <v>167</v>
      </c>
      <c r="X222" s="22" t="s">
        <v>436</v>
      </c>
      <c r="Y222" s="22" t="s">
        <v>455</v>
      </c>
      <c r="Z222" s="22"/>
      <c r="AA222" s="22"/>
      <c r="AB222" s="22"/>
      <c r="AC222" s="22"/>
      <c r="AD222" s="22" t="s">
        <v>690</v>
      </c>
      <c r="AE222" s="22" t="s">
        <v>181</v>
      </c>
      <c r="AF222" s="22" t="s">
        <v>462</v>
      </c>
      <c r="AG222" s="22" t="s">
        <v>180</v>
      </c>
      <c r="AH222" s="22" t="s">
        <v>181</v>
      </c>
      <c r="AI222" s="25">
        <v>7</v>
      </c>
      <c r="AJ222" s="22" t="s">
        <v>191</v>
      </c>
      <c r="AK222" s="22" t="s">
        <v>449</v>
      </c>
      <c r="AL222" s="22" t="s">
        <v>509</v>
      </c>
      <c r="AM222" s="22" t="s">
        <v>215</v>
      </c>
      <c r="AN222" s="27">
        <v>2020</v>
      </c>
      <c r="AO222" s="21"/>
      <c r="AP222" s="21" t="s">
        <v>846</v>
      </c>
      <c r="AQ222" s="22" t="s">
        <v>692</v>
      </c>
      <c r="AR222" s="22" t="s">
        <v>691</v>
      </c>
      <c r="AS222" s="22" t="s">
        <v>498</v>
      </c>
      <c r="AT222" s="22">
        <v>2020</v>
      </c>
      <c r="AU222" s="29">
        <v>2.19</v>
      </c>
      <c r="AV222" s="30">
        <v>2.09</v>
      </c>
      <c r="AW222" s="22" t="s">
        <v>158</v>
      </c>
      <c r="AX222" s="21"/>
      <c r="AY222" s="21"/>
      <c r="AZ222" s="21"/>
    </row>
    <row r="223" spans="1:52" s="23" customFormat="1" ht="75" hidden="1" customHeight="1">
      <c r="A223" s="27">
        <v>3</v>
      </c>
      <c r="B223" s="21">
        <v>338</v>
      </c>
      <c r="C223" s="22" t="s">
        <v>56</v>
      </c>
      <c r="D223" s="22" t="s">
        <v>63</v>
      </c>
      <c r="E223" s="22" t="s">
        <v>66</v>
      </c>
      <c r="F223" s="21">
        <v>1</v>
      </c>
      <c r="G223" s="22" t="s">
        <v>367</v>
      </c>
      <c r="H223" s="27">
        <v>42</v>
      </c>
      <c r="I223" s="27">
        <v>42</v>
      </c>
      <c r="J223" s="27"/>
      <c r="K223" s="22"/>
      <c r="L223" s="22" t="s">
        <v>158</v>
      </c>
      <c r="M223" s="22" t="s">
        <v>412</v>
      </c>
      <c r="N223" s="22" t="s">
        <v>414</v>
      </c>
      <c r="O223" s="28">
        <v>15778.8</v>
      </c>
      <c r="P223" s="28">
        <v>18934.560000000001</v>
      </c>
      <c r="Q223" s="28">
        <v>18934.560000000001</v>
      </c>
      <c r="R223" s="21"/>
      <c r="S223" s="21"/>
      <c r="T223" s="21"/>
      <c r="U223" s="22" t="s">
        <v>170</v>
      </c>
      <c r="V223" s="22" t="s">
        <v>721</v>
      </c>
      <c r="W223" s="22" t="s">
        <v>167</v>
      </c>
      <c r="X223" s="22" t="s">
        <v>436</v>
      </c>
      <c r="Y223" s="22" t="s">
        <v>455</v>
      </c>
      <c r="Z223" s="22"/>
      <c r="AA223" s="22"/>
      <c r="AB223" s="22"/>
      <c r="AC223" s="22"/>
      <c r="AD223" s="22" t="s">
        <v>367</v>
      </c>
      <c r="AE223" s="22" t="s">
        <v>181</v>
      </c>
      <c r="AF223" s="22" t="s">
        <v>462</v>
      </c>
      <c r="AG223" s="22" t="s">
        <v>180</v>
      </c>
      <c r="AH223" s="22" t="s">
        <v>181</v>
      </c>
      <c r="AI223" s="25">
        <v>7</v>
      </c>
      <c r="AJ223" s="22" t="s">
        <v>191</v>
      </c>
      <c r="AK223" s="22" t="s">
        <v>449</v>
      </c>
      <c r="AL223" s="22" t="s">
        <v>449</v>
      </c>
      <c r="AM223" s="22" t="s">
        <v>693</v>
      </c>
      <c r="AN223" s="27">
        <v>2020</v>
      </c>
      <c r="AO223" s="21"/>
      <c r="AP223" s="21" t="s">
        <v>846</v>
      </c>
      <c r="AQ223" s="22" t="s">
        <v>538</v>
      </c>
      <c r="AR223" s="22" t="s">
        <v>537</v>
      </c>
      <c r="AS223" s="22">
        <v>2013</v>
      </c>
      <c r="AT223" s="22">
        <v>2020</v>
      </c>
      <c r="AU223" s="29">
        <v>70.63</v>
      </c>
      <c r="AV223" s="30">
        <v>65.069999999999993</v>
      </c>
      <c r="AW223" s="22" t="s">
        <v>158</v>
      </c>
      <c r="AX223" s="21"/>
      <c r="AY223" s="21"/>
      <c r="AZ223" s="21"/>
    </row>
    <row r="224" spans="1:52" s="23" customFormat="1" ht="45" hidden="1" customHeight="1">
      <c r="A224" s="27">
        <v>3</v>
      </c>
      <c r="B224" s="21">
        <v>339</v>
      </c>
      <c r="C224" s="22" t="s">
        <v>56</v>
      </c>
      <c r="D224" s="22" t="s">
        <v>63</v>
      </c>
      <c r="E224" s="22" t="s">
        <v>64</v>
      </c>
      <c r="F224" s="21">
        <v>1</v>
      </c>
      <c r="G224" s="22" t="s">
        <v>280</v>
      </c>
      <c r="H224" s="22" t="s">
        <v>393</v>
      </c>
      <c r="I224" s="22" t="s">
        <v>393</v>
      </c>
      <c r="J224" s="27"/>
      <c r="K224" s="22"/>
      <c r="L224" s="22" t="s">
        <v>158</v>
      </c>
      <c r="M224" s="22" t="s">
        <v>403</v>
      </c>
      <c r="N224" s="22" t="s">
        <v>160</v>
      </c>
      <c r="O224" s="28">
        <v>772.04</v>
      </c>
      <c r="P224" s="28">
        <v>926.44</v>
      </c>
      <c r="Q224" s="28">
        <v>926.44</v>
      </c>
      <c r="R224" s="21"/>
      <c r="S224" s="21"/>
      <c r="T224" s="21"/>
      <c r="U224" s="22" t="s">
        <v>168</v>
      </c>
      <c r="V224" s="22" t="s">
        <v>56</v>
      </c>
      <c r="W224" s="22" t="s">
        <v>169</v>
      </c>
      <c r="X224" s="24">
        <v>44105</v>
      </c>
      <c r="Y224" s="22" t="s">
        <v>429</v>
      </c>
      <c r="Z224" s="22" t="s">
        <v>708</v>
      </c>
      <c r="AA224" s="22" t="s">
        <v>709</v>
      </c>
      <c r="AB224" s="22">
        <v>7820338897</v>
      </c>
      <c r="AC224" s="22">
        <v>781001001</v>
      </c>
      <c r="AD224" s="22" t="s">
        <v>280</v>
      </c>
      <c r="AE224" s="22" t="s">
        <v>181</v>
      </c>
      <c r="AF224" s="22" t="s">
        <v>462</v>
      </c>
      <c r="AG224" s="22" t="s">
        <v>180</v>
      </c>
      <c r="AH224" s="22" t="s">
        <v>181</v>
      </c>
      <c r="AI224" s="25">
        <v>7</v>
      </c>
      <c r="AJ224" s="22" t="s">
        <v>191</v>
      </c>
      <c r="AK224" s="24">
        <v>44105</v>
      </c>
      <c r="AL224" s="24">
        <v>44105</v>
      </c>
      <c r="AM224" s="24">
        <v>44196</v>
      </c>
      <c r="AN224" s="27">
        <v>2020</v>
      </c>
      <c r="AO224" s="21"/>
      <c r="AP224" s="21"/>
      <c r="AQ224" s="22"/>
      <c r="AR224" s="22"/>
      <c r="AS224" s="22"/>
      <c r="AT224" s="22"/>
      <c r="AU224" s="22"/>
      <c r="AV224" s="21"/>
      <c r="AW224" s="22" t="s">
        <v>158</v>
      </c>
      <c r="AX224" s="21"/>
      <c r="AY224" s="21"/>
      <c r="AZ224" s="21"/>
    </row>
    <row r="225" spans="1:52" s="23" customFormat="1" ht="45" hidden="1" customHeight="1">
      <c r="A225" s="27">
        <v>2</v>
      </c>
      <c r="B225" s="21">
        <v>343</v>
      </c>
      <c r="C225" s="22" t="s">
        <v>56</v>
      </c>
      <c r="D225" s="22" t="s">
        <v>63</v>
      </c>
      <c r="E225" s="22" t="s">
        <v>402</v>
      </c>
      <c r="F225" s="21">
        <v>1</v>
      </c>
      <c r="G225" s="22" t="s">
        <v>368</v>
      </c>
      <c r="H225" s="22" t="s">
        <v>387</v>
      </c>
      <c r="I225" s="22" t="s">
        <v>388</v>
      </c>
      <c r="J225" s="27"/>
      <c r="K225" s="22"/>
      <c r="L225" s="22" t="s">
        <v>158</v>
      </c>
      <c r="M225" s="22" t="s">
        <v>412</v>
      </c>
      <c r="N225" s="22" t="s">
        <v>414</v>
      </c>
      <c r="O225" s="28">
        <v>15400</v>
      </c>
      <c r="P225" s="28">
        <v>18480</v>
      </c>
      <c r="Q225" s="28">
        <v>18480</v>
      </c>
      <c r="R225" s="21"/>
      <c r="S225" s="21"/>
      <c r="T225" s="21"/>
      <c r="U225" s="22" t="s">
        <v>170</v>
      </c>
      <c r="V225" s="22" t="s">
        <v>56</v>
      </c>
      <c r="W225" s="22" t="s">
        <v>167</v>
      </c>
      <c r="X225" s="22" t="s">
        <v>219</v>
      </c>
      <c r="Y225" s="22" t="s">
        <v>213</v>
      </c>
      <c r="Z225" s="22"/>
      <c r="AA225" s="22"/>
      <c r="AB225" s="22"/>
      <c r="AC225" s="22"/>
      <c r="AD225" s="22" t="s">
        <v>368</v>
      </c>
      <c r="AE225" s="22" t="s">
        <v>181</v>
      </c>
      <c r="AF225" s="22" t="s">
        <v>462</v>
      </c>
      <c r="AG225" s="22" t="s">
        <v>180</v>
      </c>
      <c r="AH225" s="22" t="s">
        <v>181</v>
      </c>
      <c r="AI225" s="25">
        <v>7</v>
      </c>
      <c r="AJ225" s="22" t="s">
        <v>191</v>
      </c>
      <c r="AK225" s="24">
        <v>43910</v>
      </c>
      <c r="AL225" s="24">
        <v>43910</v>
      </c>
      <c r="AM225" s="22" t="s">
        <v>215</v>
      </c>
      <c r="AN225" s="27">
        <v>2020</v>
      </c>
      <c r="AO225" s="21"/>
      <c r="AP225" s="21" t="s">
        <v>846</v>
      </c>
      <c r="AQ225" s="22" t="s">
        <v>368</v>
      </c>
      <c r="AR225" s="22" t="s">
        <v>694</v>
      </c>
      <c r="AS225" s="22">
        <v>2020</v>
      </c>
      <c r="AT225" s="22">
        <v>2020</v>
      </c>
      <c r="AU225" s="29">
        <v>18.48</v>
      </c>
      <c r="AV225" s="21">
        <v>18.48</v>
      </c>
      <c r="AW225" s="22" t="s">
        <v>158</v>
      </c>
      <c r="AX225" s="21"/>
      <c r="AY225" s="21"/>
      <c r="AZ225" s="21"/>
    </row>
    <row r="226" spans="1:52" s="23" customFormat="1" ht="60" hidden="1" customHeight="1">
      <c r="A226" s="27">
        <v>2</v>
      </c>
      <c r="B226" s="21">
        <v>344</v>
      </c>
      <c r="C226" s="22" t="s">
        <v>56</v>
      </c>
      <c r="D226" s="22" t="s">
        <v>63</v>
      </c>
      <c r="E226" s="22" t="s">
        <v>402</v>
      </c>
      <c r="F226" s="21">
        <v>1</v>
      </c>
      <c r="G226" s="22" t="s">
        <v>369</v>
      </c>
      <c r="H226" s="22" t="s">
        <v>387</v>
      </c>
      <c r="I226" s="22" t="s">
        <v>388</v>
      </c>
      <c r="J226" s="27"/>
      <c r="K226" s="22"/>
      <c r="L226" s="22" t="s">
        <v>158</v>
      </c>
      <c r="M226" s="22" t="s">
        <v>412</v>
      </c>
      <c r="N226" s="22" t="s">
        <v>414</v>
      </c>
      <c r="O226" s="28">
        <v>6266.57</v>
      </c>
      <c r="P226" s="28">
        <v>7519.89</v>
      </c>
      <c r="Q226" s="28">
        <v>7519.89</v>
      </c>
      <c r="R226" s="21"/>
      <c r="S226" s="21"/>
      <c r="T226" s="21"/>
      <c r="U226" s="22" t="s">
        <v>166</v>
      </c>
      <c r="V226" s="22" t="s">
        <v>56</v>
      </c>
      <c r="W226" s="22" t="s">
        <v>167</v>
      </c>
      <c r="X226" s="22" t="s">
        <v>219</v>
      </c>
      <c r="Y226" s="22" t="s">
        <v>213</v>
      </c>
      <c r="Z226" s="22"/>
      <c r="AA226" s="22"/>
      <c r="AB226" s="22"/>
      <c r="AC226" s="22"/>
      <c r="AD226" s="22" t="s">
        <v>369</v>
      </c>
      <c r="AE226" s="22" t="s">
        <v>181</v>
      </c>
      <c r="AF226" s="22" t="s">
        <v>462</v>
      </c>
      <c r="AG226" s="22" t="s">
        <v>180</v>
      </c>
      <c r="AH226" s="22" t="s">
        <v>181</v>
      </c>
      <c r="AI226" s="25">
        <v>7</v>
      </c>
      <c r="AJ226" s="22" t="s">
        <v>191</v>
      </c>
      <c r="AK226" s="24">
        <v>43910</v>
      </c>
      <c r="AL226" s="24">
        <v>43910</v>
      </c>
      <c r="AM226" s="22" t="s">
        <v>215</v>
      </c>
      <c r="AN226" s="27">
        <v>2020</v>
      </c>
      <c r="AO226" s="21"/>
      <c r="AP226" s="21" t="s">
        <v>846</v>
      </c>
      <c r="AQ226" s="22" t="s">
        <v>369</v>
      </c>
      <c r="AR226" s="22" t="s">
        <v>695</v>
      </c>
      <c r="AS226" s="22">
        <v>2020</v>
      </c>
      <c r="AT226" s="22">
        <v>2020</v>
      </c>
      <c r="AU226" s="29">
        <v>7.52</v>
      </c>
      <c r="AV226" s="21">
        <v>7.52</v>
      </c>
      <c r="AW226" s="22" t="s">
        <v>158</v>
      </c>
      <c r="AX226" s="21"/>
      <c r="AY226" s="21"/>
      <c r="AZ226" s="21"/>
    </row>
    <row r="227" spans="1:52" s="23" customFormat="1" ht="60" hidden="1" customHeight="1">
      <c r="A227" s="27">
        <v>2</v>
      </c>
      <c r="B227" s="21">
        <v>345</v>
      </c>
      <c r="C227" s="22" t="s">
        <v>56</v>
      </c>
      <c r="D227" s="22" t="s">
        <v>63</v>
      </c>
      <c r="E227" s="22" t="s">
        <v>402</v>
      </c>
      <c r="F227" s="21">
        <v>1</v>
      </c>
      <c r="G227" s="22" t="s">
        <v>370</v>
      </c>
      <c r="H227" s="22" t="s">
        <v>387</v>
      </c>
      <c r="I227" s="22" t="s">
        <v>388</v>
      </c>
      <c r="J227" s="27"/>
      <c r="K227" s="22"/>
      <c r="L227" s="22" t="s">
        <v>158</v>
      </c>
      <c r="M227" s="22" t="s">
        <v>412</v>
      </c>
      <c r="N227" s="22" t="s">
        <v>413</v>
      </c>
      <c r="O227" s="28">
        <v>5480.68</v>
      </c>
      <c r="P227" s="28">
        <v>6576.82</v>
      </c>
      <c r="Q227" s="28">
        <v>6576.82</v>
      </c>
      <c r="R227" s="21"/>
      <c r="S227" s="21"/>
      <c r="T227" s="21"/>
      <c r="U227" s="22" t="s">
        <v>166</v>
      </c>
      <c r="V227" s="22" t="s">
        <v>56</v>
      </c>
      <c r="W227" s="22" t="s">
        <v>167</v>
      </c>
      <c r="X227" s="22" t="s">
        <v>219</v>
      </c>
      <c r="Y227" s="22" t="s">
        <v>213</v>
      </c>
      <c r="Z227" s="22"/>
      <c r="AA227" s="22"/>
      <c r="AB227" s="22"/>
      <c r="AC227" s="22"/>
      <c r="AD227" s="22" t="s">
        <v>370</v>
      </c>
      <c r="AE227" s="22" t="s">
        <v>181</v>
      </c>
      <c r="AF227" s="22" t="s">
        <v>462</v>
      </c>
      <c r="AG227" s="22" t="s">
        <v>180</v>
      </c>
      <c r="AH227" s="22" t="s">
        <v>181</v>
      </c>
      <c r="AI227" s="25">
        <v>7</v>
      </c>
      <c r="AJ227" s="22" t="s">
        <v>191</v>
      </c>
      <c r="AK227" s="24">
        <v>43910</v>
      </c>
      <c r="AL227" s="24">
        <v>43910</v>
      </c>
      <c r="AM227" s="22" t="s">
        <v>215</v>
      </c>
      <c r="AN227" s="27">
        <v>2020</v>
      </c>
      <c r="AO227" s="21"/>
      <c r="AP227" s="21" t="s">
        <v>846</v>
      </c>
      <c r="AQ227" s="22" t="s">
        <v>370</v>
      </c>
      <c r="AR227" s="22" t="s">
        <v>696</v>
      </c>
      <c r="AS227" s="22">
        <v>2020</v>
      </c>
      <c r="AT227" s="22">
        <v>2020</v>
      </c>
      <c r="AU227" s="29">
        <v>6.58</v>
      </c>
      <c r="AV227" s="21">
        <v>6.58</v>
      </c>
      <c r="AW227" s="22" t="s">
        <v>158</v>
      </c>
      <c r="AX227" s="21"/>
      <c r="AY227" s="21"/>
      <c r="AZ227" s="21"/>
    </row>
    <row r="228" spans="1:52" s="23" customFormat="1" ht="90" hidden="1" customHeight="1">
      <c r="A228" s="27">
        <v>2</v>
      </c>
      <c r="B228" s="21">
        <v>346</v>
      </c>
      <c r="C228" s="22" t="s">
        <v>56</v>
      </c>
      <c r="D228" s="22" t="s">
        <v>63</v>
      </c>
      <c r="E228" s="22" t="s">
        <v>402</v>
      </c>
      <c r="F228" s="21">
        <v>1</v>
      </c>
      <c r="G228" s="22" t="s">
        <v>371</v>
      </c>
      <c r="H228" s="22" t="s">
        <v>387</v>
      </c>
      <c r="I228" s="22" t="s">
        <v>388</v>
      </c>
      <c r="J228" s="27"/>
      <c r="K228" s="22"/>
      <c r="L228" s="22" t="s">
        <v>158</v>
      </c>
      <c r="M228" s="22" t="s">
        <v>412</v>
      </c>
      <c r="N228" s="22" t="s">
        <v>414</v>
      </c>
      <c r="O228" s="28">
        <v>5612.63</v>
      </c>
      <c r="P228" s="28">
        <v>6735.15</v>
      </c>
      <c r="Q228" s="28">
        <v>6735.15</v>
      </c>
      <c r="R228" s="21"/>
      <c r="S228" s="21"/>
      <c r="T228" s="21"/>
      <c r="U228" s="22" t="s">
        <v>166</v>
      </c>
      <c r="V228" s="22" t="s">
        <v>56</v>
      </c>
      <c r="W228" s="22" t="s">
        <v>167</v>
      </c>
      <c r="X228" s="22" t="s">
        <v>219</v>
      </c>
      <c r="Y228" s="22" t="s">
        <v>213</v>
      </c>
      <c r="Z228" s="22"/>
      <c r="AA228" s="22"/>
      <c r="AB228" s="22"/>
      <c r="AC228" s="22"/>
      <c r="AD228" s="22" t="s">
        <v>371</v>
      </c>
      <c r="AE228" s="22" t="s">
        <v>181</v>
      </c>
      <c r="AF228" s="22" t="s">
        <v>462</v>
      </c>
      <c r="AG228" s="22" t="s">
        <v>180</v>
      </c>
      <c r="AH228" s="22" t="s">
        <v>181</v>
      </c>
      <c r="AI228" s="25">
        <v>7</v>
      </c>
      <c r="AJ228" s="22" t="s">
        <v>191</v>
      </c>
      <c r="AK228" s="24">
        <v>43910</v>
      </c>
      <c r="AL228" s="24">
        <v>43910</v>
      </c>
      <c r="AM228" s="22" t="s">
        <v>215</v>
      </c>
      <c r="AN228" s="27">
        <v>2020</v>
      </c>
      <c r="AO228" s="21"/>
      <c r="AP228" s="21" t="s">
        <v>846</v>
      </c>
      <c r="AQ228" s="22" t="s">
        <v>371</v>
      </c>
      <c r="AR228" s="22" t="s">
        <v>697</v>
      </c>
      <c r="AS228" s="22">
        <v>2020</v>
      </c>
      <c r="AT228" s="22">
        <v>2020</v>
      </c>
      <c r="AU228" s="29">
        <v>6.74</v>
      </c>
      <c r="AV228" s="21">
        <v>6.74</v>
      </c>
      <c r="AW228" s="22" t="s">
        <v>158</v>
      </c>
      <c r="AX228" s="21"/>
      <c r="AY228" s="21"/>
      <c r="AZ228" s="21"/>
    </row>
    <row r="229" spans="1:52" s="23" customFormat="1" ht="45" hidden="1" customHeight="1">
      <c r="A229" s="27">
        <v>2</v>
      </c>
      <c r="B229" s="21">
        <v>347</v>
      </c>
      <c r="C229" s="22" t="s">
        <v>56</v>
      </c>
      <c r="D229" s="22" t="s">
        <v>63</v>
      </c>
      <c r="E229" s="22" t="s">
        <v>402</v>
      </c>
      <c r="F229" s="21">
        <v>1</v>
      </c>
      <c r="G229" s="22" t="s">
        <v>372</v>
      </c>
      <c r="H229" s="22" t="s">
        <v>387</v>
      </c>
      <c r="I229" s="22" t="s">
        <v>388</v>
      </c>
      <c r="J229" s="27"/>
      <c r="K229" s="22"/>
      <c r="L229" s="22" t="s">
        <v>158</v>
      </c>
      <c r="M229" s="22" t="s">
        <v>412</v>
      </c>
      <c r="N229" s="22" t="s">
        <v>413</v>
      </c>
      <c r="O229" s="28">
        <v>6266.57</v>
      </c>
      <c r="P229" s="28">
        <v>7519.89</v>
      </c>
      <c r="Q229" s="28">
        <v>7519.89</v>
      </c>
      <c r="R229" s="21"/>
      <c r="S229" s="21"/>
      <c r="T229" s="21"/>
      <c r="U229" s="22" t="s">
        <v>166</v>
      </c>
      <c r="V229" s="22" t="s">
        <v>56</v>
      </c>
      <c r="W229" s="22" t="s">
        <v>167</v>
      </c>
      <c r="X229" s="22" t="s">
        <v>219</v>
      </c>
      <c r="Y229" s="22" t="s">
        <v>213</v>
      </c>
      <c r="Z229" s="22"/>
      <c r="AA229" s="22"/>
      <c r="AB229" s="22"/>
      <c r="AC229" s="22"/>
      <c r="AD229" s="22" t="s">
        <v>372</v>
      </c>
      <c r="AE229" s="22" t="s">
        <v>181</v>
      </c>
      <c r="AF229" s="22" t="s">
        <v>462</v>
      </c>
      <c r="AG229" s="22" t="s">
        <v>180</v>
      </c>
      <c r="AH229" s="22" t="s">
        <v>181</v>
      </c>
      <c r="AI229" s="25">
        <v>7</v>
      </c>
      <c r="AJ229" s="22" t="s">
        <v>191</v>
      </c>
      <c r="AK229" s="24">
        <v>43910</v>
      </c>
      <c r="AL229" s="24">
        <v>43910</v>
      </c>
      <c r="AM229" s="22" t="s">
        <v>215</v>
      </c>
      <c r="AN229" s="27">
        <v>2020</v>
      </c>
      <c r="AO229" s="21"/>
      <c r="AP229" s="21" t="s">
        <v>846</v>
      </c>
      <c r="AQ229" s="22" t="s">
        <v>372</v>
      </c>
      <c r="AR229" s="22" t="s">
        <v>698</v>
      </c>
      <c r="AS229" s="22">
        <v>2020</v>
      </c>
      <c r="AT229" s="22">
        <v>2020</v>
      </c>
      <c r="AU229" s="29">
        <v>7.52</v>
      </c>
      <c r="AV229" s="21">
        <v>7.52</v>
      </c>
      <c r="AW229" s="22" t="s">
        <v>158</v>
      </c>
      <c r="AX229" s="21"/>
      <c r="AY229" s="21"/>
      <c r="AZ229" s="21"/>
    </row>
    <row r="230" spans="1:52" s="23" customFormat="1" ht="45" hidden="1" customHeight="1">
      <c r="A230" s="27">
        <v>3</v>
      </c>
      <c r="B230" s="21">
        <v>348</v>
      </c>
      <c r="C230" s="22" t="s">
        <v>56</v>
      </c>
      <c r="D230" s="22" t="s">
        <v>63</v>
      </c>
      <c r="E230" s="22" t="s">
        <v>66</v>
      </c>
      <c r="F230" s="21">
        <v>1</v>
      </c>
      <c r="G230" s="22" t="s">
        <v>81</v>
      </c>
      <c r="H230" s="22" t="s">
        <v>82</v>
      </c>
      <c r="I230" s="22" t="s">
        <v>83</v>
      </c>
      <c r="J230" s="27"/>
      <c r="K230" s="22"/>
      <c r="L230" s="22" t="s">
        <v>158</v>
      </c>
      <c r="M230" s="22" t="s">
        <v>403</v>
      </c>
      <c r="N230" s="22" t="s">
        <v>160</v>
      </c>
      <c r="O230" s="28">
        <v>7687.94</v>
      </c>
      <c r="P230" s="28">
        <v>9225.52</v>
      </c>
      <c r="Q230" s="28">
        <v>9225.52</v>
      </c>
      <c r="R230" s="21"/>
      <c r="S230" s="21"/>
      <c r="T230" s="21"/>
      <c r="U230" s="22" t="s">
        <v>170</v>
      </c>
      <c r="V230" s="22" t="s">
        <v>172</v>
      </c>
      <c r="W230" s="22" t="s">
        <v>167</v>
      </c>
      <c r="X230" s="22" t="s">
        <v>438</v>
      </c>
      <c r="Y230" s="22" t="s">
        <v>439</v>
      </c>
      <c r="Z230" s="22"/>
      <c r="AA230" s="22"/>
      <c r="AB230" s="22"/>
      <c r="AC230" s="22"/>
      <c r="AD230" s="22" t="s">
        <v>81</v>
      </c>
      <c r="AE230" s="22" t="s">
        <v>181</v>
      </c>
      <c r="AF230" s="22" t="s">
        <v>461</v>
      </c>
      <c r="AG230" s="22" t="s">
        <v>182</v>
      </c>
      <c r="AH230" s="22" t="s">
        <v>181</v>
      </c>
      <c r="AI230" s="25">
        <v>7</v>
      </c>
      <c r="AJ230" s="22" t="s">
        <v>191</v>
      </c>
      <c r="AK230" s="22" t="s">
        <v>505</v>
      </c>
      <c r="AL230" s="22" t="s">
        <v>505</v>
      </c>
      <c r="AM230" s="22" t="s">
        <v>506</v>
      </c>
      <c r="AN230" s="27">
        <v>2020</v>
      </c>
      <c r="AO230" s="21"/>
      <c r="AP230" s="21"/>
      <c r="AQ230" s="22"/>
      <c r="AR230" s="22"/>
      <c r="AS230" s="22"/>
      <c r="AT230" s="22"/>
      <c r="AU230" s="22"/>
      <c r="AV230" s="21"/>
      <c r="AW230" s="22" t="s">
        <v>158</v>
      </c>
      <c r="AX230" s="21"/>
      <c r="AY230" s="21"/>
      <c r="AZ230" s="21"/>
    </row>
    <row r="231" spans="1:52" s="23" customFormat="1" ht="75" hidden="1" customHeight="1">
      <c r="A231" s="27">
        <v>3</v>
      </c>
      <c r="B231" s="21">
        <v>349</v>
      </c>
      <c r="C231" s="22" t="s">
        <v>56</v>
      </c>
      <c r="D231" s="22" t="s">
        <v>63</v>
      </c>
      <c r="E231" s="22" t="s">
        <v>66</v>
      </c>
      <c r="F231" s="21">
        <v>1</v>
      </c>
      <c r="G231" s="22" t="s">
        <v>183</v>
      </c>
      <c r="H231" s="22" t="s">
        <v>82</v>
      </c>
      <c r="I231" s="22" t="s">
        <v>84</v>
      </c>
      <c r="J231" s="27"/>
      <c r="K231" s="22"/>
      <c r="L231" s="22" t="s">
        <v>158</v>
      </c>
      <c r="M231" s="22" t="s">
        <v>403</v>
      </c>
      <c r="N231" s="22" t="s">
        <v>160</v>
      </c>
      <c r="O231" s="28">
        <v>6754.95</v>
      </c>
      <c r="P231" s="28">
        <v>8105.94</v>
      </c>
      <c r="Q231" s="28">
        <v>8105.94</v>
      </c>
      <c r="R231" s="21"/>
      <c r="S231" s="21"/>
      <c r="T231" s="21"/>
      <c r="U231" s="22" t="s">
        <v>170</v>
      </c>
      <c r="V231" s="22" t="s">
        <v>172</v>
      </c>
      <c r="W231" s="22" t="s">
        <v>167</v>
      </c>
      <c r="X231" s="22" t="s">
        <v>438</v>
      </c>
      <c r="Y231" s="22" t="s">
        <v>439</v>
      </c>
      <c r="Z231" s="22"/>
      <c r="AA231" s="22"/>
      <c r="AB231" s="22"/>
      <c r="AC231" s="22"/>
      <c r="AD231" s="22" t="s">
        <v>183</v>
      </c>
      <c r="AE231" s="22" t="s">
        <v>181</v>
      </c>
      <c r="AF231" s="22" t="s">
        <v>461</v>
      </c>
      <c r="AG231" s="22" t="s">
        <v>182</v>
      </c>
      <c r="AH231" s="22" t="s">
        <v>181</v>
      </c>
      <c r="AI231" s="25">
        <v>7</v>
      </c>
      <c r="AJ231" s="22" t="s">
        <v>191</v>
      </c>
      <c r="AK231" s="22" t="s">
        <v>505</v>
      </c>
      <c r="AL231" s="22" t="s">
        <v>505</v>
      </c>
      <c r="AM231" s="22" t="s">
        <v>506</v>
      </c>
      <c r="AN231" s="27">
        <v>2020</v>
      </c>
      <c r="AO231" s="21"/>
      <c r="AP231" s="21"/>
      <c r="AQ231" s="22"/>
      <c r="AR231" s="22"/>
      <c r="AS231" s="22"/>
      <c r="AT231" s="22"/>
      <c r="AU231" s="22"/>
      <c r="AV231" s="21"/>
      <c r="AW231" s="22" t="s">
        <v>158</v>
      </c>
      <c r="AX231" s="21"/>
      <c r="AY231" s="21"/>
      <c r="AZ231" s="21"/>
    </row>
    <row r="232" spans="1:52" s="23" customFormat="1" ht="105" customHeight="1">
      <c r="A232" s="27">
        <v>3</v>
      </c>
      <c r="B232" s="21">
        <v>350</v>
      </c>
      <c r="C232" s="22" t="s">
        <v>56</v>
      </c>
      <c r="D232" s="22" t="s">
        <v>63</v>
      </c>
      <c r="E232" s="22" t="s">
        <v>66</v>
      </c>
      <c r="F232" s="21">
        <v>1</v>
      </c>
      <c r="G232" s="22" t="s">
        <v>282</v>
      </c>
      <c r="H232" s="22" t="s">
        <v>86</v>
      </c>
      <c r="I232" s="22" t="s">
        <v>86</v>
      </c>
      <c r="J232" s="27">
        <v>2</v>
      </c>
      <c r="K232" s="22"/>
      <c r="L232" s="22" t="s">
        <v>158</v>
      </c>
      <c r="M232" s="22" t="s">
        <v>403</v>
      </c>
      <c r="N232" s="22" t="s">
        <v>160</v>
      </c>
      <c r="O232" s="28">
        <v>2183.89</v>
      </c>
      <c r="P232" s="28">
        <v>2620.67</v>
      </c>
      <c r="Q232" s="28">
        <v>2620.67</v>
      </c>
      <c r="R232" s="21"/>
      <c r="S232" s="21"/>
      <c r="T232" s="21"/>
      <c r="U232" s="22" t="s">
        <v>221</v>
      </c>
      <c r="V232" s="22" t="s">
        <v>172</v>
      </c>
      <c r="W232" s="22" t="s">
        <v>167</v>
      </c>
      <c r="X232" s="22" t="s">
        <v>438</v>
      </c>
      <c r="Y232" s="22" t="s">
        <v>439</v>
      </c>
      <c r="Z232" s="22"/>
      <c r="AA232" s="22"/>
      <c r="AB232" s="22"/>
      <c r="AC232" s="22"/>
      <c r="AD232" s="22" t="s">
        <v>282</v>
      </c>
      <c r="AE232" s="22" t="s">
        <v>181</v>
      </c>
      <c r="AF232" s="22" t="s">
        <v>461</v>
      </c>
      <c r="AG232" s="22" t="s">
        <v>182</v>
      </c>
      <c r="AH232" s="22" t="s">
        <v>181</v>
      </c>
      <c r="AI232" s="25">
        <v>7</v>
      </c>
      <c r="AJ232" s="22" t="s">
        <v>191</v>
      </c>
      <c r="AK232" s="22" t="s">
        <v>505</v>
      </c>
      <c r="AL232" s="22" t="s">
        <v>505</v>
      </c>
      <c r="AM232" s="22" t="s">
        <v>506</v>
      </c>
      <c r="AN232" s="27">
        <v>2020</v>
      </c>
      <c r="AO232" s="21"/>
      <c r="AP232" s="21"/>
      <c r="AQ232" s="22"/>
      <c r="AR232" s="22"/>
      <c r="AS232" s="22"/>
      <c r="AT232" s="22"/>
      <c r="AU232" s="22"/>
      <c r="AV232" s="21"/>
      <c r="AW232" s="22" t="s">
        <v>158</v>
      </c>
      <c r="AX232" s="21"/>
      <c r="AY232" s="21"/>
      <c r="AZ232" s="21"/>
    </row>
    <row r="233" spans="1:52" s="23" customFormat="1" ht="90" customHeight="1">
      <c r="A233" s="27">
        <v>3</v>
      </c>
      <c r="B233" s="21">
        <v>351</v>
      </c>
      <c r="C233" s="22" t="s">
        <v>56</v>
      </c>
      <c r="D233" s="22" t="s">
        <v>63</v>
      </c>
      <c r="E233" s="22" t="s">
        <v>66</v>
      </c>
      <c r="F233" s="21">
        <v>1</v>
      </c>
      <c r="G233" s="22" t="s">
        <v>283</v>
      </c>
      <c r="H233" s="22" t="s">
        <v>82</v>
      </c>
      <c r="I233" s="22" t="s">
        <v>88</v>
      </c>
      <c r="J233" s="27">
        <v>2</v>
      </c>
      <c r="K233" s="22"/>
      <c r="L233" s="22" t="s">
        <v>158</v>
      </c>
      <c r="M233" s="22" t="s">
        <v>403</v>
      </c>
      <c r="N233" s="22" t="s">
        <v>160</v>
      </c>
      <c r="O233" s="28">
        <v>1500.16</v>
      </c>
      <c r="P233" s="28">
        <v>1800.19</v>
      </c>
      <c r="Q233" s="28">
        <v>1800.19</v>
      </c>
      <c r="R233" s="21"/>
      <c r="S233" s="21"/>
      <c r="T233" s="21"/>
      <c r="U233" s="22" t="s">
        <v>221</v>
      </c>
      <c r="V233" s="22" t="s">
        <v>172</v>
      </c>
      <c r="W233" s="22" t="s">
        <v>167</v>
      </c>
      <c r="X233" s="22" t="s">
        <v>438</v>
      </c>
      <c r="Y233" s="22" t="s">
        <v>439</v>
      </c>
      <c r="Z233" s="22"/>
      <c r="AA233" s="22"/>
      <c r="AB233" s="22"/>
      <c r="AC233" s="22"/>
      <c r="AD233" s="22" t="s">
        <v>283</v>
      </c>
      <c r="AE233" s="22" t="s">
        <v>181</v>
      </c>
      <c r="AF233" s="22" t="s">
        <v>461</v>
      </c>
      <c r="AG233" s="22" t="s">
        <v>182</v>
      </c>
      <c r="AH233" s="22" t="s">
        <v>181</v>
      </c>
      <c r="AI233" s="25">
        <v>7</v>
      </c>
      <c r="AJ233" s="22" t="s">
        <v>191</v>
      </c>
      <c r="AK233" s="22" t="s">
        <v>505</v>
      </c>
      <c r="AL233" s="22" t="s">
        <v>505</v>
      </c>
      <c r="AM233" s="22" t="s">
        <v>506</v>
      </c>
      <c r="AN233" s="27">
        <v>2020</v>
      </c>
      <c r="AO233" s="21"/>
      <c r="AP233" s="21"/>
      <c r="AQ233" s="22"/>
      <c r="AR233" s="22"/>
      <c r="AS233" s="22"/>
      <c r="AT233" s="22"/>
      <c r="AU233" s="22"/>
      <c r="AV233" s="21"/>
      <c r="AW233" s="22" t="s">
        <v>158</v>
      </c>
      <c r="AX233" s="21"/>
      <c r="AY233" s="21"/>
      <c r="AZ233" s="21"/>
    </row>
    <row r="234" spans="1:52" s="23" customFormat="1" ht="75" customHeight="1">
      <c r="A234" s="27">
        <v>3</v>
      </c>
      <c r="B234" s="21">
        <v>353</v>
      </c>
      <c r="C234" s="22" t="s">
        <v>56</v>
      </c>
      <c r="D234" s="22" t="s">
        <v>63</v>
      </c>
      <c r="E234" s="22" t="s">
        <v>64</v>
      </c>
      <c r="F234" s="21">
        <v>1</v>
      </c>
      <c r="G234" s="22" t="s">
        <v>145</v>
      </c>
      <c r="H234" s="22" t="s">
        <v>92</v>
      </c>
      <c r="I234" s="22" t="s">
        <v>93</v>
      </c>
      <c r="J234" s="27">
        <v>2</v>
      </c>
      <c r="K234" s="22"/>
      <c r="L234" s="22" t="s">
        <v>158</v>
      </c>
      <c r="M234" s="22" t="s">
        <v>159</v>
      </c>
      <c r="N234" s="22" t="s">
        <v>161</v>
      </c>
      <c r="O234" s="28">
        <v>1054.3800000000001</v>
      </c>
      <c r="P234" s="28">
        <v>1265.26</v>
      </c>
      <c r="Q234" s="28">
        <v>1265.26</v>
      </c>
      <c r="R234" s="21"/>
      <c r="S234" s="21"/>
      <c r="T234" s="21"/>
      <c r="U234" s="22" t="s">
        <v>166</v>
      </c>
      <c r="V234" s="22" t="s">
        <v>172</v>
      </c>
      <c r="W234" s="22" t="s">
        <v>167</v>
      </c>
      <c r="X234" s="22" t="s">
        <v>458</v>
      </c>
      <c r="Y234" s="24">
        <v>43935</v>
      </c>
      <c r="Z234" s="22"/>
      <c r="AA234" s="22"/>
      <c r="AB234" s="22"/>
      <c r="AC234" s="22"/>
      <c r="AD234" s="22" t="s">
        <v>145</v>
      </c>
      <c r="AE234" s="22" t="s">
        <v>181</v>
      </c>
      <c r="AF234" s="22" t="s">
        <v>462</v>
      </c>
      <c r="AG234" s="22" t="s">
        <v>180</v>
      </c>
      <c r="AH234" s="22" t="s">
        <v>181</v>
      </c>
      <c r="AI234" s="25">
        <v>7</v>
      </c>
      <c r="AJ234" s="22" t="s">
        <v>191</v>
      </c>
      <c r="AK234" s="24">
        <v>43952</v>
      </c>
      <c r="AL234" s="24">
        <v>43952</v>
      </c>
      <c r="AM234" s="22" t="s">
        <v>446</v>
      </c>
      <c r="AN234" s="27">
        <v>2020</v>
      </c>
      <c r="AO234" s="21"/>
      <c r="AP234" s="21"/>
      <c r="AQ234" s="22"/>
      <c r="AR234" s="22"/>
      <c r="AS234" s="22"/>
      <c r="AT234" s="22"/>
      <c r="AU234" s="22"/>
      <c r="AV234" s="21"/>
      <c r="AW234" s="22" t="s">
        <v>158</v>
      </c>
      <c r="AX234" s="21"/>
      <c r="AY234" s="21"/>
      <c r="AZ234" s="21"/>
    </row>
    <row r="235" spans="1:52" s="23" customFormat="1" ht="45" customHeight="1">
      <c r="A235" s="27">
        <v>3</v>
      </c>
      <c r="B235" s="21">
        <v>354</v>
      </c>
      <c r="C235" s="22" t="s">
        <v>56</v>
      </c>
      <c r="D235" s="22" t="s">
        <v>63</v>
      </c>
      <c r="E235" s="22" t="s">
        <v>64</v>
      </c>
      <c r="F235" s="21">
        <v>1</v>
      </c>
      <c r="G235" s="22" t="s">
        <v>91</v>
      </c>
      <c r="H235" s="22" t="s">
        <v>92</v>
      </c>
      <c r="I235" s="22" t="s">
        <v>93</v>
      </c>
      <c r="J235" s="27">
        <v>2</v>
      </c>
      <c r="K235" s="22"/>
      <c r="L235" s="22" t="s">
        <v>158</v>
      </c>
      <c r="M235" s="22" t="s">
        <v>159</v>
      </c>
      <c r="N235" s="22" t="s">
        <v>161</v>
      </c>
      <c r="O235" s="28">
        <v>4873.6000000000004</v>
      </c>
      <c r="P235" s="28">
        <v>5848.32</v>
      </c>
      <c r="Q235" s="28">
        <v>5848.32</v>
      </c>
      <c r="R235" s="21"/>
      <c r="S235" s="21"/>
      <c r="T235" s="21"/>
      <c r="U235" s="22" t="s">
        <v>166</v>
      </c>
      <c r="V235" s="22" t="s">
        <v>172</v>
      </c>
      <c r="W235" s="22" t="s">
        <v>167</v>
      </c>
      <c r="X235" s="24">
        <v>43845</v>
      </c>
      <c r="Y235" s="24">
        <v>43876</v>
      </c>
      <c r="Z235" s="22"/>
      <c r="AA235" s="22"/>
      <c r="AB235" s="22"/>
      <c r="AC235" s="22"/>
      <c r="AD235" s="22" t="s">
        <v>91</v>
      </c>
      <c r="AE235" s="22" t="s">
        <v>181</v>
      </c>
      <c r="AF235" s="22" t="s">
        <v>462</v>
      </c>
      <c r="AG235" s="22" t="s">
        <v>180</v>
      </c>
      <c r="AH235" s="22" t="s">
        <v>181</v>
      </c>
      <c r="AI235" s="25">
        <v>7</v>
      </c>
      <c r="AJ235" s="22" t="s">
        <v>191</v>
      </c>
      <c r="AK235" s="24">
        <v>43895</v>
      </c>
      <c r="AL235" s="24">
        <v>43895</v>
      </c>
      <c r="AM235" s="22" t="s">
        <v>514</v>
      </c>
      <c r="AN235" s="27">
        <v>2020</v>
      </c>
      <c r="AO235" s="21"/>
      <c r="AP235" s="21"/>
      <c r="AQ235" s="22"/>
      <c r="AR235" s="22"/>
      <c r="AS235" s="22"/>
      <c r="AT235" s="22"/>
      <c r="AU235" s="22"/>
      <c r="AV235" s="21"/>
      <c r="AW235" s="22" t="s">
        <v>158</v>
      </c>
      <c r="AX235" s="21"/>
      <c r="AY235" s="21"/>
      <c r="AZ235" s="21"/>
    </row>
    <row r="236" spans="1:52" s="23" customFormat="1" ht="60" customHeight="1">
      <c r="A236" s="27">
        <v>3</v>
      </c>
      <c r="B236" s="21">
        <v>356</v>
      </c>
      <c r="C236" s="22" t="s">
        <v>56</v>
      </c>
      <c r="D236" s="22" t="s">
        <v>63</v>
      </c>
      <c r="E236" s="22" t="s">
        <v>64</v>
      </c>
      <c r="F236" s="21">
        <v>1</v>
      </c>
      <c r="G236" s="22" t="s">
        <v>373</v>
      </c>
      <c r="H236" s="22" t="s">
        <v>399</v>
      </c>
      <c r="I236" s="22" t="s">
        <v>400</v>
      </c>
      <c r="J236" s="27">
        <v>2</v>
      </c>
      <c r="K236" s="22"/>
      <c r="L236" s="22" t="s">
        <v>158</v>
      </c>
      <c r="M236" s="22" t="s">
        <v>159</v>
      </c>
      <c r="N236" s="22" t="s">
        <v>161</v>
      </c>
      <c r="O236" s="28">
        <v>726.43</v>
      </c>
      <c r="P236" s="28">
        <v>871.72</v>
      </c>
      <c r="Q236" s="28">
        <v>871.72</v>
      </c>
      <c r="R236" s="21"/>
      <c r="S236" s="21"/>
      <c r="T236" s="21"/>
      <c r="U236" s="22" t="s">
        <v>166</v>
      </c>
      <c r="V236" s="22" t="s">
        <v>172</v>
      </c>
      <c r="W236" s="22" t="s">
        <v>167</v>
      </c>
      <c r="X236" s="22" t="s">
        <v>459</v>
      </c>
      <c r="Y236" s="22" t="s">
        <v>460</v>
      </c>
      <c r="Z236" s="22"/>
      <c r="AA236" s="22"/>
      <c r="AB236" s="22"/>
      <c r="AC236" s="22"/>
      <c r="AD236" s="22" t="s">
        <v>373</v>
      </c>
      <c r="AE236" s="22" t="s">
        <v>181</v>
      </c>
      <c r="AF236" s="22" t="s">
        <v>462</v>
      </c>
      <c r="AG236" s="22" t="s">
        <v>180</v>
      </c>
      <c r="AH236" s="22" t="s">
        <v>181</v>
      </c>
      <c r="AI236" s="25">
        <v>7</v>
      </c>
      <c r="AJ236" s="22" t="s">
        <v>191</v>
      </c>
      <c r="AK236" s="24">
        <v>43885</v>
      </c>
      <c r="AL236" s="24">
        <v>43885</v>
      </c>
      <c r="AM236" s="22" t="s">
        <v>446</v>
      </c>
      <c r="AN236" s="27">
        <v>2020</v>
      </c>
      <c r="AO236" s="21"/>
      <c r="AP236" s="21"/>
      <c r="AQ236" s="22"/>
      <c r="AR236" s="22"/>
      <c r="AS236" s="22"/>
      <c r="AT236" s="22"/>
      <c r="AU236" s="22"/>
      <c r="AV236" s="21"/>
      <c r="AW236" s="22" t="s">
        <v>158</v>
      </c>
      <c r="AX236" s="21"/>
      <c r="AY236" s="21"/>
      <c r="AZ236" s="21"/>
    </row>
    <row r="237" spans="1:52" s="23" customFormat="1" ht="225" customHeight="1">
      <c r="A237" s="27">
        <v>3</v>
      </c>
      <c r="B237" s="21">
        <v>358</v>
      </c>
      <c r="C237" s="22" t="s">
        <v>56</v>
      </c>
      <c r="D237" s="22" t="s">
        <v>63</v>
      </c>
      <c r="E237" s="22" t="s">
        <v>66</v>
      </c>
      <c r="F237" s="21">
        <v>1</v>
      </c>
      <c r="G237" s="22" t="s">
        <v>134</v>
      </c>
      <c r="H237" s="22" t="s">
        <v>98</v>
      </c>
      <c r="I237" s="22" t="s">
        <v>99</v>
      </c>
      <c r="J237" s="27">
        <v>2</v>
      </c>
      <c r="K237" s="22"/>
      <c r="L237" s="22" t="s">
        <v>158</v>
      </c>
      <c r="M237" s="22" t="s">
        <v>159</v>
      </c>
      <c r="N237" s="22" t="s">
        <v>160</v>
      </c>
      <c r="O237" s="28">
        <v>68113.259999999995</v>
      </c>
      <c r="P237" s="28">
        <v>81735.92</v>
      </c>
      <c r="Q237" s="28">
        <v>81735.92</v>
      </c>
      <c r="R237" s="21"/>
      <c r="S237" s="21"/>
      <c r="T237" s="21"/>
      <c r="U237" s="22" t="s">
        <v>170</v>
      </c>
      <c r="V237" s="22" t="s">
        <v>56</v>
      </c>
      <c r="W237" s="22" t="s">
        <v>167</v>
      </c>
      <c r="X237" s="24">
        <v>43862</v>
      </c>
      <c r="Y237" s="24">
        <v>43891</v>
      </c>
      <c r="Z237" s="22"/>
      <c r="AA237" s="22"/>
      <c r="AB237" s="22"/>
      <c r="AC237" s="22"/>
      <c r="AD237" s="22" t="s">
        <v>134</v>
      </c>
      <c r="AE237" s="22" t="s">
        <v>181</v>
      </c>
      <c r="AF237" s="22" t="s">
        <v>462</v>
      </c>
      <c r="AG237" s="22" t="s">
        <v>180</v>
      </c>
      <c r="AH237" s="22" t="s">
        <v>181</v>
      </c>
      <c r="AI237" s="25">
        <v>7</v>
      </c>
      <c r="AJ237" s="22" t="s">
        <v>191</v>
      </c>
      <c r="AK237" s="24">
        <v>43910</v>
      </c>
      <c r="AL237" s="24">
        <v>43910</v>
      </c>
      <c r="AM237" s="22" t="s">
        <v>215</v>
      </c>
      <c r="AN237" s="27">
        <v>2020</v>
      </c>
      <c r="AO237" s="21"/>
      <c r="AP237" s="21"/>
      <c r="AQ237" s="22"/>
      <c r="AR237" s="22"/>
      <c r="AS237" s="22"/>
      <c r="AT237" s="22"/>
      <c r="AU237" s="22"/>
      <c r="AV237" s="21"/>
      <c r="AW237" s="22" t="s">
        <v>158</v>
      </c>
      <c r="AX237" s="21"/>
      <c r="AY237" s="21"/>
      <c r="AZ237" s="21"/>
    </row>
    <row r="238" spans="1:52" s="23" customFormat="1" ht="140.25" customHeight="1">
      <c r="A238" s="27">
        <v>3</v>
      </c>
      <c r="B238" s="21">
        <v>360</v>
      </c>
      <c r="C238" s="22" t="s">
        <v>56</v>
      </c>
      <c r="D238" s="22" t="s">
        <v>63</v>
      </c>
      <c r="E238" s="22" t="s">
        <v>64</v>
      </c>
      <c r="F238" s="21">
        <v>1</v>
      </c>
      <c r="G238" s="22" t="s">
        <v>146</v>
      </c>
      <c r="H238" s="22" t="s">
        <v>105</v>
      </c>
      <c r="I238" s="22" t="s">
        <v>105</v>
      </c>
      <c r="J238" s="27">
        <v>2</v>
      </c>
      <c r="K238" s="22"/>
      <c r="L238" s="22" t="s">
        <v>158</v>
      </c>
      <c r="M238" s="22" t="s">
        <v>159</v>
      </c>
      <c r="N238" s="22" t="s">
        <v>160</v>
      </c>
      <c r="O238" s="28">
        <v>2360</v>
      </c>
      <c r="P238" s="28">
        <v>2832</v>
      </c>
      <c r="Q238" s="28">
        <v>2832</v>
      </c>
      <c r="R238" s="21"/>
      <c r="S238" s="21"/>
      <c r="T238" s="21"/>
      <c r="U238" s="22" t="s">
        <v>166</v>
      </c>
      <c r="V238" s="22" t="s">
        <v>172</v>
      </c>
      <c r="W238" s="22" t="s">
        <v>167</v>
      </c>
      <c r="X238" s="24">
        <v>43862</v>
      </c>
      <c r="Y238" s="24">
        <v>43891</v>
      </c>
      <c r="Z238" s="22"/>
      <c r="AA238" s="22"/>
      <c r="AB238" s="22"/>
      <c r="AC238" s="22"/>
      <c r="AD238" s="22" t="s">
        <v>146</v>
      </c>
      <c r="AE238" s="22" t="s">
        <v>181</v>
      </c>
      <c r="AF238" s="22" t="s">
        <v>462</v>
      </c>
      <c r="AG238" s="22" t="s">
        <v>180</v>
      </c>
      <c r="AH238" s="22" t="s">
        <v>181</v>
      </c>
      <c r="AI238" s="25">
        <v>7</v>
      </c>
      <c r="AJ238" s="22" t="s">
        <v>191</v>
      </c>
      <c r="AK238" s="24">
        <v>43910</v>
      </c>
      <c r="AL238" s="24">
        <v>43910</v>
      </c>
      <c r="AM238" s="22" t="s">
        <v>215</v>
      </c>
      <c r="AN238" s="27">
        <v>2020</v>
      </c>
      <c r="AO238" s="21"/>
      <c r="AP238" s="21"/>
      <c r="AQ238" s="22"/>
      <c r="AR238" s="22"/>
      <c r="AS238" s="22"/>
      <c r="AT238" s="22"/>
      <c r="AU238" s="22"/>
      <c r="AV238" s="21"/>
      <c r="AW238" s="22" t="s">
        <v>158</v>
      </c>
      <c r="AX238" s="21"/>
      <c r="AY238" s="21"/>
      <c r="AZ238" s="21"/>
    </row>
    <row r="239" spans="1:52" s="23" customFormat="1" ht="140.25" customHeight="1">
      <c r="A239" s="27">
        <v>3</v>
      </c>
      <c r="B239" s="21">
        <v>361</v>
      </c>
      <c r="C239" s="22" t="s">
        <v>56</v>
      </c>
      <c r="D239" s="22" t="s">
        <v>63</v>
      </c>
      <c r="E239" s="22" t="s">
        <v>64</v>
      </c>
      <c r="F239" s="21">
        <v>1</v>
      </c>
      <c r="G239" s="22" t="s">
        <v>106</v>
      </c>
      <c r="H239" s="22" t="s">
        <v>105</v>
      </c>
      <c r="I239" s="22" t="s">
        <v>105</v>
      </c>
      <c r="J239" s="27">
        <v>2</v>
      </c>
      <c r="K239" s="22"/>
      <c r="L239" s="22" t="s">
        <v>158</v>
      </c>
      <c r="M239" s="22" t="s">
        <v>159</v>
      </c>
      <c r="N239" s="22" t="s">
        <v>160</v>
      </c>
      <c r="O239" s="28">
        <v>3100</v>
      </c>
      <c r="P239" s="28">
        <v>3720</v>
      </c>
      <c r="Q239" s="28">
        <v>3720</v>
      </c>
      <c r="R239" s="21"/>
      <c r="S239" s="21"/>
      <c r="T239" s="21"/>
      <c r="U239" s="22" t="s">
        <v>166</v>
      </c>
      <c r="V239" s="22" t="s">
        <v>172</v>
      </c>
      <c r="W239" s="22" t="s">
        <v>167</v>
      </c>
      <c r="X239" s="24">
        <v>43862</v>
      </c>
      <c r="Y239" s="24">
        <v>43891</v>
      </c>
      <c r="Z239" s="22"/>
      <c r="AA239" s="22"/>
      <c r="AB239" s="22"/>
      <c r="AC239" s="22"/>
      <c r="AD239" s="22" t="s">
        <v>106</v>
      </c>
      <c r="AE239" s="22" t="s">
        <v>181</v>
      </c>
      <c r="AF239" s="22" t="s">
        <v>462</v>
      </c>
      <c r="AG239" s="22" t="s">
        <v>180</v>
      </c>
      <c r="AH239" s="22" t="s">
        <v>181</v>
      </c>
      <c r="AI239" s="25">
        <v>7</v>
      </c>
      <c r="AJ239" s="22" t="s">
        <v>191</v>
      </c>
      <c r="AK239" s="24">
        <v>43910</v>
      </c>
      <c r="AL239" s="24">
        <v>43910</v>
      </c>
      <c r="AM239" s="22" t="s">
        <v>215</v>
      </c>
      <c r="AN239" s="27">
        <v>2020</v>
      </c>
      <c r="AO239" s="21"/>
      <c r="AP239" s="21"/>
      <c r="AQ239" s="22"/>
      <c r="AR239" s="22"/>
      <c r="AS239" s="22"/>
      <c r="AT239" s="22"/>
      <c r="AU239" s="22"/>
      <c r="AV239" s="21"/>
      <c r="AW239" s="22" t="s">
        <v>158</v>
      </c>
      <c r="AX239" s="21"/>
      <c r="AY239" s="21"/>
      <c r="AZ239" s="21"/>
    </row>
    <row r="240" spans="1:52" s="23" customFormat="1" ht="140.25" customHeight="1">
      <c r="A240" s="27">
        <v>3</v>
      </c>
      <c r="B240" s="21">
        <v>362</v>
      </c>
      <c r="C240" s="22" t="s">
        <v>56</v>
      </c>
      <c r="D240" s="22" t="s">
        <v>63</v>
      </c>
      <c r="E240" s="22" t="s">
        <v>64</v>
      </c>
      <c r="F240" s="21">
        <v>1</v>
      </c>
      <c r="G240" s="22" t="s">
        <v>147</v>
      </c>
      <c r="H240" s="22" t="s">
        <v>105</v>
      </c>
      <c r="I240" s="22" t="s">
        <v>105</v>
      </c>
      <c r="J240" s="27">
        <v>2</v>
      </c>
      <c r="K240" s="22"/>
      <c r="L240" s="22" t="s">
        <v>158</v>
      </c>
      <c r="M240" s="22" t="s">
        <v>159</v>
      </c>
      <c r="N240" s="22" t="s">
        <v>160</v>
      </c>
      <c r="O240" s="28">
        <v>1300</v>
      </c>
      <c r="P240" s="28">
        <v>1560</v>
      </c>
      <c r="Q240" s="28">
        <v>1560</v>
      </c>
      <c r="R240" s="21"/>
      <c r="S240" s="21"/>
      <c r="T240" s="21"/>
      <c r="U240" s="22" t="s">
        <v>166</v>
      </c>
      <c r="V240" s="22" t="s">
        <v>172</v>
      </c>
      <c r="W240" s="22" t="s">
        <v>167</v>
      </c>
      <c r="X240" s="24">
        <v>43862</v>
      </c>
      <c r="Y240" s="24">
        <v>43891</v>
      </c>
      <c r="Z240" s="22"/>
      <c r="AA240" s="22"/>
      <c r="AB240" s="22"/>
      <c r="AC240" s="22"/>
      <c r="AD240" s="22" t="s">
        <v>147</v>
      </c>
      <c r="AE240" s="22" t="s">
        <v>181</v>
      </c>
      <c r="AF240" s="22" t="s">
        <v>462</v>
      </c>
      <c r="AG240" s="22" t="s">
        <v>180</v>
      </c>
      <c r="AH240" s="22" t="s">
        <v>181</v>
      </c>
      <c r="AI240" s="25">
        <v>7</v>
      </c>
      <c r="AJ240" s="22" t="s">
        <v>191</v>
      </c>
      <c r="AK240" s="24">
        <v>43910</v>
      </c>
      <c r="AL240" s="24">
        <v>43910</v>
      </c>
      <c r="AM240" s="22" t="s">
        <v>215</v>
      </c>
      <c r="AN240" s="27">
        <v>2020</v>
      </c>
      <c r="AO240" s="21"/>
      <c r="AP240" s="21"/>
      <c r="AQ240" s="22"/>
      <c r="AR240" s="22"/>
      <c r="AS240" s="22"/>
      <c r="AT240" s="22"/>
      <c r="AU240" s="22"/>
      <c r="AV240" s="21"/>
      <c r="AW240" s="22" t="s">
        <v>158</v>
      </c>
      <c r="AX240" s="21"/>
      <c r="AY240" s="21"/>
      <c r="AZ240" s="21"/>
    </row>
    <row r="241" spans="1:52" s="23" customFormat="1" ht="90" customHeight="1">
      <c r="A241" s="27">
        <v>3</v>
      </c>
      <c r="B241" s="21">
        <v>367</v>
      </c>
      <c r="C241" s="22" t="s">
        <v>56</v>
      </c>
      <c r="D241" s="22" t="s">
        <v>63</v>
      </c>
      <c r="E241" s="22" t="s">
        <v>64</v>
      </c>
      <c r="F241" s="21">
        <v>1</v>
      </c>
      <c r="G241" s="22" t="s">
        <v>374</v>
      </c>
      <c r="H241" s="22" t="s">
        <v>105</v>
      </c>
      <c r="I241" s="22" t="s">
        <v>105</v>
      </c>
      <c r="J241" s="27">
        <v>2</v>
      </c>
      <c r="K241" s="22"/>
      <c r="L241" s="22" t="s">
        <v>158</v>
      </c>
      <c r="M241" s="22" t="s">
        <v>159</v>
      </c>
      <c r="N241" s="22" t="s">
        <v>160</v>
      </c>
      <c r="O241" s="28">
        <v>583.33000000000004</v>
      </c>
      <c r="P241" s="28">
        <v>700</v>
      </c>
      <c r="Q241" s="28">
        <v>700</v>
      </c>
      <c r="R241" s="21"/>
      <c r="S241" s="21"/>
      <c r="T241" s="21"/>
      <c r="U241" s="22" t="s">
        <v>166</v>
      </c>
      <c r="V241" s="22" t="s">
        <v>172</v>
      </c>
      <c r="W241" s="22" t="s">
        <v>167</v>
      </c>
      <c r="X241" s="24">
        <v>43862</v>
      </c>
      <c r="Y241" s="24">
        <v>43891</v>
      </c>
      <c r="Z241" s="22"/>
      <c r="AA241" s="22"/>
      <c r="AB241" s="22"/>
      <c r="AC241" s="22"/>
      <c r="AD241" s="22" t="s">
        <v>374</v>
      </c>
      <c r="AE241" s="22" t="s">
        <v>181</v>
      </c>
      <c r="AF241" s="22" t="s">
        <v>462</v>
      </c>
      <c r="AG241" s="22" t="s">
        <v>180</v>
      </c>
      <c r="AH241" s="22" t="s">
        <v>181</v>
      </c>
      <c r="AI241" s="25">
        <v>7</v>
      </c>
      <c r="AJ241" s="22" t="s">
        <v>191</v>
      </c>
      <c r="AK241" s="24">
        <v>43910</v>
      </c>
      <c r="AL241" s="24">
        <v>43910</v>
      </c>
      <c r="AM241" s="22" t="s">
        <v>215</v>
      </c>
      <c r="AN241" s="27">
        <v>2020</v>
      </c>
      <c r="AO241" s="21"/>
      <c r="AP241" s="21"/>
      <c r="AQ241" s="22"/>
      <c r="AR241" s="22"/>
      <c r="AS241" s="22"/>
      <c r="AT241" s="22"/>
      <c r="AU241" s="22"/>
      <c r="AV241" s="21"/>
      <c r="AW241" s="22" t="s">
        <v>158</v>
      </c>
      <c r="AX241" s="21"/>
      <c r="AY241" s="21"/>
      <c r="AZ241" s="21"/>
    </row>
    <row r="242" spans="1:52" s="23" customFormat="1" ht="90" customHeight="1">
      <c r="A242" s="27">
        <v>3</v>
      </c>
      <c r="B242" s="21">
        <v>368</v>
      </c>
      <c r="C242" s="22" t="s">
        <v>56</v>
      </c>
      <c r="D242" s="22" t="s">
        <v>63</v>
      </c>
      <c r="E242" s="22" t="s">
        <v>64</v>
      </c>
      <c r="F242" s="21">
        <v>1</v>
      </c>
      <c r="G242" s="22" t="s">
        <v>375</v>
      </c>
      <c r="H242" s="22" t="s">
        <v>105</v>
      </c>
      <c r="I242" s="22" t="s">
        <v>105</v>
      </c>
      <c r="J242" s="27">
        <v>2</v>
      </c>
      <c r="K242" s="22"/>
      <c r="L242" s="22" t="s">
        <v>158</v>
      </c>
      <c r="M242" s="22" t="s">
        <v>159</v>
      </c>
      <c r="N242" s="22" t="s">
        <v>160</v>
      </c>
      <c r="O242" s="28">
        <v>650</v>
      </c>
      <c r="P242" s="28">
        <v>780</v>
      </c>
      <c r="Q242" s="28">
        <v>780</v>
      </c>
      <c r="R242" s="21"/>
      <c r="S242" s="21"/>
      <c r="T242" s="21"/>
      <c r="U242" s="22" t="s">
        <v>166</v>
      </c>
      <c r="V242" s="22" t="s">
        <v>172</v>
      </c>
      <c r="W242" s="22" t="s">
        <v>167</v>
      </c>
      <c r="X242" s="24">
        <v>43862</v>
      </c>
      <c r="Y242" s="24">
        <v>43891</v>
      </c>
      <c r="Z242" s="22"/>
      <c r="AA242" s="22"/>
      <c r="AB242" s="22"/>
      <c r="AC242" s="22"/>
      <c r="AD242" s="22" t="s">
        <v>375</v>
      </c>
      <c r="AE242" s="22" t="s">
        <v>181</v>
      </c>
      <c r="AF242" s="22" t="s">
        <v>462</v>
      </c>
      <c r="AG242" s="22" t="s">
        <v>180</v>
      </c>
      <c r="AH242" s="22" t="s">
        <v>181</v>
      </c>
      <c r="AI242" s="25">
        <v>7</v>
      </c>
      <c r="AJ242" s="22" t="s">
        <v>191</v>
      </c>
      <c r="AK242" s="24">
        <v>43910</v>
      </c>
      <c r="AL242" s="24">
        <v>43910</v>
      </c>
      <c r="AM242" s="22" t="s">
        <v>215</v>
      </c>
      <c r="AN242" s="27">
        <v>2020</v>
      </c>
      <c r="AO242" s="21"/>
      <c r="AP242" s="21"/>
      <c r="AQ242" s="22"/>
      <c r="AR242" s="22"/>
      <c r="AS242" s="22"/>
      <c r="AT242" s="22"/>
      <c r="AU242" s="22"/>
      <c r="AV242" s="21"/>
      <c r="AW242" s="22" t="s">
        <v>158</v>
      </c>
      <c r="AX242" s="21"/>
      <c r="AY242" s="21"/>
      <c r="AZ242" s="21"/>
    </row>
    <row r="243" spans="1:52" s="23" customFormat="1" ht="60" customHeight="1">
      <c r="A243" s="27">
        <v>3</v>
      </c>
      <c r="B243" s="21">
        <v>369</v>
      </c>
      <c r="C243" s="22" t="s">
        <v>56</v>
      </c>
      <c r="D243" s="22" t="s">
        <v>63</v>
      </c>
      <c r="E243" s="22" t="s">
        <v>64</v>
      </c>
      <c r="F243" s="21">
        <v>1</v>
      </c>
      <c r="G243" s="22" t="s">
        <v>148</v>
      </c>
      <c r="H243" s="22" t="s">
        <v>149</v>
      </c>
      <c r="I243" s="22" t="s">
        <v>150</v>
      </c>
      <c r="J243" s="27">
        <v>2</v>
      </c>
      <c r="K243" s="22"/>
      <c r="L243" s="22" t="s">
        <v>158</v>
      </c>
      <c r="M243" s="22" t="s">
        <v>159</v>
      </c>
      <c r="N243" s="22" t="s">
        <v>160</v>
      </c>
      <c r="O243" s="28">
        <v>761.64</v>
      </c>
      <c r="P243" s="28">
        <v>913.97</v>
      </c>
      <c r="Q243" s="28">
        <v>913.97</v>
      </c>
      <c r="R243" s="21"/>
      <c r="S243" s="21"/>
      <c r="T243" s="21"/>
      <c r="U243" s="22" t="s">
        <v>166</v>
      </c>
      <c r="V243" s="22" t="s">
        <v>172</v>
      </c>
      <c r="W243" s="22" t="s">
        <v>167</v>
      </c>
      <c r="X243" s="24">
        <v>43862</v>
      </c>
      <c r="Y243" s="24">
        <v>43891</v>
      </c>
      <c r="Z243" s="22"/>
      <c r="AA243" s="22"/>
      <c r="AB243" s="22"/>
      <c r="AC243" s="22"/>
      <c r="AD243" s="22" t="s">
        <v>148</v>
      </c>
      <c r="AE243" s="22" t="s">
        <v>181</v>
      </c>
      <c r="AF243" s="22" t="s">
        <v>462</v>
      </c>
      <c r="AG243" s="22" t="s">
        <v>180</v>
      </c>
      <c r="AH243" s="22" t="s">
        <v>181</v>
      </c>
      <c r="AI243" s="25">
        <v>7</v>
      </c>
      <c r="AJ243" s="22" t="s">
        <v>191</v>
      </c>
      <c r="AK243" s="24">
        <v>43910</v>
      </c>
      <c r="AL243" s="24">
        <v>43910</v>
      </c>
      <c r="AM243" s="22" t="s">
        <v>215</v>
      </c>
      <c r="AN243" s="27">
        <v>2020</v>
      </c>
      <c r="AO243" s="21"/>
      <c r="AP243" s="21"/>
      <c r="AQ243" s="22"/>
      <c r="AR243" s="22"/>
      <c r="AS243" s="22"/>
      <c r="AT243" s="22"/>
      <c r="AU243" s="22"/>
      <c r="AV243" s="21"/>
      <c r="AW243" s="22" t="s">
        <v>158</v>
      </c>
      <c r="AX243" s="21"/>
      <c r="AY243" s="21"/>
      <c r="AZ243" s="21"/>
    </row>
    <row r="244" spans="1:52" s="23" customFormat="1" ht="140.25" customHeight="1">
      <c r="A244" s="27">
        <v>3</v>
      </c>
      <c r="B244" s="21">
        <v>370</v>
      </c>
      <c r="C244" s="22" t="s">
        <v>56</v>
      </c>
      <c r="D244" s="22" t="s">
        <v>63</v>
      </c>
      <c r="E244" s="22" t="s">
        <v>66</v>
      </c>
      <c r="F244" s="21">
        <v>1</v>
      </c>
      <c r="G244" s="22" t="s">
        <v>151</v>
      </c>
      <c r="H244" s="22" t="s">
        <v>101</v>
      </c>
      <c r="I244" s="22" t="s">
        <v>101</v>
      </c>
      <c r="J244" s="27">
        <v>2</v>
      </c>
      <c r="K244" s="22"/>
      <c r="L244" s="22" t="s">
        <v>158</v>
      </c>
      <c r="M244" s="22" t="s">
        <v>159</v>
      </c>
      <c r="N244" s="22" t="s">
        <v>160</v>
      </c>
      <c r="O244" s="28">
        <v>1200.46</v>
      </c>
      <c r="P244" s="28">
        <v>1440.55</v>
      </c>
      <c r="Q244" s="28">
        <v>1440.55</v>
      </c>
      <c r="R244" s="21"/>
      <c r="S244" s="21"/>
      <c r="T244" s="21"/>
      <c r="U244" s="22" t="s">
        <v>221</v>
      </c>
      <c r="V244" s="22" t="s">
        <v>172</v>
      </c>
      <c r="W244" s="22" t="s">
        <v>167</v>
      </c>
      <c r="X244" s="24">
        <v>43862</v>
      </c>
      <c r="Y244" s="24">
        <v>43891</v>
      </c>
      <c r="Z244" s="22"/>
      <c r="AA244" s="22"/>
      <c r="AB244" s="22"/>
      <c r="AC244" s="22"/>
      <c r="AD244" s="22" t="s">
        <v>151</v>
      </c>
      <c r="AE244" s="22" t="s">
        <v>181</v>
      </c>
      <c r="AF244" s="22" t="s">
        <v>462</v>
      </c>
      <c r="AG244" s="22" t="s">
        <v>180</v>
      </c>
      <c r="AH244" s="22" t="s">
        <v>181</v>
      </c>
      <c r="AI244" s="25">
        <v>7</v>
      </c>
      <c r="AJ244" s="22" t="s">
        <v>191</v>
      </c>
      <c r="AK244" s="24">
        <v>43910</v>
      </c>
      <c r="AL244" s="24">
        <v>43910</v>
      </c>
      <c r="AM244" s="22" t="s">
        <v>215</v>
      </c>
      <c r="AN244" s="27">
        <v>2020</v>
      </c>
      <c r="AO244" s="21"/>
      <c r="AP244" s="21"/>
      <c r="AQ244" s="22"/>
      <c r="AR244" s="22"/>
      <c r="AS244" s="22"/>
      <c r="AT244" s="22"/>
      <c r="AU244" s="22"/>
      <c r="AV244" s="21"/>
      <c r="AW244" s="22" t="s">
        <v>158</v>
      </c>
      <c r="AX244" s="21"/>
      <c r="AY244" s="21"/>
      <c r="AZ244" s="21"/>
    </row>
    <row r="245" spans="1:52" s="23" customFormat="1" ht="140.25" customHeight="1">
      <c r="A245" s="27">
        <v>3</v>
      </c>
      <c r="B245" s="21">
        <v>371</v>
      </c>
      <c r="C245" s="22" t="s">
        <v>56</v>
      </c>
      <c r="D245" s="22" t="s">
        <v>63</v>
      </c>
      <c r="E245" s="22" t="s">
        <v>66</v>
      </c>
      <c r="F245" s="21">
        <v>1</v>
      </c>
      <c r="G245" s="22" t="s">
        <v>376</v>
      </c>
      <c r="H245" s="22" t="s">
        <v>101</v>
      </c>
      <c r="I245" s="22" t="s">
        <v>101</v>
      </c>
      <c r="J245" s="27">
        <v>2</v>
      </c>
      <c r="K245" s="22"/>
      <c r="L245" s="22" t="s">
        <v>158</v>
      </c>
      <c r="M245" s="22" t="s">
        <v>159</v>
      </c>
      <c r="N245" s="22" t="s">
        <v>160</v>
      </c>
      <c r="O245" s="28">
        <v>1000</v>
      </c>
      <c r="P245" s="28">
        <v>1200</v>
      </c>
      <c r="Q245" s="28">
        <v>1200</v>
      </c>
      <c r="R245" s="21"/>
      <c r="S245" s="21"/>
      <c r="T245" s="21"/>
      <c r="U245" s="22" t="s">
        <v>221</v>
      </c>
      <c r="V245" s="22" t="s">
        <v>172</v>
      </c>
      <c r="W245" s="22" t="s">
        <v>167</v>
      </c>
      <c r="X245" s="24">
        <v>43862</v>
      </c>
      <c r="Y245" s="24">
        <v>43891</v>
      </c>
      <c r="Z245" s="22"/>
      <c r="AA245" s="22"/>
      <c r="AB245" s="22"/>
      <c r="AC245" s="22"/>
      <c r="AD245" s="22" t="s">
        <v>376</v>
      </c>
      <c r="AE245" s="22" t="s">
        <v>181</v>
      </c>
      <c r="AF245" s="22" t="s">
        <v>462</v>
      </c>
      <c r="AG245" s="22" t="s">
        <v>180</v>
      </c>
      <c r="AH245" s="22" t="s">
        <v>181</v>
      </c>
      <c r="AI245" s="25">
        <v>7</v>
      </c>
      <c r="AJ245" s="22" t="s">
        <v>191</v>
      </c>
      <c r="AK245" s="24">
        <v>43910</v>
      </c>
      <c r="AL245" s="24">
        <v>43910</v>
      </c>
      <c r="AM245" s="22" t="s">
        <v>215</v>
      </c>
      <c r="AN245" s="27">
        <v>2020</v>
      </c>
      <c r="AO245" s="21"/>
      <c r="AP245" s="21"/>
      <c r="AQ245" s="22"/>
      <c r="AR245" s="22"/>
      <c r="AS245" s="22"/>
      <c r="AT245" s="22"/>
      <c r="AU245" s="22"/>
      <c r="AV245" s="21"/>
      <c r="AW245" s="22" t="s">
        <v>158</v>
      </c>
      <c r="AX245" s="21"/>
      <c r="AY245" s="21"/>
      <c r="AZ245" s="21"/>
    </row>
    <row r="246" spans="1:52" s="23" customFormat="1" ht="140.25" customHeight="1">
      <c r="A246" s="27">
        <v>3</v>
      </c>
      <c r="B246" s="21">
        <v>372</v>
      </c>
      <c r="C246" s="22" t="s">
        <v>56</v>
      </c>
      <c r="D246" s="22" t="s">
        <v>63</v>
      </c>
      <c r="E246" s="22" t="s">
        <v>66</v>
      </c>
      <c r="F246" s="21">
        <v>1</v>
      </c>
      <c r="G246" s="22" t="s">
        <v>152</v>
      </c>
      <c r="H246" s="22" t="s">
        <v>101</v>
      </c>
      <c r="I246" s="22" t="s">
        <v>101</v>
      </c>
      <c r="J246" s="27">
        <v>2</v>
      </c>
      <c r="K246" s="22"/>
      <c r="L246" s="22" t="s">
        <v>158</v>
      </c>
      <c r="M246" s="22" t="s">
        <v>159</v>
      </c>
      <c r="N246" s="22" t="s">
        <v>160</v>
      </c>
      <c r="O246" s="28">
        <v>3000</v>
      </c>
      <c r="P246" s="28">
        <v>3600</v>
      </c>
      <c r="Q246" s="28">
        <v>3600</v>
      </c>
      <c r="R246" s="21"/>
      <c r="S246" s="21"/>
      <c r="T246" s="21"/>
      <c r="U246" s="22" t="s">
        <v>221</v>
      </c>
      <c r="V246" s="22" t="s">
        <v>172</v>
      </c>
      <c r="W246" s="22" t="s">
        <v>167</v>
      </c>
      <c r="X246" s="24">
        <v>43862</v>
      </c>
      <c r="Y246" s="24">
        <v>43891</v>
      </c>
      <c r="Z246" s="22"/>
      <c r="AA246" s="22"/>
      <c r="AB246" s="22"/>
      <c r="AC246" s="22"/>
      <c r="AD246" s="22" t="s">
        <v>152</v>
      </c>
      <c r="AE246" s="22" t="s">
        <v>181</v>
      </c>
      <c r="AF246" s="22" t="s">
        <v>462</v>
      </c>
      <c r="AG246" s="22" t="s">
        <v>180</v>
      </c>
      <c r="AH246" s="22" t="s">
        <v>181</v>
      </c>
      <c r="AI246" s="25">
        <v>7</v>
      </c>
      <c r="AJ246" s="22" t="s">
        <v>191</v>
      </c>
      <c r="AK246" s="24">
        <v>43910</v>
      </c>
      <c r="AL246" s="24">
        <v>43910</v>
      </c>
      <c r="AM246" s="22" t="s">
        <v>215</v>
      </c>
      <c r="AN246" s="27">
        <v>2020</v>
      </c>
      <c r="AO246" s="21"/>
      <c r="AP246" s="21"/>
      <c r="AQ246" s="22"/>
      <c r="AR246" s="22"/>
      <c r="AS246" s="22"/>
      <c r="AT246" s="22"/>
      <c r="AU246" s="22"/>
      <c r="AV246" s="21"/>
      <c r="AW246" s="22" t="s">
        <v>158</v>
      </c>
      <c r="AX246" s="21"/>
      <c r="AY246" s="21"/>
      <c r="AZ246" s="21"/>
    </row>
    <row r="247" spans="1:52" s="23" customFormat="1" ht="60" customHeight="1">
      <c r="A247" s="27">
        <v>3</v>
      </c>
      <c r="B247" s="21">
        <v>373</v>
      </c>
      <c r="C247" s="22" t="s">
        <v>56</v>
      </c>
      <c r="D247" s="22" t="s">
        <v>63</v>
      </c>
      <c r="E247" s="22" t="s">
        <v>66</v>
      </c>
      <c r="F247" s="21">
        <v>1</v>
      </c>
      <c r="G247" s="22" t="s">
        <v>153</v>
      </c>
      <c r="H247" s="22" t="s">
        <v>101</v>
      </c>
      <c r="I247" s="22" t="s">
        <v>101</v>
      </c>
      <c r="J247" s="27">
        <v>2</v>
      </c>
      <c r="K247" s="22"/>
      <c r="L247" s="22" t="s">
        <v>158</v>
      </c>
      <c r="M247" s="22" t="s">
        <v>159</v>
      </c>
      <c r="N247" s="22" t="s">
        <v>160</v>
      </c>
      <c r="O247" s="28">
        <v>8500</v>
      </c>
      <c r="P247" s="28">
        <v>10200</v>
      </c>
      <c r="Q247" s="28">
        <v>10200</v>
      </c>
      <c r="R247" s="21"/>
      <c r="S247" s="21"/>
      <c r="T247" s="21"/>
      <c r="U247" s="22" t="s">
        <v>170</v>
      </c>
      <c r="V247" s="22" t="s">
        <v>172</v>
      </c>
      <c r="W247" s="22" t="s">
        <v>167</v>
      </c>
      <c r="X247" s="24">
        <v>43862</v>
      </c>
      <c r="Y247" s="24">
        <v>43891</v>
      </c>
      <c r="Z247" s="22"/>
      <c r="AA247" s="22"/>
      <c r="AB247" s="22"/>
      <c r="AC247" s="22"/>
      <c r="AD247" s="22" t="s">
        <v>153</v>
      </c>
      <c r="AE247" s="22" t="s">
        <v>181</v>
      </c>
      <c r="AF247" s="22" t="s">
        <v>462</v>
      </c>
      <c r="AG247" s="22" t="s">
        <v>180</v>
      </c>
      <c r="AH247" s="22" t="s">
        <v>181</v>
      </c>
      <c r="AI247" s="25">
        <v>7</v>
      </c>
      <c r="AJ247" s="22" t="s">
        <v>191</v>
      </c>
      <c r="AK247" s="24">
        <v>43910</v>
      </c>
      <c r="AL247" s="24">
        <v>43910</v>
      </c>
      <c r="AM247" s="22" t="s">
        <v>215</v>
      </c>
      <c r="AN247" s="27">
        <v>2020</v>
      </c>
      <c r="AO247" s="21"/>
      <c r="AP247" s="21"/>
      <c r="AQ247" s="22"/>
      <c r="AR247" s="22"/>
      <c r="AS247" s="22"/>
      <c r="AT247" s="22"/>
      <c r="AU247" s="22"/>
      <c r="AV247" s="21"/>
      <c r="AW247" s="22" t="s">
        <v>158</v>
      </c>
      <c r="AX247" s="21"/>
      <c r="AY247" s="21"/>
      <c r="AZ247" s="21"/>
    </row>
    <row r="248" spans="1:52" s="23" customFormat="1" ht="60" customHeight="1">
      <c r="A248" s="27">
        <v>3</v>
      </c>
      <c r="B248" s="21">
        <v>374</v>
      </c>
      <c r="C248" s="22" t="s">
        <v>56</v>
      </c>
      <c r="D248" s="22" t="s">
        <v>63</v>
      </c>
      <c r="E248" s="22" t="s">
        <v>66</v>
      </c>
      <c r="F248" s="21">
        <v>1</v>
      </c>
      <c r="G248" s="22" t="s">
        <v>154</v>
      </c>
      <c r="H248" s="22" t="s">
        <v>101</v>
      </c>
      <c r="I248" s="22" t="s">
        <v>101</v>
      </c>
      <c r="J248" s="27">
        <v>2</v>
      </c>
      <c r="K248" s="22"/>
      <c r="L248" s="22" t="s">
        <v>158</v>
      </c>
      <c r="M248" s="22" t="s">
        <v>159</v>
      </c>
      <c r="N248" s="22" t="s">
        <v>160</v>
      </c>
      <c r="O248" s="28">
        <v>1400</v>
      </c>
      <c r="P248" s="28">
        <v>1680</v>
      </c>
      <c r="Q248" s="28">
        <v>1680</v>
      </c>
      <c r="R248" s="21"/>
      <c r="S248" s="21"/>
      <c r="T248" s="21"/>
      <c r="U248" s="22" t="s">
        <v>221</v>
      </c>
      <c r="V248" s="22" t="s">
        <v>172</v>
      </c>
      <c r="W248" s="22" t="s">
        <v>167</v>
      </c>
      <c r="X248" s="24">
        <v>43862</v>
      </c>
      <c r="Y248" s="24">
        <v>43891</v>
      </c>
      <c r="Z248" s="22"/>
      <c r="AA248" s="22"/>
      <c r="AB248" s="22"/>
      <c r="AC248" s="22"/>
      <c r="AD248" s="22" t="s">
        <v>154</v>
      </c>
      <c r="AE248" s="22" t="s">
        <v>181</v>
      </c>
      <c r="AF248" s="22" t="s">
        <v>462</v>
      </c>
      <c r="AG248" s="22" t="s">
        <v>180</v>
      </c>
      <c r="AH248" s="22" t="s">
        <v>181</v>
      </c>
      <c r="AI248" s="25">
        <v>7</v>
      </c>
      <c r="AJ248" s="22" t="s">
        <v>191</v>
      </c>
      <c r="AK248" s="24">
        <v>43910</v>
      </c>
      <c r="AL248" s="24">
        <v>43910</v>
      </c>
      <c r="AM248" s="22" t="s">
        <v>215</v>
      </c>
      <c r="AN248" s="27">
        <v>2020</v>
      </c>
      <c r="AO248" s="21"/>
      <c r="AP248" s="21"/>
      <c r="AQ248" s="22"/>
      <c r="AR248" s="22"/>
      <c r="AS248" s="22"/>
      <c r="AT248" s="22"/>
      <c r="AU248" s="22"/>
      <c r="AV248" s="21"/>
      <c r="AW248" s="22" t="s">
        <v>158</v>
      </c>
      <c r="AX248" s="21"/>
      <c r="AY248" s="21"/>
      <c r="AZ248" s="21"/>
    </row>
    <row r="249" spans="1:52" s="23" customFormat="1" ht="60" customHeight="1">
      <c r="A249" s="27">
        <v>3</v>
      </c>
      <c r="B249" s="21">
        <v>375</v>
      </c>
      <c r="C249" s="22" t="s">
        <v>56</v>
      </c>
      <c r="D249" s="22" t="s">
        <v>63</v>
      </c>
      <c r="E249" s="22" t="s">
        <v>66</v>
      </c>
      <c r="F249" s="21">
        <v>1</v>
      </c>
      <c r="G249" s="22" t="s">
        <v>155</v>
      </c>
      <c r="H249" s="22" t="s">
        <v>101</v>
      </c>
      <c r="I249" s="22" t="s">
        <v>101</v>
      </c>
      <c r="J249" s="27">
        <v>2</v>
      </c>
      <c r="K249" s="22"/>
      <c r="L249" s="22" t="s">
        <v>158</v>
      </c>
      <c r="M249" s="22" t="s">
        <v>159</v>
      </c>
      <c r="N249" s="22" t="s">
        <v>160</v>
      </c>
      <c r="O249" s="28">
        <v>1000</v>
      </c>
      <c r="P249" s="28">
        <v>1200</v>
      </c>
      <c r="Q249" s="28">
        <v>1200</v>
      </c>
      <c r="R249" s="21"/>
      <c r="S249" s="21"/>
      <c r="T249" s="21"/>
      <c r="U249" s="22" t="s">
        <v>221</v>
      </c>
      <c r="V249" s="22" t="s">
        <v>172</v>
      </c>
      <c r="W249" s="22" t="s">
        <v>167</v>
      </c>
      <c r="X249" s="24">
        <v>43862</v>
      </c>
      <c r="Y249" s="24">
        <v>43891</v>
      </c>
      <c r="Z249" s="22"/>
      <c r="AA249" s="22"/>
      <c r="AB249" s="22"/>
      <c r="AC249" s="22"/>
      <c r="AD249" s="22" t="s">
        <v>155</v>
      </c>
      <c r="AE249" s="22" t="s">
        <v>181</v>
      </c>
      <c r="AF249" s="22" t="s">
        <v>462</v>
      </c>
      <c r="AG249" s="22" t="s">
        <v>180</v>
      </c>
      <c r="AH249" s="22" t="s">
        <v>181</v>
      </c>
      <c r="AI249" s="25">
        <v>7</v>
      </c>
      <c r="AJ249" s="22" t="s">
        <v>191</v>
      </c>
      <c r="AK249" s="24">
        <v>43910</v>
      </c>
      <c r="AL249" s="24">
        <v>43910</v>
      </c>
      <c r="AM249" s="22" t="s">
        <v>215</v>
      </c>
      <c r="AN249" s="27">
        <v>2020</v>
      </c>
      <c r="AO249" s="21"/>
      <c r="AP249" s="21"/>
      <c r="AQ249" s="22"/>
      <c r="AR249" s="22"/>
      <c r="AS249" s="22"/>
      <c r="AT249" s="22"/>
      <c r="AU249" s="22"/>
      <c r="AV249" s="21"/>
      <c r="AW249" s="22" t="s">
        <v>158</v>
      </c>
      <c r="AX249" s="21"/>
      <c r="AY249" s="21"/>
      <c r="AZ249" s="21"/>
    </row>
    <row r="250" spans="1:52" s="23" customFormat="1" ht="90" customHeight="1">
      <c r="A250" s="27">
        <v>3</v>
      </c>
      <c r="B250" s="21">
        <v>376</v>
      </c>
      <c r="C250" s="22" t="s">
        <v>56</v>
      </c>
      <c r="D250" s="22" t="s">
        <v>63</v>
      </c>
      <c r="E250" s="22" t="s">
        <v>64</v>
      </c>
      <c r="F250" s="21">
        <v>1</v>
      </c>
      <c r="G250" s="22" t="s">
        <v>107</v>
      </c>
      <c r="H250" s="22" t="s">
        <v>108</v>
      </c>
      <c r="I250" s="22" t="s">
        <v>108</v>
      </c>
      <c r="J250" s="27">
        <v>2</v>
      </c>
      <c r="K250" s="22"/>
      <c r="L250" s="22" t="s">
        <v>158</v>
      </c>
      <c r="M250" s="22" t="s">
        <v>159</v>
      </c>
      <c r="N250" s="22" t="s">
        <v>160</v>
      </c>
      <c r="O250" s="28">
        <v>1328.82</v>
      </c>
      <c r="P250" s="28">
        <v>1594.58</v>
      </c>
      <c r="Q250" s="28">
        <v>1594.58</v>
      </c>
      <c r="R250" s="21"/>
      <c r="S250" s="21"/>
      <c r="T250" s="21"/>
      <c r="U250" s="22" t="s">
        <v>166</v>
      </c>
      <c r="V250" s="22" t="s">
        <v>56</v>
      </c>
      <c r="W250" s="22" t="s">
        <v>167</v>
      </c>
      <c r="X250" s="24">
        <v>43862</v>
      </c>
      <c r="Y250" s="24">
        <v>43891</v>
      </c>
      <c r="Z250" s="22"/>
      <c r="AA250" s="22"/>
      <c r="AB250" s="22"/>
      <c r="AC250" s="22"/>
      <c r="AD250" s="22" t="s">
        <v>107</v>
      </c>
      <c r="AE250" s="22" t="s">
        <v>181</v>
      </c>
      <c r="AF250" s="22" t="s">
        <v>462</v>
      </c>
      <c r="AG250" s="22" t="s">
        <v>180</v>
      </c>
      <c r="AH250" s="22" t="s">
        <v>181</v>
      </c>
      <c r="AI250" s="25">
        <v>7</v>
      </c>
      <c r="AJ250" s="22" t="s">
        <v>191</v>
      </c>
      <c r="AK250" s="24">
        <v>43910</v>
      </c>
      <c r="AL250" s="24">
        <v>43910</v>
      </c>
      <c r="AM250" s="22" t="s">
        <v>215</v>
      </c>
      <c r="AN250" s="27">
        <v>2020</v>
      </c>
      <c r="AO250" s="21"/>
      <c r="AP250" s="21"/>
      <c r="AQ250" s="22"/>
      <c r="AR250" s="22"/>
      <c r="AS250" s="22"/>
      <c r="AT250" s="22"/>
      <c r="AU250" s="22"/>
      <c r="AV250" s="21"/>
      <c r="AW250" s="22" t="s">
        <v>158</v>
      </c>
      <c r="AX250" s="21"/>
      <c r="AY250" s="21"/>
      <c r="AZ250" s="21"/>
    </row>
    <row r="251" spans="1:52" s="23" customFormat="1" ht="60" customHeight="1">
      <c r="A251" s="27">
        <v>3</v>
      </c>
      <c r="B251" s="21">
        <v>377</v>
      </c>
      <c r="C251" s="22" t="s">
        <v>56</v>
      </c>
      <c r="D251" s="22" t="s">
        <v>63</v>
      </c>
      <c r="E251" s="22" t="s">
        <v>64</v>
      </c>
      <c r="F251" s="21">
        <v>1</v>
      </c>
      <c r="G251" s="22" t="s">
        <v>156</v>
      </c>
      <c r="H251" s="22" t="s">
        <v>157</v>
      </c>
      <c r="I251" s="22" t="s">
        <v>157</v>
      </c>
      <c r="J251" s="27">
        <v>2</v>
      </c>
      <c r="K251" s="22"/>
      <c r="L251" s="22" t="s">
        <v>158</v>
      </c>
      <c r="M251" s="22" t="s">
        <v>159</v>
      </c>
      <c r="N251" s="22" t="s">
        <v>160</v>
      </c>
      <c r="O251" s="28">
        <v>582</v>
      </c>
      <c r="P251" s="28">
        <v>698.4</v>
      </c>
      <c r="Q251" s="28">
        <v>698.4</v>
      </c>
      <c r="R251" s="21"/>
      <c r="S251" s="21"/>
      <c r="T251" s="21"/>
      <c r="U251" s="22" t="s">
        <v>166</v>
      </c>
      <c r="V251" s="22" t="s">
        <v>172</v>
      </c>
      <c r="W251" s="22" t="s">
        <v>167</v>
      </c>
      <c r="X251" s="24">
        <v>43862</v>
      </c>
      <c r="Y251" s="24">
        <v>43891</v>
      </c>
      <c r="Z251" s="22"/>
      <c r="AA251" s="22"/>
      <c r="AB251" s="22"/>
      <c r="AC251" s="22"/>
      <c r="AD251" s="22" t="s">
        <v>156</v>
      </c>
      <c r="AE251" s="22" t="s">
        <v>181</v>
      </c>
      <c r="AF251" s="22" t="s">
        <v>462</v>
      </c>
      <c r="AG251" s="22" t="s">
        <v>180</v>
      </c>
      <c r="AH251" s="22" t="s">
        <v>181</v>
      </c>
      <c r="AI251" s="25">
        <v>7</v>
      </c>
      <c r="AJ251" s="22" t="s">
        <v>191</v>
      </c>
      <c r="AK251" s="24">
        <v>43910</v>
      </c>
      <c r="AL251" s="24">
        <v>43910</v>
      </c>
      <c r="AM251" s="22" t="s">
        <v>215</v>
      </c>
      <c r="AN251" s="27">
        <v>2020</v>
      </c>
      <c r="AO251" s="21"/>
      <c r="AP251" s="21"/>
      <c r="AQ251" s="22"/>
      <c r="AR251" s="22"/>
      <c r="AS251" s="22"/>
      <c r="AT251" s="22"/>
      <c r="AU251" s="22"/>
      <c r="AV251" s="21"/>
      <c r="AW251" s="22" t="s">
        <v>158</v>
      </c>
      <c r="AX251" s="21"/>
      <c r="AY251" s="21"/>
      <c r="AZ251" s="21"/>
    </row>
    <row r="252" spans="1:52" s="20" customFormat="1" ht="60" hidden="1" customHeight="1">
      <c r="A252" s="1">
        <v>3</v>
      </c>
      <c r="B252" s="6">
        <v>378</v>
      </c>
      <c r="C252" s="2" t="s">
        <v>56</v>
      </c>
      <c r="D252" s="2" t="s">
        <v>63</v>
      </c>
      <c r="E252" s="2" t="s">
        <v>66</v>
      </c>
      <c r="F252" s="6">
        <v>1</v>
      </c>
      <c r="G252" s="2" t="s">
        <v>285</v>
      </c>
      <c r="H252" s="1">
        <v>27</v>
      </c>
      <c r="I252" s="2" t="s">
        <v>125</v>
      </c>
      <c r="J252" s="1"/>
      <c r="K252" s="2"/>
      <c r="L252" s="2" t="s">
        <v>158</v>
      </c>
      <c r="M252" s="2" t="s">
        <v>159</v>
      </c>
      <c r="N252" s="2" t="s">
        <v>411</v>
      </c>
      <c r="O252" s="3">
        <v>1586.8</v>
      </c>
      <c r="P252" s="3">
        <v>1904.16</v>
      </c>
      <c r="Q252" s="3">
        <v>1904.16</v>
      </c>
      <c r="R252" s="6"/>
      <c r="S252" s="6"/>
      <c r="T252" s="6"/>
      <c r="U252" s="2" t="s">
        <v>221</v>
      </c>
      <c r="V252" s="2" t="s">
        <v>56</v>
      </c>
      <c r="W252" s="2" t="s">
        <v>167</v>
      </c>
      <c r="X252" s="5">
        <v>43862</v>
      </c>
      <c r="Y252" s="5">
        <v>43891</v>
      </c>
      <c r="Z252" s="2"/>
      <c r="AA252" s="2"/>
      <c r="AB252" s="2"/>
      <c r="AC252" s="2"/>
      <c r="AD252" s="2" t="s">
        <v>507</v>
      </c>
      <c r="AE252" s="2" t="s">
        <v>181</v>
      </c>
      <c r="AF252" s="2" t="s">
        <v>461</v>
      </c>
      <c r="AG252" s="2" t="s">
        <v>182</v>
      </c>
      <c r="AH252" s="2" t="s">
        <v>181</v>
      </c>
      <c r="AI252" s="4">
        <v>7</v>
      </c>
      <c r="AJ252" s="2" t="s">
        <v>191</v>
      </c>
      <c r="AK252" s="5">
        <v>43910</v>
      </c>
      <c r="AL252" s="5">
        <v>43910</v>
      </c>
      <c r="AM252" s="2" t="s">
        <v>215</v>
      </c>
      <c r="AN252" s="1">
        <v>2020</v>
      </c>
      <c r="AO252" s="6"/>
      <c r="AP252" s="6"/>
      <c r="AQ252" s="2"/>
      <c r="AR252" s="2"/>
      <c r="AS252" s="2"/>
      <c r="AT252" s="2"/>
      <c r="AU252" s="2"/>
      <c r="AV252" s="6"/>
      <c r="AW252" s="2" t="s">
        <v>158</v>
      </c>
      <c r="AX252" s="6"/>
      <c r="AY252" s="6"/>
      <c r="AZ252" s="6"/>
    </row>
    <row r="253" spans="1:52" s="23" customFormat="1" ht="60" hidden="1" customHeight="1">
      <c r="A253" s="27">
        <v>3</v>
      </c>
      <c r="B253" s="21">
        <v>379</v>
      </c>
      <c r="C253" s="22" t="s">
        <v>56</v>
      </c>
      <c r="D253" s="22" t="s">
        <v>63</v>
      </c>
      <c r="E253" s="22" t="s">
        <v>66</v>
      </c>
      <c r="F253" s="21">
        <v>1</v>
      </c>
      <c r="G253" s="22" t="s">
        <v>129</v>
      </c>
      <c r="H253" s="27">
        <v>27</v>
      </c>
      <c r="I253" s="22" t="s">
        <v>125</v>
      </c>
      <c r="J253" s="27"/>
      <c r="K253" s="22"/>
      <c r="L253" s="22" t="s">
        <v>158</v>
      </c>
      <c r="M253" s="22" t="s">
        <v>159</v>
      </c>
      <c r="N253" s="22" t="s">
        <v>411</v>
      </c>
      <c r="O253" s="28">
        <v>4793.59</v>
      </c>
      <c r="P253" s="28">
        <v>5752.31</v>
      </c>
      <c r="Q253" s="28">
        <v>5752.31</v>
      </c>
      <c r="R253" s="21"/>
      <c r="S253" s="21"/>
      <c r="T253" s="21"/>
      <c r="U253" s="22" t="s">
        <v>221</v>
      </c>
      <c r="V253" s="22" t="s">
        <v>56</v>
      </c>
      <c r="W253" s="22" t="s">
        <v>167</v>
      </c>
      <c r="X253" s="24">
        <v>43862</v>
      </c>
      <c r="Y253" s="24">
        <v>43891</v>
      </c>
      <c r="Z253" s="22"/>
      <c r="AA253" s="22"/>
      <c r="AB253" s="22"/>
      <c r="AC253" s="22"/>
      <c r="AD253" s="22" t="s">
        <v>508</v>
      </c>
      <c r="AE253" s="22" t="s">
        <v>181</v>
      </c>
      <c r="AF253" s="22" t="s">
        <v>461</v>
      </c>
      <c r="AG253" s="22" t="s">
        <v>182</v>
      </c>
      <c r="AH253" s="22" t="s">
        <v>181</v>
      </c>
      <c r="AI253" s="25">
        <v>7</v>
      </c>
      <c r="AJ253" s="22" t="s">
        <v>191</v>
      </c>
      <c r="AK253" s="24">
        <v>43910</v>
      </c>
      <c r="AL253" s="24">
        <v>43910</v>
      </c>
      <c r="AM253" s="22" t="s">
        <v>215</v>
      </c>
      <c r="AN253" s="27">
        <v>2020</v>
      </c>
      <c r="AO253" s="21"/>
      <c r="AP253" s="21"/>
      <c r="AQ253" s="22"/>
      <c r="AR253" s="22"/>
      <c r="AS253" s="22"/>
      <c r="AT253" s="22"/>
      <c r="AU253" s="22"/>
      <c r="AV253" s="21"/>
      <c r="AW253" s="22" t="s">
        <v>158</v>
      </c>
      <c r="AX253" s="21"/>
      <c r="AY253" s="21"/>
      <c r="AZ253" s="21"/>
    </row>
    <row r="254" spans="1:52" s="23" customFormat="1" ht="90" hidden="1" customHeight="1">
      <c r="A254" s="27">
        <v>3</v>
      </c>
      <c r="B254" s="21">
        <v>380</v>
      </c>
      <c r="C254" s="22" t="s">
        <v>56</v>
      </c>
      <c r="D254" s="22" t="s">
        <v>63</v>
      </c>
      <c r="E254" s="22" t="s">
        <v>66</v>
      </c>
      <c r="F254" s="21">
        <v>1</v>
      </c>
      <c r="G254" s="22" t="s">
        <v>377</v>
      </c>
      <c r="H254" s="27">
        <v>27</v>
      </c>
      <c r="I254" s="22" t="s">
        <v>125</v>
      </c>
      <c r="J254" s="27"/>
      <c r="K254" s="22"/>
      <c r="L254" s="22" t="s">
        <v>158</v>
      </c>
      <c r="M254" s="22" t="s">
        <v>159</v>
      </c>
      <c r="N254" s="22" t="s">
        <v>411</v>
      </c>
      <c r="O254" s="28">
        <v>3980.51</v>
      </c>
      <c r="P254" s="28">
        <v>4776.6099999999997</v>
      </c>
      <c r="Q254" s="28">
        <v>4776.6099999999997</v>
      </c>
      <c r="R254" s="21"/>
      <c r="S254" s="21"/>
      <c r="T254" s="21"/>
      <c r="U254" s="22" t="s">
        <v>221</v>
      </c>
      <c r="V254" s="22" t="s">
        <v>56</v>
      </c>
      <c r="W254" s="22" t="s">
        <v>167</v>
      </c>
      <c r="X254" s="24">
        <v>43862</v>
      </c>
      <c r="Y254" s="24">
        <v>43891</v>
      </c>
      <c r="Z254" s="22"/>
      <c r="AA254" s="22"/>
      <c r="AB254" s="22"/>
      <c r="AC254" s="22"/>
      <c r="AD254" s="22" t="s">
        <v>699</v>
      </c>
      <c r="AE254" s="22" t="s">
        <v>181</v>
      </c>
      <c r="AF254" s="22" t="s">
        <v>461</v>
      </c>
      <c r="AG254" s="22" t="s">
        <v>182</v>
      </c>
      <c r="AH254" s="22" t="s">
        <v>181</v>
      </c>
      <c r="AI254" s="25">
        <v>7</v>
      </c>
      <c r="AJ254" s="22" t="s">
        <v>191</v>
      </c>
      <c r="AK254" s="24">
        <v>43910</v>
      </c>
      <c r="AL254" s="24">
        <v>43910</v>
      </c>
      <c r="AM254" s="22" t="s">
        <v>215</v>
      </c>
      <c r="AN254" s="27">
        <v>2020</v>
      </c>
      <c r="AO254" s="21"/>
      <c r="AP254" s="21"/>
      <c r="AQ254" s="22"/>
      <c r="AR254" s="22"/>
      <c r="AS254" s="22"/>
      <c r="AT254" s="22"/>
      <c r="AU254" s="22"/>
      <c r="AV254" s="21"/>
      <c r="AW254" s="22" t="s">
        <v>158</v>
      </c>
      <c r="AX254" s="21"/>
      <c r="AY254" s="21"/>
      <c r="AZ254" s="21"/>
    </row>
    <row r="255" spans="1:52" s="23" customFormat="1" ht="60" hidden="1" customHeight="1">
      <c r="A255" s="27">
        <v>3</v>
      </c>
      <c r="B255" s="21">
        <v>381</v>
      </c>
      <c r="C255" s="22" t="s">
        <v>56</v>
      </c>
      <c r="D255" s="22" t="s">
        <v>63</v>
      </c>
      <c r="E255" s="22" t="s">
        <v>66</v>
      </c>
      <c r="F255" s="21">
        <v>1</v>
      </c>
      <c r="G255" s="22" t="s">
        <v>292</v>
      </c>
      <c r="H255" s="27">
        <v>27</v>
      </c>
      <c r="I255" s="22" t="s">
        <v>125</v>
      </c>
      <c r="J255" s="27"/>
      <c r="K255" s="22"/>
      <c r="L255" s="22" t="s">
        <v>158</v>
      </c>
      <c r="M255" s="22" t="s">
        <v>159</v>
      </c>
      <c r="N255" s="22" t="s">
        <v>411</v>
      </c>
      <c r="O255" s="28">
        <v>9910.07</v>
      </c>
      <c r="P255" s="28">
        <v>11892.09</v>
      </c>
      <c r="Q255" s="28">
        <v>11892.09</v>
      </c>
      <c r="R255" s="21"/>
      <c r="S255" s="21"/>
      <c r="T255" s="21"/>
      <c r="U255" s="22" t="s">
        <v>170</v>
      </c>
      <c r="V255" s="22" t="s">
        <v>56</v>
      </c>
      <c r="W255" s="22" t="s">
        <v>167</v>
      </c>
      <c r="X255" s="24">
        <v>43862</v>
      </c>
      <c r="Y255" s="24">
        <v>43891</v>
      </c>
      <c r="Z255" s="22"/>
      <c r="AA255" s="22"/>
      <c r="AB255" s="22"/>
      <c r="AC255" s="22"/>
      <c r="AD255" s="22" t="s">
        <v>515</v>
      </c>
      <c r="AE255" s="22" t="s">
        <v>181</v>
      </c>
      <c r="AF255" s="22" t="s">
        <v>461</v>
      </c>
      <c r="AG255" s="22" t="s">
        <v>182</v>
      </c>
      <c r="AH255" s="22" t="s">
        <v>181</v>
      </c>
      <c r="AI255" s="25">
        <v>7</v>
      </c>
      <c r="AJ255" s="22" t="s">
        <v>191</v>
      </c>
      <c r="AK255" s="24">
        <v>43910</v>
      </c>
      <c r="AL255" s="24">
        <v>43910</v>
      </c>
      <c r="AM255" s="22" t="s">
        <v>215</v>
      </c>
      <c r="AN255" s="27">
        <v>2020</v>
      </c>
      <c r="AO255" s="21"/>
      <c r="AP255" s="21"/>
      <c r="AQ255" s="22"/>
      <c r="AR255" s="22"/>
      <c r="AS255" s="22"/>
      <c r="AT255" s="22"/>
      <c r="AU255" s="22"/>
      <c r="AV255" s="21"/>
      <c r="AW255" s="22" t="s">
        <v>158</v>
      </c>
      <c r="AX255" s="21"/>
      <c r="AY255" s="21"/>
      <c r="AZ255" s="21"/>
    </row>
    <row r="256" spans="1:52" s="23" customFormat="1" ht="60" hidden="1" customHeight="1">
      <c r="A256" s="27">
        <v>3</v>
      </c>
      <c r="B256" s="21">
        <v>382</v>
      </c>
      <c r="C256" s="22" t="s">
        <v>56</v>
      </c>
      <c r="D256" s="22" t="s">
        <v>63</v>
      </c>
      <c r="E256" s="22" t="s">
        <v>66</v>
      </c>
      <c r="F256" s="21">
        <v>1</v>
      </c>
      <c r="G256" s="22" t="s">
        <v>286</v>
      </c>
      <c r="H256" s="27">
        <v>27</v>
      </c>
      <c r="I256" s="22" t="s">
        <v>125</v>
      </c>
      <c r="J256" s="27"/>
      <c r="K256" s="22"/>
      <c r="L256" s="22" t="s">
        <v>158</v>
      </c>
      <c r="M256" s="22" t="s">
        <v>159</v>
      </c>
      <c r="N256" s="22" t="s">
        <v>411</v>
      </c>
      <c r="O256" s="28">
        <v>14529.56</v>
      </c>
      <c r="P256" s="28">
        <v>17435.47</v>
      </c>
      <c r="Q256" s="28">
        <v>17435.47</v>
      </c>
      <c r="R256" s="21"/>
      <c r="S256" s="21"/>
      <c r="T256" s="21"/>
      <c r="U256" s="22" t="s">
        <v>170</v>
      </c>
      <c r="V256" s="22" t="s">
        <v>56</v>
      </c>
      <c r="W256" s="22" t="s">
        <v>167</v>
      </c>
      <c r="X256" s="24">
        <v>43862</v>
      </c>
      <c r="Y256" s="24">
        <v>43891</v>
      </c>
      <c r="Z256" s="22"/>
      <c r="AA256" s="22"/>
      <c r="AB256" s="22"/>
      <c r="AC256" s="22"/>
      <c r="AD256" s="22" t="s">
        <v>510</v>
      </c>
      <c r="AE256" s="22" t="s">
        <v>181</v>
      </c>
      <c r="AF256" s="22" t="s">
        <v>461</v>
      </c>
      <c r="AG256" s="22" t="s">
        <v>182</v>
      </c>
      <c r="AH256" s="22" t="s">
        <v>181</v>
      </c>
      <c r="AI256" s="25">
        <v>7</v>
      </c>
      <c r="AJ256" s="22" t="s">
        <v>191</v>
      </c>
      <c r="AK256" s="24">
        <v>43910</v>
      </c>
      <c r="AL256" s="24">
        <v>43910</v>
      </c>
      <c r="AM256" s="22" t="s">
        <v>215</v>
      </c>
      <c r="AN256" s="27">
        <v>2020</v>
      </c>
      <c r="AO256" s="21"/>
      <c r="AP256" s="21"/>
      <c r="AQ256" s="22"/>
      <c r="AR256" s="22"/>
      <c r="AS256" s="22"/>
      <c r="AT256" s="22"/>
      <c r="AU256" s="22"/>
      <c r="AV256" s="21"/>
      <c r="AW256" s="22" t="s">
        <v>158</v>
      </c>
      <c r="AX256" s="21"/>
      <c r="AY256" s="21"/>
      <c r="AZ256" s="21"/>
    </row>
    <row r="257" spans="1:52" s="23" customFormat="1" ht="105" hidden="1" customHeight="1">
      <c r="A257" s="27">
        <v>3</v>
      </c>
      <c r="B257" s="21">
        <v>383</v>
      </c>
      <c r="C257" s="22" t="s">
        <v>56</v>
      </c>
      <c r="D257" s="22" t="s">
        <v>63</v>
      </c>
      <c r="E257" s="22" t="s">
        <v>66</v>
      </c>
      <c r="F257" s="21">
        <v>1</v>
      </c>
      <c r="G257" s="22" t="s">
        <v>293</v>
      </c>
      <c r="H257" s="27">
        <v>27</v>
      </c>
      <c r="I257" s="22" t="s">
        <v>125</v>
      </c>
      <c r="J257" s="27"/>
      <c r="K257" s="22"/>
      <c r="L257" s="22" t="s">
        <v>158</v>
      </c>
      <c r="M257" s="22" t="s">
        <v>159</v>
      </c>
      <c r="N257" s="22" t="s">
        <v>411</v>
      </c>
      <c r="O257" s="28">
        <v>8993.7900000000009</v>
      </c>
      <c r="P257" s="28">
        <v>10792.55</v>
      </c>
      <c r="Q257" s="28">
        <v>10792.55</v>
      </c>
      <c r="R257" s="21"/>
      <c r="S257" s="21"/>
      <c r="T257" s="21"/>
      <c r="U257" s="22" t="s">
        <v>170</v>
      </c>
      <c r="V257" s="22" t="s">
        <v>56</v>
      </c>
      <c r="W257" s="22" t="s">
        <v>167</v>
      </c>
      <c r="X257" s="24">
        <v>43862</v>
      </c>
      <c r="Y257" s="24">
        <v>43891</v>
      </c>
      <c r="Z257" s="22"/>
      <c r="AA257" s="22"/>
      <c r="AB257" s="22"/>
      <c r="AC257" s="22"/>
      <c r="AD257" s="22" t="s">
        <v>516</v>
      </c>
      <c r="AE257" s="22" t="s">
        <v>181</v>
      </c>
      <c r="AF257" s="22" t="s">
        <v>461</v>
      </c>
      <c r="AG257" s="22" t="s">
        <v>182</v>
      </c>
      <c r="AH257" s="22" t="s">
        <v>181</v>
      </c>
      <c r="AI257" s="25">
        <v>7</v>
      </c>
      <c r="AJ257" s="22" t="s">
        <v>191</v>
      </c>
      <c r="AK257" s="24">
        <v>43910</v>
      </c>
      <c r="AL257" s="24">
        <v>43910</v>
      </c>
      <c r="AM257" s="22" t="s">
        <v>215</v>
      </c>
      <c r="AN257" s="27">
        <v>2020</v>
      </c>
      <c r="AO257" s="21"/>
      <c r="AP257" s="21"/>
      <c r="AQ257" s="22"/>
      <c r="AR257" s="22"/>
      <c r="AS257" s="22"/>
      <c r="AT257" s="22"/>
      <c r="AU257" s="22"/>
      <c r="AV257" s="21"/>
      <c r="AW257" s="22" t="s">
        <v>158</v>
      </c>
      <c r="AX257" s="21"/>
      <c r="AY257" s="21"/>
      <c r="AZ257" s="21"/>
    </row>
    <row r="258" spans="1:52" s="23" customFormat="1" ht="120" hidden="1" customHeight="1">
      <c r="A258" s="27">
        <v>2</v>
      </c>
      <c r="B258" s="21">
        <v>384</v>
      </c>
      <c r="C258" s="22" t="s">
        <v>56</v>
      </c>
      <c r="D258" s="22" t="s">
        <v>63</v>
      </c>
      <c r="E258" s="22" t="s">
        <v>64</v>
      </c>
      <c r="F258" s="21">
        <v>1</v>
      </c>
      <c r="G258" s="22" t="s">
        <v>378</v>
      </c>
      <c r="H258" s="22" t="s">
        <v>130</v>
      </c>
      <c r="I258" s="22" t="s">
        <v>87</v>
      </c>
      <c r="J258" s="27"/>
      <c r="K258" s="22"/>
      <c r="L258" s="22" t="s">
        <v>158</v>
      </c>
      <c r="M258" s="22" t="s">
        <v>159</v>
      </c>
      <c r="N258" s="22" t="s">
        <v>410</v>
      </c>
      <c r="O258" s="28">
        <v>948.36</v>
      </c>
      <c r="P258" s="28">
        <v>1138.03</v>
      </c>
      <c r="Q258" s="28">
        <v>1138.03</v>
      </c>
      <c r="R258" s="21"/>
      <c r="S258" s="21"/>
      <c r="T258" s="21"/>
      <c r="U258" s="22" t="s">
        <v>166</v>
      </c>
      <c r="V258" s="22" t="s">
        <v>56</v>
      </c>
      <c r="W258" s="22" t="s">
        <v>167</v>
      </c>
      <c r="X258" s="24">
        <v>43862</v>
      </c>
      <c r="Y258" s="24">
        <v>43891</v>
      </c>
      <c r="Z258" s="22"/>
      <c r="AA258" s="22"/>
      <c r="AB258" s="22"/>
      <c r="AC258" s="22"/>
      <c r="AD258" s="22" t="s">
        <v>378</v>
      </c>
      <c r="AE258" s="22" t="s">
        <v>181</v>
      </c>
      <c r="AF258" s="22" t="s">
        <v>462</v>
      </c>
      <c r="AG258" s="22" t="s">
        <v>180</v>
      </c>
      <c r="AH258" s="22" t="s">
        <v>181</v>
      </c>
      <c r="AI258" s="25">
        <v>7</v>
      </c>
      <c r="AJ258" s="22" t="s">
        <v>191</v>
      </c>
      <c r="AK258" s="24">
        <v>43910</v>
      </c>
      <c r="AL258" s="24">
        <v>43910</v>
      </c>
      <c r="AM258" s="22" t="s">
        <v>215</v>
      </c>
      <c r="AN258" s="27">
        <v>2020</v>
      </c>
      <c r="AO258" s="21"/>
      <c r="AP258" s="21"/>
      <c r="AQ258" s="22"/>
      <c r="AR258" s="22"/>
      <c r="AS258" s="22"/>
      <c r="AT258" s="22"/>
      <c r="AU258" s="22"/>
      <c r="AV258" s="21"/>
      <c r="AW258" s="22" t="s">
        <v>158</v>
      </c>
      <c r="AX258" s="21"/>
      <c r="AY258" s="21"/>
      <c r="AZ258" s="21"/>
    </row>
    <row r="259" spans="1:52" s="23" customFormat="1" ht="75" hidden="1" customHeight="1">
      <c r="A259" s="27">
        <v>2</v>
      </c>
      <c r="B259" s="21">
        <v>385</v>
      </c>
      <c r="C259" s="22" t="s">
        <v>56</v>
      </c>
      <c r="D259" s="22" t="s">
        <v>63</v>
      </c>
      <c r="E259" s="22" t="s">
        <v>64</v>
      </c>
      <c r="F259" s="21">
        <v>1</v>
      </c>
      <c r="G259" s="22" t="s">
        <v>379</v>
      </c>
      <c r="H259" s="22" t="s">
        <v>130</v>
      </c>
      <c r="I259" s="22" t="s">
        <v>87</v>
      </c>
      <c r="J259" s="27"/>
      <c r="K259" s="22"/>
      <c r="L259" s="22" t="s">
        <v>158</v>
      </c>
      <c r="M259" s="22" t="s">
        <v>159</v>
      </c>
      <c r="N259" s="22" t="s">
        <v>410</v>
      </c>
      <c r="O259" s="28">
        <v>800</v>
      </c>
      <c r="P259" s="28">
        <v>960</v>
      </c>
      <c r="Q259" s="28">
        <v>960</v>
      </c>
      <c r="R259" s="21"/>
      <c r="S259" s="21"/>
      <c r="T259" s="21"/>
      <c r="U259" s="22" t="s">
        <v>166</v>
      </c>
      <c r="V259" s="22" t="s">
        <v>56</v>
      </c>
      <c r="W259" s="22" t="s">
        <v>167</v>
      </c>
      <c r="X259" s="24">
        <v>43862</v>
      </c>
      <c r="Y259" s="24">
        <v>43891</v>
      </c>
      <c r="Z259" s="22"/>
      <c r="AA259" s="22"/>
      <c r="AB259" s="22"/>
      <c r="AC259" s="22"/>
      <c r="AD259" s="22" t="s">
        <v>379</v>
      </c>
      <c r="AE259" s="22" t="s">
        <v>181</v>
      </c>
      <c r="AF259" s="22" t="s">
        <v>462</v>
      </c>
      <c r="AG259" s="22" t="s">
        <v>180</v>
      </c>
      <c r="AH259" s="22" t="s">
        <v>181</v>
      </c>
      <c r="AI259" s="25">
        <v>7</v>
      </c>
      <c r="AJ259" s="22" t="s">
        <v>191</v>
      </c>
      <c r="AK259" s="24">
        <v>43910</v>
      </c>
      <c r="AL259" s="24">
        <v>43910</v>
      </c>
      <c r="AM259" s="22" t="s">
        <v>215</v>
      </c>
      <c r="AN259" s="27">
        <v>2020</v>
      </c>
      <c r="AO259" s="21"/>
      <c r="AP259" s="21"/>
      <c r="AQ259" s="22"/>
      <c r="AR259" s="22"/>
      <c r="AS259" s="22"/>
      <c r="AT259" s="22"/>
      <c r="AU259" s="22"/>
      <c r="AV259" s="21"/>
      <c r="AW259" s="22" t="s">
        <v>158</v>
      </c>
      <c r="AX259" s="21"/>
      <c r="AY259" s="21"/>
      <c r="AZ259" s="21"/>
    </row>
    <row r="260" spans="1:52" s="23" customFormat="1" ht="60" hidden="1" customHeight="1">
      <c r="A260" s="27">
        <v>3</v>
      </c>
      <c r="B260" s="21">
        <v>386</v>
      </c>
      <c r="C260" s="22" t="s">
        <v>56</v>
      </c>
      <c r="D260" s="22" t="s">
        <v>63</v>
      </c>
      <c r="E260" s="22" t="s">
        <v>64</v>
      </c>
      <c r="F260" s="21">
        <v>1</v>
      </c>
      <c r="G260" s="22" t="s">
        <v>380</v>
      </c>
      <c r="H260" s="22" t="s">
        <v>130</v>
      </c>
      <c r="I260" s="22" t="s">
        <v>87</v>
      </c>
      <c r="J260" s="27"/>
      <c r="K260" s="22"/>
      <c r="L260" s="22" t="s">
        <v>158</v>
      </c>
      <c r="M260" s="22" t="s">
        <v>159</v>
      </c>
      <c r="N260" s="22" t="s">
        <v>410</v>
      </c>
      <c r="O260" s="28">
        <v>990</v>
      </c>
      <c r="P260" s="28">
        <v>1188</v>
      </c>
      <c r="Q260" s="28">
        <v>1188</v>
      </c>
      <c r="R260" s="21"/>
      <c r="S260" s="21"/>
      <c r="T260" s="21"/>
      <c r="U260" s="22" t="s">
        <v>166</v>
      </c>
      <c r="V260" s="22" t="s">
        <v>56</v>
      </c>
      <c r="W260" s="22" t="s">
        <v>167</v>
      </c>
      <c r="X260" s="24">
        <v>43862</v>
      </c>
      <c r="Y260" s="24">
        <v>43891</v>
      </c>
      <c r="Z260" s="22"/>
      <c r="AA260" s="22"/>
      <c r="AB260" s="22"/>
      <c r="AC260" s="22"/>
      <c r="AD260" s="22" t="s">
        <v>380</v>
      </c>
      <c r="AE260" s="22" t="s">
        <v>181</v>
      </c>
      <c r="AF260" s="22" t="s">
        <v>462</v>
      </c>
      <c r="AG260" s="22" t="s">
        <v>180</v>
      </c>
      <c r="AH260" s="22" t="s">
        <v>181</v>
      </c>
      <c r="AI260" s="25">
        <v>7</v>
      </c>
      <c r="AJ260" s="22" t="s">
        <v>191</v>
      </c>
      <c r="AK260" s="24">
        <v>43910</v>
      </c>
      <c r="AL260" s="24">
        <v>43910</v>
      </c>
      <c r="AM260" s="22" t="s">
        <v>215</v>
      </c>
      <c r="AN260" s="27">
        <v>2020</v>
      </c>
      <c r="AO260" s="21"/>
      <c r="AP260" s="21"/>
      <c r="AQ260" s="22"/>
      <c r="AR260" s="22"/>
      <c r="AS260" s="22"/>
      <c r="AT260" s="22"/>
      <c r="AU260" s="22"/>
      <c r="AV260" s="21"/>
      <c r="AW260" s="22" t="s">
        <v>158</v>
      </c>
      <c r="AX260" s="21"/>
      <c r="AY260" s="21"/>
      <c r="AZ260" s="21"/>
    </row>
    <row r="261" spans="1:52" s="23" customFormat="1" ht="60" hidden="1" customHeight="1">
      <c r="A261" s="27">
        <v>3</v>
      </c>
      <c r="B261" s="21">
        <v>387</v>
      </c>
      <c r="C261" s="22" t="s">
        <v>56</v>
      </c>
      <c r="D261" s="22" t="s">
        <v>63</v>
      </c>
      <c r="E261" s="22" t="s">
        <v>64</v>
      </c>
      <c r="F261" s="21">
        <v>1</v>
      </c>
      <c r="G261" s="22" t="s">
        <v>381</v>
      </c>
      <c r="H261" s="22" t="s">
        <v>130</v>
      </c>
      <c r="I261" s="22" t="s">
        <v>87</v>
      </c>
      <c r="J261" s="27"/>
      <c r="K261" s="22"/>
      <c r="L261" s="22" t="s">
        <v>158</v>
      </c>
      <c r="M261" s="22" t="s">
        <v>159</v>
      </c>
      <c r="N261" s="22" t="s">
        <v>410</v>
      </c>
      <c r="O261" s="28">
        <v>449.17</v>
      </c>
      <c r="P261" s="28">
        <v>539</v>
      </c>
      <c r="Q261" s="28">
        <v>539</v>
      </c>
      <c r="R261" s="21"/>
      <c r="S261" s="21"/>
      <c r="T261" s="21"/>
      <c r="U261" s="22" t="s">
        <v>166</v>
      </c>
      <c r="V261" s="22" t="s">
        <v>56</v>
      </c>
      <c r="W261" s="22" t="s">
        <v>167</v>
      </c>
      <c r="X261" s="24">
        <v>43862</v>
      </c>
      <c r="Y261" s="24">
        <v>43891</v>
      </c>
      <c r="Z261" s="22"/>
      <c r="AA261" s="22"/>
      <c r="AB261" s="22"/>
      <c r="AC261" s="22"/>
      <c r="AD261" s="22" t="s">
        <v>381</v>
      </c>
      <c r="AE261" s="22" t="s">
        <v>181</v>
      </c>
      <c r="AF261" s="22" t="s">
        <v>462</v>
      </c>
      <c r="AG261" s="22" t="s">
        <v>180</v>
      </c>
      <c r="AH261" s="22" t="s">
        <v>181</v>
      </c>
      <c r="AI261" s="25">
        <v>7</v>
      </c>
      <c r="AJ261" s="22" t="s">
        <v>191</v>
      </c>
      <c r="AK261" s="24">
        <v>43910</v>
      </c>
      <c r="AL261" s="24">
        <v>43910</v>
      </c>
      <c r="AM261" s="22" t="s">
        <v>215</v>
      </c>
      <c r="AN261" s="27">
        <v>2020</v>
      </c>
      <c r="AO261" s="21"/>
      <c r="AP261" s="21"/>
      <c r="AQ261" s="22"/>
      <c r="AR261" s="22"/>
      <c r="AS261" s="22"/>
      <c r="AT261" s="22"/>
      <c r="AU261" s="22"/>
      <c r="AV261" s="21"/>
      <c r="AW261" s="22" t="s">
        <v>158</v>
      </c>
      <c r="AX261" s="21"/>
      <c r="AY261" s="21"/>
      <c r="AZ261" s="21"/>
    </row>
    <row r="262" spans="1:52" s="23" customFormat="1" ht="60" hidden="1" customHeight="1">
      <c r="A262" s="27">
        <v>2</v>
      </c>
      <c r="B262" s="21">
        <v>388</v>
      </c>
      <c r="C262" s="22" t="s">
        <v>56</v>
      </c>
      <c r="D262" s="22" t="s">
        <v>63</v>
      </c>
      <c r="E262" s="22" t="s">
        <v>64</v>
      </c>
      <c r="F262" s="21">
        <v>1</v>
      </c>
      <c r="G262" s="22" t="s">
        <v>382</v>
      </c>
      <c r="H262" s="22" t="s">
        <v>130</v>
      </c>
      <c r="I262" s="22" t="s">
        <v>87</v>
      </c>
      <c r="J262" s="27"/>
      <c r="K262" s="22"/>
      <c r="L262" s="22" t="s">
        <v>158</v>
      </c>
      <c r="M262" s="22" t="s">
        <v>159</v>
      </c>
      <c r="N262" s="22" t="s">
        <v>410</v>
      </c>
      <c r="O262" s="28">
        <v>1013.83</v>
      </c>
      <c r="P262" s="28">
        <v>1216.5999999999999</v>
      </c>
      <c r="Q262" s="28">
        <v>1216.5999999999999</v>
      </c>
      <c r="R262" s="21"/>
      <c r="S262" s="21"/>
      <c r="T262" s="21"/>
      <c r="U262" s="22" t="s">
        <v>166</v>
      </c>
      <c r="V262" s="22" t="s">
        <v>56</v>
      </c>
      <c r="W262" s="22" t="s">
        <v>167</v>
      </c>
      <c r="X262" s="24">
        <v>43862</v>
      </c>
      <c r="Y262" s="24">
        <v>43891</v>
      </c>
      <c r="Z262" s="22"/>
      <c r="AA262" s="22"/>
      <c r="AB262" s="22"/>
      <c r="AC262" s="22"/>
      <c r="AD262" s="22" t="s">
        <v>382</v>
      </c>
      <c r="AE262" s="22" t="s">
        <v>181</v>
      </c>
      <c r="AF262" s="22" t="s">
        <v>462</v>
      </c>
      <c r="AG262" s="22" t="s">
        <v>180</v>
      </c>
      <c r="AH262" s="22" t="s">
        <v>181</v>
      </c>
      <c r="AI262" s="25">
        <v>7</v>
      </c>
      <c r="AJ262" s="22" t="s">
        <v>191</v>
      </c>
      <c r="AK262" s="24">
        <v>43910</v>
      </c>
      <c r="AL262" s="24">
        <v>43910</v>
      </c>
      <c r="AM262" s="22" t="s">
        <v>215</v>
      </c>
      <c r="AN262" s="27">
        <v>2020</v>
      </c>
      <c r="AO262" s="21"/>
      <c r="AP262" s="21"/>
      <c r="AQ262" s="22"/>
      <c r="AR262" s="22"/>
      <c r="AS262" s="22"/>
      <c r="AT262" s="22"/>
      <c r="AU262" s="22"/>
      <c r="AV262" s="21"/>
      <c r="AW262" s="22" t="s">
        <v>158</v>
      </c>
      <c r="AX262" s="21"/>
      <c r="AY262" s="21"/>
      <c r="AZ262" s="21"/>
    </row>
    <row r="263" spans="1:52" s="23" customFormat="1" ht="90" hidden="1" customHeight="1">
      <c r="A263" s="27">
        <v>8</v>
      </c>
      <c r="B263" s="21">
        <v>391</v>
      </c>
      <c r="C263" s="22" t="s">
        <v>56</v>
      </c>
      <c r="D263" s="22" t="s">
        <v>57</v>
      </c>
      <c r="E263" s="22" t="s">
        <v>67</v>
      </c>
      <c r="F263" s="21">
        <v>1</v>
      </c>
      <c r="G263" s="22" t="s">
        <v>190</v>
      </c>
      <c r="H263" s="22" t="s">
        <v>76</v>
      </c>
      <c r="I263" s="22" t="s">
        <v>385</v>
      </c>
      <c r="J263" s="27"/>
      <c r="K263" s="22"/>
      <c r="L263" s="22" t="s">
        <v>158</v>
      </c>
      <c r="M263" s="22" t="s">
        <v>403</v>
      </c>
      <c r="N263" s="22" t="s">
        <v>165</v>
      </c>
      <c r="O263" s="28">
        <v>17225.82</v>
      </c>
      <c r="P263" s="28">
        <v>20670.98</v>
      </c>
      <c r="Q263" s="28">
        <v>20670.98</v>
      </c>
      <c r="R263" s="21"/>
      <c r="S263" s="21"/>
      <c r="T263" s="21"/>
      <c r="U263" s="22" t="s">
        <v>170</v>
      </c>
      <c r="V263" s="22" t="s">
        <v>56</v>
      </c>
      <c r="W263" s="22" t="s">
        <v>167</v>
      </c>
      <c r="X263" s="22" t="s">
        <v>214</v>
      </c>
      <c r="Y263" s="22" t="s">
        <v>425</v>
      </c>
      <c r="Z263" s="21"/>
      <c r="AA263" s="21"/>
      <c r="AB263" s="21"/>
      <c r="AC263" s="22"/>
      <c r="AD263" s="22" t="s">
        <v>190</v>
      </c>
      <c r="AE263" s="22" t="s">
        <v>181</v>
      </c>
      <c r="AF263" s="22" t="s">
        <v>462</v>
      </c>
      <c r="AG263" s="22" t="s">
        <v>180</v>
      </c>
      <c r="AH263" s="22" t="s">
        <v>181</v>
      </c>
      <c r="AI263" s="25">
        <v>7</v>
      </c>
      <c r="AJ263" s="22" t="s">
        <v>191</v>
      </c>
      <c r="AK263" s="22" t="s">
        <v>504</v>
      </c>
      <c r="AL263" s="22" t="s">
        <v>504</v>
      </c>
      <c r="AM263" s="22" t="s">
        <v>482</v>
      </c>
      <c r="AN263" s="22">
        <v>2021</v>
      </c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</row>
    <row r="264" spans="1:52" s="23" customFormat="1" ht="60" hidden="1" customHeight="1">
      <c r="A264" s="27">
        <v>8</v>
      </c>
      <c r="B264" s="21">
        <v>392</v>
      </c>
      <c r="C264" s="22" t="s">
        <v>56</v>
      </c>
      <c r="D264" s="22" t="s">
        <v>57</v>
      </c>
      <c r="E264" s="22" t="s">
        <v>67</v>
      </c>
      <c r="F264" s="21">
        <v>1</v>
      </c>
      <c r="G264" s="22" t="s">
        <v>190</v>
      </c>
      <c r="H264" s="22" t="s">
        <v>76</v>
      </c>
      <c r="I264" s="22" t="s">
        <v>385</v>
      </c>
      <c r="J264" s="27"/>
      <c r="K264" s="22"/>
      <c r="L264" s="22" t="s">
        <v>158</v>
      </c>
      <c r="M264" s="22" t="s">
        <v>403</v>
      </c>
      <c r="N264" s="22" t="s">
        <v>165</v>
      </c>
      <c r="O264" s="28">
        <v>49730.7</v>
      </c>
      <c r="P264" s="28">
        <v>59676.84</v>
      </c>
      <c r="Q264" s="28">
        <v>59676.84</v>
      </c>
      <c r="R264" s="21"/>
      <c r="S264" s="21"/>
      <c r="T264" s="21"/>
      <c r="U264" s="22" t="s">
        <v>170</v>
      </c>
      <c r="V264" s="22" t="s">
        <v>56</v>
      </c>
      <c r="W264" s="22" t="s">
        <v>167</v>
      </c>
      <c r="X264" s="22" t="s">
        <v>214</v>
      </c>
      <c r="Y264" s="22" t="s">
        <v>425</v>
      </c>
      <c r="Z264" s="21"/>
      <c r="AA264" s="21"/>
      <c r="AB264" s="21"/>
      <c r="AC264" s="21"/>
      <c r="AD264" s="21" t="s">
        <v>190</v>
      </c>
      <c r="AE264" s="22" t="s">
        <v>181</v>
      </c>
      <c r="AF264" s="22" t="s">
        <v>462</v>
      </c>
      <c r="AG264" s="22" t="s">
        <v>180</v>
      </c>
      <c r="AH264" s="22" t="s">
        <v>181</v>
      </c>
      <c r="AI264" s="21">
        <v>82</v>
      </c>
      <c r="AJ264" s="21" t="s">
        <v>210</v>
      </c>
      <c r="AK264" s="21" t="s">
        <v>504</v>
      </c>
      <c r="AL264" s="21" t="s">
        <v>504</v>
      </c>
      <c r="AM264" s="21" t="s">
        <v>482</v>
      </c>
      <c r="AN264" s="21">
        <v>2021</v>
      </c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</row>
    <row r="265" spans="1:52" s="23" customFormat="1" ht="75" hidden="1" customHeight="1">
      <c r="A265" s="27">
        <v>4</v>
      </c>
      <c r="B265" s="21">
        <v>393</v>
      </c>
      <c r="C265" s="22" t="s">
        <v>56</v>
      </c>
      <c r="D265" s="22" t="s">
        <v>57</v>
      </c>
      <c r="E265" s="22" t="s">
        <v>65</v>
      </c>
      <c r="F265" s="21">
        <v>1</v>
      </c>
      <c r="G265" s="22" t="s">
        <v>80</v>
      </c>
      <c r="H265" s="22" t="s">
        <v>77</v>
      </c>
      <c r="I265" s="22" t="s">
        <v>78</v>
      </c>
      <c r="J265" s="27"/>
      <c r="K265" s="22"/>
      <c r="L265" s="22" t="s">
        <v>158</v>
      </c>
      <c r="M265" s="22" t="s">
        <v>159</v>
      </c>
      <c r="N265" s="22" t="s">
        <v>160</v>
      </c>
      <c r="O265" s="28">
        <v>1348</v>
      </c>
      <c r="P265" s="28">
        <v>1617.6</v>
      </c>
      <c r="Q265" s="28">
        <v>1617.6</v>
      </c>
      <c r="R265" s="21"/>
      <c r="S265" s="21"/>
      <c r="T265" s="21"/>
      <c r="U265" s="22" t="s">
        <v>221</v>
      </c>
      <c r="V265" s="22" t="s">
        <v>56</v>
      </c>
      <c r="W265" s="22" t="s">
        <v>167</v>
      </c>
      <c r="X265" s="22" t="s">
        <v>429</v>
      </c>
      <c r="Y265" s="22" t="s">
        <v>421</v>
      </c>
      <c r="Z265" s="21"/>
      <c r="AA265" s="21"/>
      <c r="AB265" s="21"/>
      <c r="AC265" s="22"/>
      <c r="AD265" s="22" t="s">
        <v>80</v>
      </c>
      <c r="AE265" s="22" t="s">
        <v>181</v>
      </c>
      <c r="AF265" s="22" t="s">
        <v>462</v>
      </c>
      <c r="AG265" s="22" t="s">
        <v>180</v>
      </c>
      <c r="AH265" s="22" t="s">
        <v>181</v>
      </c>
      <c r="AI265" s="25">
        <v>7</v>
      </c>
      <c r="AJ265" s="22" t="s">
        <v>191</v>
      </c>
      <c r="AK265" s="24">
        <v>44155</v>
      </c>
      <c r="AL265" s="24">
        <v>44155</v>
      </c>
      <c r="AM265" s="22" t="s">
        <v>482</v>
      </c>
      <c r="AN265" s="22">
        <v>2020</v>
      </c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</row>
    <row r="266" spans="1:52" s="23" customFormat="1" ht="140.25" hidden="1" customHeight="1">
      <c r="A266" s="27">
        <v>3</v>
      </c>
      <c r="B266" s="21">
        <v>394</v>
      </c>
      <c r="C266" s="22" t="s">
        <v>56</v>
      </c>
      <c r="D266" s="22" t="s">
        <v>57</v>
      </c>
      <c r="E266" s="22" t="s">
        <v>64</v>
      </c>
      <c r="F266" s="21">
        <v>1</v>
      </c>
      <c r="G266" s="22" t="s">
        <v>72</v>
      </c>
      <c r="H266" s="22" t="s">
        <v>73</v>
      </c>
      <c r="I266" s="22" t="s">
        <v>73</v>
      </c>
      <c r="J266" s="27"/>
      <c r="K266" s="22"/>
      <c r="L266" s="22" t="s">
        <v>158</v>
      </c>
      <c r="M266" s="22" t="s">
        <v>403</v>
      </c>
      <c r="N266" s="22" t="s">
        <v>162</v>
      </c>
      <c r="O266" s="28">
        <v>4179.6499999999996</v>
      </c>
      <c r="P266" s="28">
        <v>5015.58</v>
      </c>
      <c r="Q266" s="28">
        <v>5015.58</v>
      </c>
      <c r="R266" s="21"/>
      <c r="S266" s="21"/>
      <c r="T266" s="21"/>
      <c r="U266" s="22" t="s">
        <v>170</v>
      </c>
      <c r="V266" s="22" t="s">
        <v>171</v>
      </c>
      <c r="W266" s="22" t="s">
        <v>167</v>
      </c>
      <c r="X266" s="24">
        <v>44165</v>
      </c>
      <c r="Y266" s="24">
        <v>44195</v>
      </c>
      <c r="Z266" s="21"/>
      <c r="AA266" s="21"/>
      <c r="AB266" s="21"/>
      <c r="AC266" s="21"/>
      <c r="AD266" s="21" t="s">
        <v>700</v>
      </c>
      <c r="AE266" s="22" t="s">
        <v>181</v>
      </c>
      <c r="AF266" s="22" t="s">
        <v>462</v>
      </c>
      <c r="AG266" s="22" t="s">
        <v>180</v>
      </c>
      <c r="AH266" s="22" t="s">
        <v>181</v>
      </c>
      <c r="AI266" s="25">
        <v>7</v>
      </c>
      <c r="AJ266" s="22" t="s">
        <v>191</v>
      </c>
      <c r="AK266" s="26">
        <v>44216</v>
      </c>
      <c r="AL266" s="26">
        <v>44216</v>
      </c>
      <c r="AM266" s="21" t="s">
        <v>702</v>
      </c>
      <c r="AN266" s="21">
        <v>2021</v>
      </c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</row>
    <row r="267" spans="1:52" s="23" customFormat="1" ht="60" hidden="1" customHeight="1">
      <c r="A267" s="27">
        <v>3</v>
      </c>
      <c r="B267" s="21">
        <v>395</v>
      </c>
      <c r="C267" s="22" t="s">
        <v>56</v>
      </c>
      <c r="D267" s="22" t="s">
        <v>57</v>
      </c>
      <c r="E267" s="22" t="s">
        <v>64</v>
      </c>
      <c r="F267" s="21">
        <v>1</v>
      </c>
      <c r="G267" s="22" t="s">
        <v>85</v>
      </c>
      <c r="H267" s="22" t="s">
        <v>73</v>
      </c>
      <c r="I267" s="22" t="s">
        <v>73</v>
      </c>
      <c r="J267" s="27"/>
      <c r="K267" s="22"/>
      <c r="L267" s="22" t="s">
        <v>158</v>
      </c>
      <c r="M267" s="22" t="s">
        <v>403</v>
      </c>
      <c r="N267" s="22" t="s">
        <v>162</v>
      </c>
      <c r="O267" s="28">
        <v>6391.02</v>
      </c>
      <c r="P267" s="28">
        <v>7669.22</v>
      </c>
      <c r="Q267" s="28">
        <v>7669.22</v>
      </c>
      <c r="R267" s="21"/>
      <c r="S267" s="21"/>
      <c r="T267" s="21"/>
      <c r="U267" s="22" t="s">
        <v>170</v>
      </c>
      <c r="V267" s="22" t="s">
        <v>171</v>
      </c>
      <c r="W267" s="22" t="s">
        <v>167</v>
      </c>
      <c r="X267" s="22" t="s">
        <v>211</v>
      </c>
      <c r="Y267" s="22" t="s">
        <v>216</v>
      </c>
      <c r="Z267" s="21"/>
      <c r="AA267" s="21"/>
      <c r="AB267" s="21"/>
      <c r="AC267" s="22"/>
      <c r="AD267" s="22" t="s">
        <v>701</v>
      </c>
      <c r="AE267" s="22" t="s">
        <v>181</v>
      </c>
      <c r="AF267" s="22" t="s">
        <v>462</v>
      </c>
      <c r="AG267" s="22" t="s">
        <v>180</v>
      </c>
      <c r="AH267" s="22" t="s">
        <v>181</v>
      </c>
      <c r="AI267" s="25">
        <v>7</v>
      </c>
      <c r="AJ267" s="22" t="s">
        <v>191</v>
      </c>
      <c r="AK267" s="26">
        <v>44216</v>
      </c>
      <c r="AL267" s="26">
        <v>44216</v>
      </c>
      <c r="AM267" s="22" t="s">
        <v>217</v>
      </c>
      <c r="AN267" s="22">
        <v>2021</v>
      </c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</row>
    <row r="268" spans="1:52" s="23" customFormat="1" ht="60" hidden="1" customHeight="1">
      <c r="A268" s="27">
        <v>4</v>
      </c>
      <c r="B268" s="21">
        <v>396</v>
      </c>
      <c r="C268" s="22" t="s">
        <v>56</v>
      </c>
      <c r="D268" s="22" t="s">
        <v>57</v>
      </c>
      <c r="E268" s="22" t="s">
        <v>65</v>
      </c>
      <c r="F268" s="21">
        <v>1</v>
      </c>
      <c r="G268" s="22" t="s">
        <v>718</v>
      </c>
      <c r="H268" s="22" t="s">
        <v>77</v>
      </c>
      <c r="I268" s="22" t="s">
        <v>78</v>
      </c>
      <c r="J268" s="27"/>
      <c r="K268" s="22"/>
      <c r="L268" s="22" t="s">
        <v>158</v>
      </c>
      <c r="M268" s="22" t="s">
        <v>159</v>
      </c>
      <c r="N268" s="22" t="s">
        <v>160</v>
      </c>
      <c r="O268" s="28">
        <v>240</v>
      </c>
      <c r="P268" s="28">
        <v>288</v>
      </c>
      <c r="Q268" s="28">
        <v>288</v>
      </c>
      <c r="R268" s="21"/>
      <c r="S268" s="21"/>
      <c r="T268" s="21"/>
      <c r="U268" s="22" t="s">
        <v>170</v>
      </c>
      <c r="V268" s="22" t="s">
        <v>171</v>
      </c>
      <c r="W268" s="22" t="s">
        <v>167</v>
      </c>
      <c r="X268" s="21" t="s">
        <v>435</v>
      </c>
      <c r="Y268" s="21" t="s">
        <v>436</v>
      </c>
      <c r="Z268" s="22"/>
      <c r="AA268" s="21"/>
      <c r="AB268" s="21"/>
      <c r="AC268" s="22"/>
      <c r="AD268" s="22" t="s">
        <v>718</v>
      </c>
      <c r="AE268" s="22" t="s">
        <v>181</v>
      </c>
      <c r="AF268" s="22" t="s">
        <v>462</v>
      </c>
      <c r="AG268" s="22" t="s">
        <v>180</v>
      </c>
      <c r="AH268" s="22" t="s">
        <v>181</v>
      </c>
      <c r="AI268" s="25">
        <v>7</v>
      </c>
      <c r="AJ268" s="22" t="s">
        <v>191</v>
      </c>
      <c r="AK268" s="24">
        <v>44155</v>
      </c>
      <c r="AL268" s="24">
        <v>44155</v>
      </c>
      <c r="AM268" s="22" t="s">
        <v>482</v>
      </c>
      <c r="AN268" s="22">
        <v>2020</v>
      </c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</row>
    <row r="269" spans="1:52" s="23" customFormat="1" ht="60" hidden="1" customHeight="1">
      <c r="A269" s="27">
        <v>4</v>
      </c>
      <c r="B269" s="21">
        <v>397</v>
      </c>
      <c r="C269" s="22" t="s">
        <v>56</v>
      </c>
      <c r="D269" s="22" t="s">
        <v>57</v>
      </c>
      <c r="E269" s="22" t="s">
        <v>65</v>
      </c>
      <c r="F269" s="21">
        <v>1</v>
      </c>
      <c r="G269" s="22" t="s">
        <v>719</v>
      </c>
      <c r="H269" s="22" t="s">
        <v>77</v>
      </c>
      <c r="I269" s="22" t="s">
        <v>78</v>
      </c>
      <c r="J269" s="27"/>
      <c r="K269" s="22"/>
      <c r="L269" s="22" t="s">
        <v>158</v>
      </c>
      <c r="M269" s="22" t="s">
        <v>159</v>
      </c>
      <c r="N269" s="22" t="s">
        <v>160</v>
      </c>
      <c r="O269" s="28">
        <v>430</v>
      </c>
      <c r="P269" s="28">
        <v>516</v>
      </c>
      <c r="Q269" s="28">
        <v>516</v>
      </c>
      <c r="R269" s="21"/>
      <c r="S269" s="21"/>
      <c r="T269" s="21"/>
      <c r="U269" s="21" t="s">
        <v>221</v>
      </c>
      <c r="V269" s="22" t="s">
        <v>56</v>
      </c>
      <c r="W269" s="22" t="s">
        <v>167</v>
      </c>
      <c r="X269" s="21" t="s">
        <v>435</v>
      </c>
      <c r="Y269" s="21" t="s">
        <v>436</v>
      </c>
      <c r="Z269" s="22"/>
      <c r="AA269" s="21"/>
      <c r="AB269" s="21"/>
      <c r="AC269" s="22"/>
      <c r="AD269" s="22" t="s">
        <v>80</v>
      </c>
      <c r="AE269" s="22" t="s">
        <v>181</v>
      </c>
      <c r="AF269" s="22" t="s">
        <v>462</v>
      </c>
      <c r="AG269" s="22" t="s">
        <v>180</v>
      </c>
      <c r="AH269" s="22" t="s">
        <v>181</v>
      </c>
      <c r="AI269" s="25">
        <v>7</v>
      </c>
      <c r="AJ269" s="22" t="s">
        <v>191</v>
      </c>
      <c r="AK269" s="24">
        <v>44155</v>
      </c>
      <c r="AL269" s="24">
        <v>44155</v>
      </c>
      <c r="AM269" s="22" t="s">
        <v>482</v>
      </c>
      <c r="AN269" s="22">
        <v>2020</v>
      </c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</row>
    <row r="270" spans="1:52" s="23" customFormat="1" ht="60" hidden="1" customHeight="1">
      <c r="A270" s="27">
        <v>3</v>
      </c>
      <c r="B270" s="21">
        <v>400</v>
      </c>
      <c r="C270" s="22" t="s">
        <v>56</v>
      </c>
      <c r="D270" s="22" t="s">
        <v>62</v>
      </c>
      <c r="E270" s="22" t="s">
        <v>64</v>
      </c>
      <c r="F270" s="21">
        <v>1</v>
      </c>
      <c r="G270" s="22" t="s">
        <v>723</v>
      </c>
      <c r="H270" s="22" t="s">
        <v>141</v>
      </c>
      <c r="I270" s="22" t="s">
        <v>724</v>
      </c>
      <c r="J270" s="27"/>
      <c r="K270" s="22"/>
      <c r="L270" s="22" t="s">
        <v>158</v>
      </c>
      <c r="M270" s="22" t="s">
        <v>403</v>
      </c>
      <c r="N270" s="22" t="s">
        <v>725</v>
      </c>
      <c r="O270" s="28">
        <f>P270/1.2</f>
        <v>1072.7808333333335</v>
      </c>
      <c r="P270" s="28">
        <v>1287.337</v>
      </c>
      <c r="Q270" s="28">
        <v>1287.337</v>
      </c>
      <c r="R270" s="21"/>
      <c r="S270" s="21"/>
      <c r="T270" s="21"/>
      <c r="U270" s="22" t="s">
        <v>168</v>
      </c>
      <c r="V270" s="22" t="s">
        <v>172</v>
      </c>
      <c r="W270" s="22" t="s">
        <v>169</v>
      </c>
      <c r="X270" s="24">
        <v>43983</v>
      </c>
      <c r="Y270" s="24">
        <v>43983</v>
      </c>
      <c r="Z270" s="22" t="s">
        <v>704</v>
      </c>
      <c r="AA270" s="22" t="s">
        <v>726</v>
      </c>
      <c r="AB270" s="22" t="s">
        <v>727</v>
      </c>
      <c r="AC270" s="27">
        <v>772501001</v>
      </c>
      <c r="AD270" s="22" t="s">
        <v>723</v>
      </c>
      <c r="AE270" s="22" t="s">
        <v>181</v>
      </c>
      <c r="AF270" s="22" t="s">
        <v>462</v>
      </c>
      <c r="AG270" s="22" t="s">
        <v>180</v>
      </c>
      <c r="AH270" s="22" t="s">
        <v>181</v>
      </c>
      <c r="AI270" s="27">
        <v>90</v>
      </c>
      <c r="AJ270" s="22" t="s">
        <v>200</v>
      </c>
      <c r="AK270" s="24">
        <v>43983</v>
      </c>
      <c r="AL270" s="24">
        <v>43983</v>
      </c>
      <c r="AM270" s="24">
        <v>44150</v>
      </c>
      <c r="AN270" s="27">
        <v>2020</v>
      </c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</row>
    <row r="271" spans="1:52" s="23" customFormat="1" ht="60" hidden="1" customHeight="1">
      <c r="A271" s="27">
        <v>2</v>
      </c>
      <c r="B271" s="21">
        <v>401</v>
      </c>
      <c r="C271" s="22" t="s">
        <v>56</v>
      </c>
      <c r="D271" s="22" t="s">
        <v>58</v>
      </c>
      <c r="E271" s="22" t="s">
        <v>402</v>
      </c>
      <c r="F271" s="21">
        <v>1</v>
      </c>
      <c r="G271" s="22" t="s">
        <v>728</v>
      </c>
      <c r="H271" s="27">
        <v>42</v>
      </c>
      <c r="I271" s="27">
        <v>42</v>
      </c>
      <c r="J271" s="27"/>
      <c r="K271" s="22"/>
      <c r="L271" s="22" t="s">
        <v>158</v>
      </c>
      <c r="M271" s="22" t="s">
        <v>412</v>
      </c>
      <c r="N271" s="22" t="s">
        <v>413</v>
      </c>
      <c r="O271" s="28">
        <v>68079.95044621409</v>
      </c>
      <c r="P271" s="28">
        <v>81695.940535456903</v>
      </c>
      <c r="Q271" s="28">
        <v>81695.940535456903</v>
      </c>
      <c r="R271" s="21"/>
      <c r="S271" s="21"/>
      <c r="T271" s="21"/>
      <c r="U271" s="22" t="s">
        <v>170</v>
      </c>
      <c r="V271" s="22" t="s">
        <v>56</v>
      </c>
      <c r="W271" s="22" t="s">
        <v>167</v>
      </c>
      <c r="X271" s="22" t="s">
        <v>497</v>
      </c>
      <c r="Y271" s="24">
        <v>44039</v>
      </c>
      <c r="Z271" s="22"/>
      <c r="AA271" s="22"/>
      <c r="AB271" s="22"/>
      <c r="AC271" s="22"/>
      <c r="AD271" s="22" t="s">
        <v>728</v>
      </c>
      <c r="AE271" s="22" t="s">
        <v>181</v>
      </c>
      <c r="AF271" s="22" t="s">
        <v>462</v>
      </c>
      <c r="AG271" s="22" t="s">
        <v>180</v>
      </c>
      <c r="AH271" s="22" t="s">
        <v>181</v>
      </c>
      <c r="AI271" s="27">
        <v>82</v>
      </c>
      <c r="AJ271" s="22" t="s">
        <v>210</v>
      </c>
      <c r="AK271" s="24">
        <v>44059</v>
      </c>
      <c r="AL271" s="24">
        <v>44059</v>
      </c>
      <c r="AM271" s="24">
        <v>44196</v>
      </c>
      <c r="AN271" s="27">
        <v>2020</v>
      </c>
      <c r="AO271" s="21"/>
      <c r="AP271" s="21" t="s">
        <v>846</v>
      </c>
      <c r="AQ271" s="22" t="s">
        <v>728</v>
      </c>
      <c r="AR271" s="22" t="s">
        <v>729</v>
      </c>
      <c r="AS271" s="22">
        <v>2020</v>
      </c>
      <c r="AT271" s="22">
        <v>2020</v>
      </c>
      <c r="AU271" s="29">
        <v>87.85</v>
      </c>
      <c r="AV271" s="30">
        <v>87.85</v>
      </c>
      <c r="AW271" s="22" t="s">
        <v>158</v>
      </c>
      <c r="AX271" s="21"/>
      <c r="AY271" s="21"/>
      <c r="AZ271" s="21"/>
    </row>
    <row r="272" spans="1:52" s="23" customFormat="1" ht="60" hidden="1" customHeight="1">
      <c r="A272" s="27">
        <v>2</v>
      </c>
      <c r="B272" s="21">
        <v>402</v>
      </c>
      <c r="C272" s="22" t="s">
        <v>56</v>
      </c>
      <c r="D272" s="22" t="s">
        <v>58</v>
      </c>
      <c r="E272" s="22" t="s">
        <v>402</v>
      </c>
      <c r="F272" s="21">
        <v>1</v>
      </c>
      <c r="G272" s="22" t="s">
        <v>730</v>
      </c>
      <c r="H272" s="27">
        <v>42</v>
      </c>
      <c r="I272" s="27">
        <v>42</v>
      </c>
      <c r="J272" s="27"/>
      <c r="K272" s="22"/>
      <c r="L272" s="22" t="s">
        <v>158</v>
      </c>
      <c r="M272" s="22" t="s">
        <v>412</v>
      </c>
      <c r="N272" s="22" t="s">
        <v>413</v>
      </c>
      <c r="O272" s="28">
        <v>9114</v>
      </c>
      <c r="P272" s="28">
        <v>10936.8</v>
      </c>
      <c r="Q272" s="28">
        <v>10936.8</v>
      </c>
      <c r="R272" s="21"/>
      <c r="S272" s="21"/>
      <c r="T272" s="21"/>
      <c r="U272" s="22" t="s">
        <v>170</v>
      </c>
      <c r="V272" s="22" t="s">
        <v>56</v>
      </c>
      <c r="W272" s="22" t="s">
        <v>167</v>
      </c>
      <c r="X272" s="22" t="s">
        <v>497</v>
      </c>
      <c r="Y272" s="24">
        <v>44039</v>
      </c>
      <c r="Z272" s="22"/>
      <c r="AA272" s="22"/>
      <c r="AB272" s="22"/>
      <c r="AC272" s="22"/>
      <c r="AD272" s="22" t="s">
        <v>731</v>
      </c>
      <c r="AE272" s="22" t="s">
        <v>181</v>
      </c>
      <c r="AF272" s="22" t="s">
        <v>462</v>
      </c>
      <c r="AG272" s="22" t="s">
        <v>180</v>
      </c>
      <c r="AH272" s="22" t="s">
        <v>181</v>
      </c>
      <c r="AI272" s="27">
        <v>82</v>
      </c>
      <c r="AJ272" s="22" t="s">
        <v>210</v>
      </c>
      <c r="AK272" s="24">
        <v>44059</v>
      </c>
      <c r="AL272" s="24">
        <v>44059</v>
      </c>
      <c r="AM272" s="24">
        <v>44196</v>
      </c>
      <c r="AN272" s="27">
        <v>2020</v>
      </c>
      <c r="AO272" s="21"/>
      <c r="AP272" s="21" t="s">
        <v>846</v>
      </c>
      <c r="AQ272" s="35" t="s">
        <v>732</v>
      </c>
      <c r="AR272" s="35" t="s">
        <v>733</v>
      </c>
      <c r="AS272" s="22">
        <v>2020</v>
      </c>
      <c r="AT272" s="22">
        <v>2020</v>
      </c>
      <c r="AU272" s="29" t="s">
        <v>734</v>
      </c>
      <c r="AV272" s="30" t="s">
        <v>734</v>
      </c>
      <c r="AW272" s="22" t="s">
        <v>158</v>
      </c>
      <c r="AX272" s="21"/>
      <c r="AY272" s="21"/>
      <c r="AZ272" s="21"/>
    </row>
    <row r="273" spans="1:52" s="23" customFormat="1" ht="120" hidden="1" customHeight="1">
      <c r="A273" s="27">
        <v>2</v>
      </c>
      <c r="B273" s="21">
        <v>403</v>
      </c>
      <c r="C273" s="22" t="s">
        <v>56</v>
      </c>
      <c r="D273" s="22" t="s">
        <v>58</v>
      </c>
      <c r="E273" s="22" t="s">
        <v>402</v>
      </c>
      <c r="F273" s="21">
        <v>1</v>
      </c>
      <c r="G273" s="22" t="s">
        <v>735</v>
      </c>
      <c r="H273" s="27">
        <v>42</v>
      </c>
      <c r="I273" s="27">
        <v>42</v>
      </c>
      <c r="J273" s="27"/>
      <c r="K273" s="22"/>
      <c r="L273" s="22" t="s">
        <v>158</v>
      </c>
      <c r="M273" s="22" t="s">
        <v>412</v>
      </c>
      <c r="N273" s="22" t="s">
        <v>413</v>
      </c>
      <c r="O273" s="28">
        <v>10685.574699999999</v>
      </c>
      <c r="P273" s="28">
        <v>12822.689639999999</v>
      </c>
      <c r="Q273" s="28">
        <v>12822.689639999999</v>
      </c>
      <c r="R273" s="21"/>
      <c r="S273" s="21"/>
      <c r="T273" s="21"/>
      <c r="U273" s="22" t="s">
        <v>170</v>
      </c>
      <c r="V273" s="22" t="s">
        <v>56</v>
      </c>
      <c r="W273" s="22" t="s">
        <v>167</v>
      </c>
      <c r="X273" s="22" t="s">
        <v>424</v>
      </c>
      <c r="Y273" s="22" t="s">
        <v>451</v>
      </c>
      <c r="Z273" s="22"/>
      <c r="AA273" s="22"/>
      <c r="AB273" s="22"/>
      <c r="AC273" s="22"/>
      <c r="AD273" s="22" t="s">
        <v>735</v>
      </c>
      <c r="AE273" s="22" t="s">
        <v>181</v>
      </c>
      <c r="AF273" s="22" t="s">
        <v>462</v>
      </c>
      <c r="AG273" s="22" t="s">
        <v>180</v>
      </c>
      <c r="AH273" s="22" t="s">
        <v>181</v>
      </c>
      <c r="AI273" s="27">
        <v>82</v>
      </c>
      <c r="AJ273" s="22" t="s">
        <v>210</v>
      </c>
      <c r="AK273" s="22" t="s">
        <v>496</v>
      </c>
      <c r="AL273" s="22" t="s">
        <v>496</v>
      </c>
      <c r="AM273" s="22" t="s">
        <v>497</v>
      </c>
      <c r="AN273" s="27">
        <v>2020</v>
      </c>
      <c r="AO273" s="21"/>
      <c r="AP273" s="21" t="s">
        <v>846</v>
      </c>
      <c r="AQ273" s="35" t="s">
        <v>736</v>
      </c>
      <c r="AR273" s="35" t="s">
        <v>737</v>
      </c>
      <c r="AS273" s="22">
        <v>2020</v>
      </c>
      <c r="AT273" s="22">
        <v>2020</v>
      </c>
      <c r="AU273" s="29" t="s">
        <v>738</v>
      </c>
      <c r="AV273" s="30" t="s">
        <v>738</v>
      </c>
      <c r="AW273" s="22" t="s">
        <v>158</v>
      </c>
      <c r="AX273" s="21"/>
      <c r="AY273" s="21"/>
      <c r="AZ273" s="21"/>
    </row>
    <row r="274" spans="1:52" s="23" customFormat="1" ht="60" hidden="1" customHeight="1">
      <c r="A274" s="27">
        <v>2</v>
      </c>
      <c r="B274" s="21">
        <v>404</v>
      </c>
      <c r="C274" s="22" t="s">
        <v>56</v>
      </c>
      <c r="D274" s="22" t="s">
        <v>58</v>
      </c>
      <c r="E274" s="22" t="s">
        <v>402</v>
      </c>
      <c r="F274" s="21">
        <v>1</v>
      </c>
      <c r="G274" s="22" t="s">
        <v>739</v>
      </c>
      <c r="H274" s="27">
        <v>42</v>
      </c>
      <c r="I274" s="27">
        <v>42</v>
      </c>
      <c r="J274" s="27"/>
      <c r="K274" s="22"/>
      <c r="L274" s="22" t="s">
        <v>158</v>
      </c>
      <c r="M274" s="22" t="s">
        <v>412</v>
      </c>
      <c r="N274" s="22" t="s">
        <v>413</v>
      </c>
      <c r="O274" s="28">
        <v>10997.41</v>
      </c>
      <c r="P274" s="28">
        <v>13196.892</v>
      </c>
      <c r="Q274" s="28">
        <v>13196.892</v>
      </c>
      <c r="R274" s="21"/>
      <c r="S274" s="21"/>
      <c r="T274" s="21"/>
      <c r="U274" s="22" t="s">
        <v>170</v>
      </c>
      <c r="V274" s="22" t="s">
        <v>56</v>
      </c>
      <c r="W274" s="22" t="s">
        <v>167</v>
      </c>
      <c r="X274" s="22" t="s">
        <v>497</v>
      </c>
      <c r="Y274" s="24">
        <v>44039</v>
      </c>
      <c r="Z274" s="22"/>
      <c r="AA274" s="22"/>
      <c r="AB274" s="22"/>
      <c r="AC274" s="22"/>
      <c r="AD274" s="22" t="s">
        <v>740</v>
      </c>
      <c r="AE274" s="22" t="s">
        <v>181</v>
      </c>
      <c r="AF274" s="22" t="s">
        <v>462</v>
      </c>
      <c r="AG274" s="22" t="s">
        <v>180</v>
      </c>
      <c r="AH274" s="22" t="s">
        <v>181</v>
      </c>
      <c r="AI274" s="27">
        <v>82</v>
      </c>
      <c r="AJ274" s="22" t="s">
        <v>210</v>
      </c>
      <c r="AK274" s="24">
        <v>44059</v>
      </c>
      <c r="AL274" s="24">
        <v>44059</v>
      </c>
      <c r="AM274" s="24">
        <v>44196</v>
      </c>
      <c r="AN274" s="27">
        <v>2020</v>
      </c>
      <c r="AO274" s="21"/>
      <c r="AP274" s="21" t="s">
        <v>846</v>
      </c>
      <c r="AQ274" s="35" t="s">
        <v>741</v>
      </c>
      <c r="AR274" s="22" t="s">
        <v>742</v>
      </c>
      <c r="AS274" s="22">
        <v>2020</v>
      </c>
      <c r="AT274" s="22">
        <v>2020</v>
      </c>
      <c r="AU274" s="29" t="s">
        <v>743</v>
      </c>
      <c r="AV274" s="30" t="s">
        <v>743</v>
      </c>
      <c r="AW274" s="22" t="s">
        <v>158</v>
      </c>
      <c r="AX274" s="21"/>
      <c r="AY274" s="21"/>
      <c r="AZ274" s="21"/>
    </row>
    <row r="275" spans="1:52" s="23" customFormat="1" ht="60" hidden="1" customHeight="1">
      <c r="A275" s="27">
        <v>2</v>
      </c>
      <c r="B275" s="21">
        <v>405</v>
      </c>
      <c r="C275" s="22" t="s">
        <v>56</v>
      </c>
      <c r="D275" s="22" t="s">
        <v>60</v>
      </c>
      <c r="E275" s="22" t="s">
        <v>402</v>
      </c>
      <c r="F275" s="21">
        <v>1</v>
      </c>
      <c r="G275" s="22" t="s">
        <v>744</v>
      </c>
      <c r="H275" s="27">
        <v>42</v>
      </c>
      <c r="I275" s="27">
        <v>42</v>
      </c>
      <c r="J275" s="27"/>
      <c r="K275" s="22"/>
      <c r="L275" s="22" t="s">
        <v>158</v>
      </c>
      <c r="M275" s="22" t="s">
        <v>412</v>
      </c>
      <c r="N275" s="22" t="s">
        <v>413</v>
      </c>
      <c r="O275" s="28">
        <v>62940</v>
      </c>
      <c r="P275" s="28">
        <v>75528</v>
      </c>
      <c r="Q275" s="28">
        <v>75528</v>
      </c>
      <c r="R275" s="21"/>
      <c r="S275" s="21"/>
      <c r="T275" s="21"/>
      <c r="U275" s="22" t="s">
        <v>170</v>
      </c>
      <c r="V275" s="22" t="s">
        <v>56</v>
      </c>
      <c r="W275" s="22" t="s">
        <v>167</v>
      </c>
      <c r="X275" s="22" t="s">
        <v>497</v>
      </c>
      <c r="Y275" s="24">
        <v>44039</v>
      </c>
      <c r="Z275" s="22"/>
      <c r="AA275" s="22"/>
      <c r="AB275" s="22"/>
      <c r="AC275" s="22"/>
      <c r="AD275" s="22" t="s">
        <v>744</v>
      </c>
      <c r="AE275" s="22" t="s">
        <v>181</v>
      </c>
      <c r="AF275" s="22" t="s">
        <v>462</v>
      </c>
      <c r="AG275" s="22" t="s">
        <v>180</v>
      </c>
      <c r="AH275" s="22" t="s">
        <v>181</v>
      </c>
      <c r="AI275" s="27">
        <v>83</v>
      </c>
      <c r="AJ275" s="22" t="s">
        <v>206</v>
      </c>
      <c r="AK275" s="24">
        <v>44059</v>
      </c>
      <c r="AL275" s="24">
        <v>44059</v>
      </c>
      <c r="AM275" s="24">
        <v>44196</v>
      </c>
      <c r="AN275" s="27">
        <v>2020</v>
      </c>
      <c r="AO275" s="21"/>
      <c r="AP275" s="21" t="s">
        <v>846</v>
      </c>
      <c r="AQ275" s="35" t="s">
        <v>745</v>
      </c>
      <c r="AR275" s="22" t="s">
        <v>746</v>
      </c>
      <c r="AS275" s="22">
        <v>2020</v>
      </c>
      <c r="AT275" s="22">
        <v>2020</v>
      </c>
      <c r="AU275" s="29" t="s">
        <v>747</v>
      </c>
      <c r="AV275" s="30" t="s">
        <v>747</v>
      </c>
      <c r="AW275" s="22" t="s">
        <v>158</v>
      </c>
      <c r="AX275" s="21"/>
      <c r="AY275" s="21"/>
      <c r="AZ275" s="21"/>
    </row>
    <row r="276" spans="1:52" s="23" customFormat="1" ht="60" hidden="1" customHeight="1">
      <c r="A276" s="27">
        <v>2</v>
      </c>
      <c r="B276" s="21">
        <v>406</v>
      </c>
      <c r="C276" s="22" t="s">
        <v>56</v>
      </c>
      <c r="D276" s="22" t="s">
        <v>60</v>
      </c>
      <c r="E276" s="22" t="s">
        <v>402</v>
      </c>
      <c r="F276" s="21">
        <v>1</v>
      </c>
      <c r="G276" s="22" t="s">
        <v>748</v>
      </c>
      <c r="H276" s="27">
        <v>42</v>
      </c>
      <c r="I276" s="27">
        <v>42</v>
      </c>
      <c r="J276" s="27"/>
      <c r="K276" s="22"/>
      <c r="L276" s="22" t="s">
        <v>158</v>
      </c>
      <c r="M276" s="22" t="s">
        <v>412</v>
      </c>
      <c r="N276" s="22" t="s">
        <v>413</v>
      </c>
      <c r="O276" s="28">
        <v>203557</v>
      </c>
      <c r="P276" s="28">
        <v>244268.4</v>
      </c>
      <c r="Q276" s="28">
        <v>51030</v>
      </c>
      <c r="R276" s="21">
        <v>98000</v>
      </c>
      <c r="S276" s="21">
        <v>68580</v>
      </c>
      <c r="T276" s="21">
        <v>26658.399999999994</v>
      </c>
      <c r="U276" s="22" t="s">
        <v>170</v>
      </c>
      <c r="V276" s="22" t="s">
        <v>56</v>
      </c>
      <c r="W276" s="22" t="s">
        <v>167</v>
      </c>
      <c r="X276" s="24">
        <v>43881</v>
      </c>
      <c r="Y276" s="24">
        <v>43926</v>
      </c>
      <c r="Z276" s="22"/>
      <c r="AA276" s="22"/>
      <c r="AB276" s="22"/>
      <c r="AC276" s="22"/>
      <c r="AD276" s="22" t="s">
        <v>748</v>
      </c>
      <c r="AE276" s="22" t="s">
        <v>181</v>
      </c>
      <c r="AF276" s="22" t="s">
        <v>462</v>
      </c>
      <c r="AG276" s="22" t="s">
        <v>180</v>
      </c>
      <c r="AH276" s="22" t="s">
        <v>181</v>
      </c>
      <c r="AI276" s="27">
        <v>83</v>
      </c>
      <c r="AJ276" s="22" t="s">
        <v>206</v>
      </c>
      <c r="AK276" s="24">
        <v>43946</v>
      </c>
      <c r="AL276" s="24">
        <v>43946</v>
      </c>
      <c r="AM276" s="24">
        <v>44926</v>
      </c>
      <c r="AN276" s="27" t="s">
        <v>749</v>
      </c>
      <c r="AO276" s="21"/>
      <c r="AP276" s="21" t="s">
        <v>846</v>
      </c>
      <c r="AQ276" s="35" t="s">
        <v>748</v>
      </c>
      <c r="AR276" s="22" t="s">
        <v>750</v>
      </c>
      <c r="AS276" s="22">
        <v>2011</v>
      </c>
      <c r="AT276" s="22">
        <v>2022</v>
      </c>
      <c r="AU276" s="29">
        <v>275.97000000000003</v>
      </c>
      <c r="AV276" s="30">
        <v>259.86</v>
      </c>
      <c r="AW276" s="22" t="s">
        <v>158</v>
      </c>
      <c r="AX276" s="21"/>
      <c r="AY276" s="21"/>
      <c r="AZ276" s="21"/>
    </row>
    <row r="277" spans="1:52" s="23" customFormat="1" ht="90" hidden="1" customHeight="1">
      <c r="A277" s="27">
        <v>2</v>
      </c>
      <c r="B277" s="21">
        <v>407</v>
      </c>
      <c r="C277" s="22" t="s">
        <v>56</v>
      </c>
      <c r="D277" s="22" t="s">
        <v>60</v>
      </c>
      <c r="E277" s="22" t="s">
        <v>402</v>
      </c>
      <c r="F277" s="21">
        <v>1</v>
      </c>
      <c r="G277" s="22" t="s">
        <v>751</v>
      </c>
      <c r="H277" s="27">
        <v>42</v>
      </c>
      <c r="I277" s="27">
        <v>42</v>
      </c>
      <c r="J277" s="27"/>
      <c r="K277" s="22"/>
      <c r="L277" s="22" t="s">
        <v>158</v>
      </c>
      <c r="M277" s="22" t="s">
        <v>412</v>
      </c>
      <c r="N277" s="22" t="s">
        <v>413</v>
      </c>
      <c r="O277" s="28">
        <v>12099.92</v>
      </c>
      <c r="P277" s="28">
        <v>14519.904</v>
      </c>
      <c r="Q277" s="28">
        <v>14519.904</v>
      </c>
      <c r="R277" s="21"/>
      <c r="S277" s="21"/>
      <c r="T277" s="21"/>
      <c r="U277" s="22" t="s">
        <v>170</v>
      </c>
      <c r="V277" s="22" t="s">
        <v>56</v>
      </c>
      <c r="W277" s="22" t="s">
        <v>167</v>
      </c>
      <c r="X277" s="22" t="s">
        <v>497</v>
      </c>
      <c r="Y277" s="24">
        <v>44039</v>
      </c>
      <c r="Z277" s="22"/>
      <c r="AA277" s="22"/>
      <c r="AB277" s="22"/>
      <c r="AC277" s="22"/>
      <c r="AD277" s="22" t="s">
        <v>751</v>
      </c>
      <c r="AE277" s="22" t="s">
        <v>181</v>
      </c>
      <c r="AF277" s="22" t="s">
        <v>462</v>
      </c>
      <c r="AG277" s="22" t="s">
        <v>180</v>
      </c>
      <c r="AH277" s="22" t="s">
        <v>181</v>
      </c>
      <c r="AI277" s="27">
        <v>83</v>
      </c>
      <c r="AJ277" s="22" t="s">
        <v>206</v>
      </c>
      <c r="AK277" s="24">
        <v>44059</v>
      </c>
      <c r="AL277" s="24">
        <v>44059</v>
      </c>
      <c r="AM277" s="24">
        <v>44196</v>
      </c>
      <c r="AN277" s="27">
        <v>2020</v>
      </c>
      <c r="AO277" s="21"/>
      <c r="AP277" s="21" t="s">
        <v>846</v>
      </c>
      <c r="AQ277" s="35" t="s">
        <v>752</v>
      </c>
      <c r="AR277" s="22" t="s">
        <v>753</v>
      </c>
      <c r="AS277" s="22">
        <v>2020</v>
      </c>
      <c r="AT277" s="22">
        <v>2020</v>
      </c>
      <c r="AU277" s="29" t="s">
        <v>754</v>
      </c>
      <c r="AV277" s="30" t="s">
        <v>754</v>
      </c>
      <c r="AW277" s="22" t="s">
        <v>755</v>
      </c>
      <c r="AX277" s="21"/>
      <c r="AY277" s="21"/>
      <c r="AZ277" s="21"/>
    </row>
    <row r="278" spans="1:52" s="23" customFormat="1" ht="60" hidden="1" customHeight="1">
      <c r="A278" s="27">
        <v>2</v>
      </c>
      <c r="B278" s="21">
        <v>408</v>
      </c>
      <c r="C278" s="22" t="s">
        <v>56</v>
      </c>
      <c r="D278" s="22" t="s">
        <v>60</v>
      </c>
      <c r="E278" s="22" t="s">
        <v>756</v>
      </c>
      <c r="F278" s="21">
        <v>1</v>
      </c>
      <c r="G278" s="22" t="s">
        <v>839</v>
      </c>
      <c r="H278" s="27" t="s">
        <v>758</v>
      </c>
      <c r="I278" s="27" t="s">
        <v>758</v>
      </c>
      <c r="J278" s="27"/>
      <c r="K278" s="22"/>
      <c r="L278" s="22" t="s">
        <v>158</v>
      </c>
      <c r="M278" s="22" t="s">
        <v>417</v>
      </c>
      <c r="N278" s="22" t="s">
        <v>413</v>
      </c>
      <c r="O278" s="28">
        <v>2066.808</v>
      </c>
      <c r="P278" s="28">
        <v>2480.1695999999997</v>
      </c>
      <c r="Q278" s="28">
        <v>2480.1695999999997</v>
      </c>
      <c r="R278" s="21"/>
      <c r="S278" s="21"/>
      <c r="T278" s="21"/>
      <c r="U278" s="22" t="s">
        <v>221</v>
      </c>
      <c r="V278" s="22" t="s">
        <v>56</v>
      </c>
      <c r="W278" s="22" t="s">
        <v>167</v>
      </c>
      <c r="X278" s="24">
        <v>43873</v>
      </c>
      <c r="Y278" s="24">
        <v>43918</v>
      </c>
      <c r="Z278" s="22"/>
      <c r="AA278" s="22"/>
      <c r="AB278" s="22"/>
      <c r="AC278" s="22"/>
      <c r="AD278" s="22" t="s">
        <v>757</v>
      </c>
      <c r="AE278" s="22" t="s">
        <v>181</v>
      </c>
      <c r="AF278" s="22" t="s">
        <v>462</v>
      </c>
      <c r="AG278" s="22" t="s">
        <v>180</v>
      </c>
      <c r="AH278" s="22" t="s">
        <v>181</v>
      </c>
      <c r="AI278" s="27">
        <v>83</v>
      </c>
      <c r="AJ278" s="22" t="s">
        <v>206</v>
      </c>
      <c r="AK278" s="24">
        <v>43938</v>
      </c>
      <c r="AL278" s="24">
        <v>43938</v>
      </c>
      <c r="AM278" s="24">
        <v>44196</v>
      </c>
      <c r="AN278" s="27">
        <v>2020</v>
      </c>
      <c r="AO278" s="21"/>
      <c r="AP278" s="21" t="s">
        <v>852</v>
      </c>
      <c r="AQ278" s="22" t="s">
        <v>851</v>
      </c>
      <c r="AR278" s="38" t="s">
        <v>853</v>
      </c>
      <c r="AS278" s="38" t="s">
        <v>854</v>
      </c>
      <c r="AT278" s="22" t="s">
        <v>855</v>
      </c>
      <c r="AU278" s="38" t="s">
        <v>856</v>
      </c>
      <c r="AV278" s="38" t="s">
        <v>856</v>
      </c>
      <c r="AW278" s="22" t="s">
        <v>766</v>
      </c>
      <c r="AX278" s="21" t="s">
        <v>847</v>
      </c>
      <c r="AY278" s="21"/>
      <c r="AZ278" s="21"/>
    </row>
    <row r="279" spans="1:52" s="23" customFormat="1" ht="105" hidden="1" customHeight="1">
      <c r="A279" s="27">
        <v>2</v>
      </c>
      <c r="B279" s="21">
        <v>409</v>
      </c>
      <c r="C279" s="22" t="s">
        <v>56</v>
      </c>
      <c r="D279" s="22" t="s">
        <v>62</v>
      </c>
      <c r="E279" s="22" t="s">
        <v>402</v>
      </c>
      <c r="F279" s="21">
        <v>1</v>
      </c>
      <c r="G279" s="22" t="s">
        <v>761</v>
      </c>
      <c r="H279" s="27">
        <v>42</v>
      </c>
      <c r="I279" s="27">
        <v>42</v>
      </c>
      <c r="J279" s="27"/>
      <c r="K279" s="22"/>
      <c r="L279" s="22" t="s">
        <v>158</v>
      </c>
      <c r="M279" s="22" t="s">
        <v>417</v>
      </c>
      <c r="N279" s="22" t="s">
        <v>413</v>
      </c>
      <c r="O279" s="28">
        <v>174670.8</v>
      </c>
      <c r="P279" s="28">
        <v>209604.96</v>
      </c>
      <c r="Q279" s="28">
        <v>209604.96</v>
      </c>
      <c r="R279" s="21"/>
      <c r="S279" s="21"/>
      <c r="T279" s="21"/>
      <c r="U279" s="22" t="s">
        <v>170</v>
      </c>
      <c r="V279" s="22" t="s">
        <v>56</v>
      </c>
      <c r="W279" s="22" t="s">
        <v>167</v>
      </c>
      <c r="X279" s="24">
        <v>43966</v>
      </c>
      <c r="Y279" s="24">
        <v>44001</v>
      </c>
      <c r="Z279" s="22"/>
      <c r="AA279" s="22"/>
      <c r="AB279" s="22"/>
      <c r="AC279" s="22"/>
      <c r="AD279" s="22" t="s">
        <v>761</v>
      </c>
      <c r="AE279" s="22" t="s">
        <v>181</v>
      </c>
      <c r="AF279" s="22" t="s">
        <v>462</v>
      </c>
      <c r="AG279" s="22" t="s">
        <v>180</v>
      </c>
      <c r="AH279" s="22" t="s">
        <v>181</v>
      </c>
      <c r="AI279" s="25">
        <v>90</v>
      </c>
      <c r="AJ279" s="22" t="s">
        <v>200</v>
      </c>
      <c r="AK279" s="24">
        <v>44012</v>
      </c>
      <c r="AL279" s="24">
        <v>44012</v>
      </c>
      <c r="AM279" s="22" t="s">
        <v>215</v>
      </c>
      <c r="AN279" s="27">
        <v>2020</v>
      </c>
      <c r="AO279" s="21"/>
      <c r="AP279" s="21" t="s">
        <v>846</v>
      </c>
      <c r="AQ279" s="22" t="s">
        <v>761</v>
      </c>
      <c r="AR279" s="22" t="s">
        <v>762</v>
      </c>
      <c r="AS279" s="22">
        <v>2019</v>
      </c>
      <c r="AT279" s="22">
        <v>2020</v>
      </c>
      <c r="AU279" s="29">
        <v>239.4</v>
      </c>
      <c r="AV279" s="30">
        <v>222.98</v>
      </c>
      <c r="AW279" s="22" t="s">
        <v>535</v>
      </c>
      <c r="AX279" s="21" t="s">
        <v>763</v>
      </c>
      <c r="AY279" s="21"/>
      <c r="AZ279" s="21"/>
    </row>
    <row r="280" spans="1:52" s="23" customFormat="1" ht="90" hidden="1" customHeight="1">
      <c r="A280" s="27">
        <v>2</v>
      </c>
      <c r="B280" s="21">
        <v>410</v>
      </c>
      <c r="C280" s="22" t="s">
        <v>56</v>
      </c>
      <c r="D280" s="22" t="s">
        <v>62</v>
      </c>
      <c r="E280" s="22" t="s">
        <v>756</v>
      </c>
      <c r="F280" s="21">
        <v>1</v>
      </c>
      <c r="G280" s="22" t="s">
        <v>764</v>
      </c>
      <c r="H280" s="31" t="s">
        <v>758</v>
      </c>
      <c r="I280" s="31" t="s">
        <v>758</v>
      </c>
      <c r="J280" s="27"/>
      <c r="K280" s="22" t="s">
        <v>755</v>
      </c>
      <c r="L280" s="22" t="s">
        <v>158</v>
      </c>
      <c r="M280" s="22" t="s">
        <v>417</v>
      </c>
      <c r="N280" s="22" t="s">
        <v>413</v>
      </c>
      <c r="O280" s="28">
        <v>1866.123663121442</v>
      </c>
      <c r="P280" s="28">
        <v>2239.3483957457302</v>
      </c>
      <c r="Q280" s="28">
        <v>2239.3483957457302</v>
      </c>
      <c r="R280" s="21"/>
      <c r="S280" s="21"/>
      <c r="T280" s="21"/>
      <c r="U280" s="22" t="s">
        <v>221</v>
      </c>
      <c r="V280" s="22" t="s">
        <v>56</v>
      </c>
      <c r="W280" s="22" t="s">
        <v>167</v>
      </c>
      <c r="X280" s="24">
        <v>43873</v>
      </c>
      <c r="Y280" s="24">
        <v>43918</v>
      </c>
      <c r="Z280" s="22"/>
      <c r="AA280" s="22"/>
      <c r="AB280" s="22"/>
      <c r="AC280" s="22"/>
      <c r="AD280" s="22" t="s">
        <v>765</v>
      </c>
      <c r="AE280" s="22" t="s">
        <v>181</v>
      </c>
      <c r="AF280" s="22" t="s">
        <v>462</v>
      </c>
      <c r="AG280" s="22" t="s">
        <v>180</v>
      </c>
      <c r="AH280" s="22" t="s">
        <v>181</v>
      </c>
      <c r="AI280" s="27">
        <v>90</v>
      </c>
      <c r="AJ280" s="22" t="s">
        <v>200</v>
      </c>
      <c r="AK280" s="24">
        <v>43938</v>
      </c>
      <c r="AL280" s="24">
        <v>43938</v>
      </c>
      <c r="AM280" s="24">
        <v>44196</v>
      </c>
      <c r="AN280" s="27">
        <v>2020</v>
      </c>
      <c r="AO280" s="21"/>
      <c r="AP280" s="21" t="s">
        <v>846</v>
      </c>
      <c r="AQ280" s="22" t="s">
        <v>765</v>
      </c>
      <c r="AR280" s="22" t="s">
        <v>848</v>
      </c>
      <c r="AS280" s="27">
        <v>2019</v>
      </c>
      <c r="AT280" s="27">
        <v>2020</v>
      </c>
      <c r="AU280" s="29">
        <v>2.583045784776576</v>
      </c>
      <c r="AV280" s="30">
        <v>2.583045784776576</v>
      </c>
      <c r="AW280" s="22" t="s">
        <v>766</v>
      </c>
      <c r="AX280" s="21" t="s">
        <v>847</v>
      </c>
      <c r="AY280" s="21" t="s">
        <v>766</v>
      </c>
      <c r="AZ280" s="21"/>
    </row>
    <row r="281" spans="1:52" s="23" customFormat="1" ht="75" hidden="1" customHeight="1">
      <c r="A281" s="27">
        <v>1</v>
      </c>
      <c r="B281" s="21">
        <v>411</v>
      </c>
      <c r="C281" s="22" t="s">
        <v>56</v>
      </c>
      <c r="D281" s="22" t="s">
        <v>62</v>
      </c>
      <c r="E281" s="22" t="s">
        <v>756</v>
      </c>
      <c r="F281" s="21">
        <v>1</v>
      </c>
      <c r="G281" s="22" t="s">
        <v>767</v>
      </c>
      <c r="H281" s="31" t="s">
        <v>758</v>
      </c>
      <c r="I281" s="31" t="s">
        <v>758</v>
      </c>
      <c r="J281" s="27"/>
      <c r="K281" s="22" t="s">
        <v>755</v>
      </c>
      <c r="L281" s="22" t="s">
        <v>158</v>
      </c>
      <c r="M281" s="22" t="s">
        <v>417</v>
      </c>
      <c r="N281" s="22" t="s">
        <v>413</v>
      </c>
      <c r="O281" s="28">
        <v>824.01008333333334</v>
      </c>
      <c r="P281" s="28">
        <v>988.81209999999999</v>
      </c>
      <c r="Q281" s="28">
        <v>988.81209999999999</v>
      </c>
      <c r="R281" s="21"/>
      <c r="S281" s="21"/>
      <c r="T281" s="21"/>
      <c r="U281" s="22" t="s">
        <v>221</v>
      </c>
      <c r="V281" s="22" t="s">
        <v>56</v>
      </c>
      <c r="W281" s="22" t="s">
        <v>167</v>
      </c>
      <c r="X281" s="24">
        <v>43873</v>
      </c>
      <c r="Y281" s="24">
        <v>43918</v>
      </c>
      <c r="Z281" s="22"/>
      <c r="AA281" s="22"/>
      <c r="AB281" s="22"/>
      <c r="AC281" s="22"/>
      <c r="AD281" s="22" t="s">
        <v>768</v>
      </c>
      <c r="AE281" s="22" t="s">
        <v>181</v>
      </c>
      <c r="AF281" s="22" t="s">
        <v>462</v>
      </c>
      <c r="AG281" s="22" t="s">
        <v>180</v>
      </c>
      <c r="AH281" s="22" t="s">
        <v>181</v>
      </c>
      <c r="AI281" s="27">
        <v>90</v>
      </c>
      <c r="AJ281" s="22" t="s">
        <v>200</v>
      </c>
      <c r="AK281" s="24">
        <v>43938</v>
      </c>
      <c r="AL281" s="24">
        <v>43938</v>
      </c>
      <c r="AM281" s="24">
        <v>44196</v>
      </c>
      <c r="AN281" s="27">
        <v>2020</v>
      </c>
      <c r="AO281" s="21"/>
      <c r="AP281" s="21" t="s">
        <v>846</v>
      </c>
      <c r="AQ281" s="22" t="s">
        <v>768</v>
      </c>
      <c r="AR281" s="22" t="s">
        <v>849</v>
      </c>
      <c r="AS281" s="27">
        <v>2019</v>
      </c>
      <c r="AT281" s="27">
        <v>2020</v>
      </c>
      <c r="AU281" s="29">
        <v>1.593115508052132</v>
      </c>
      <c r="AV281" s="30">
        <v>1.593115508052132</v>
      </c>
      <c r="AW281" s="22" t="s">
        <v>766</v>
      </c>
      <c r="AX281" s="21" t="s">
        <v>847</v>
      </c>
      <c r="AY281" s="21" t="s">
        <v>766</v>
      </c>
      <c r="AZ281" s="21"/>
    </row>
    <row r="282" spans="1:52" s="23" customFormat="1" ht="60" hidden="1" customHeight="1">
      <c r="A282" s="27">
        <v>2</v>
      </c>
      <c r="B282" s="21">
        <v>412</v>
      </c>
      <c r="C282" s="22" t="s">
        <v>56</v>
      </c>
      <c r="D282" s="22" t="s">
        <v>62</v>
      </c>
      <c r="E282" s="22" t="s">
        <v>756</v>
      </c>
      <c r="F282" s="21">
        <v>1</v>
      </c>
      <c r="G282" s="22" t="s">
        <v>769</v>
      </c>
      <c r="H282" s="31" t="s">
        <v>758</v>
      </c>
      <c r="I282" s="31" t="s">
        <v>758</v>
      </c>
      <c r="J282" s="27"/>
      <c r="K282" s="22" t="s">
        <v>755</v>
      </c>
      <c r="L282" s="22" t="s">
        <v>158</v>
      </c>
      <c r="M282" s="22" t="s">
        <v>417</v>
      </c>
      <c r="N282" s="22" t="s">
        <v>413</v>
      </c>
      <c r="O282" s="28">
        <v>667.4</v>
      </c>
      <c r="P282" s="28">
        <v>800.88</v>
      </c>
      <c r="Q282" s="28">
        <v>800.88</v>
      </c>
      <c r="R282" s="21"/>
      <c r="S282" s="21"/>
      <c r="T282" s="21"/>
      <c r="U282" s="22" t="s">
        <v>221</v>
      </c>
      <c r="V282" s="22" t="s">
        <v>56</v>
      </c>
      <c r="W282" s="22" t="s">
        <v>167</v>
      </c>
      <c r="X282" s="24">
        <v>43873</v>
      </c>
      <c r="Y282" s="24">
        <v>43918</v>
      </c>
      <c r="Z282" s="22"/>
      <c r="AA282" s="22"/>
      <c r="AB282" s="22"/>
      <c r="AC282" s="22"/>
      <c r="AD282" s="22" t="s">
        <v>770</v>
      </c>
      <c r="AE282" s="22" t="s">
        <v>181</v>
      </c>
      <c r="AF282" s="22" t="s">
        <v>462</v>
      </c>
      <c r="AG282" s="22" t="s">
        <v>180</v>
      </c>
      <c r="AH282" s="22" t="s">
        <v>181</v>
      </c>
      <c r="AI282" s="27">
        <v>90</v>
      </c>
      <c r="AJ282" s="22" t="s">
        <v>200</v>
      </c>
      <c r="AK282" s="24">
        <v>43938</v>
      </c>
      <c r="AL282" s="24">
        <v>43938</v>
      </c>
      <c r="AM282" s="24">
        <v>44196</v>
      </c>
      <c r="AN282" s="27">
        <v>2020</v>
      </c>
      <c r="AO282" s="21"/>
      <c r="AP282" s="21" t="s">
        <v>846</v>
      </c>
      <c r="AQ282" s="22" t="s">
        <v>770</v>
      </c>
      <c r="AR282" s="22" t="s">
        <v>850</v>
      </c>
      <c r="AS282" s="27">
        <v>2019</v>
      </c>
      <c r="AT282" s="27">
        <v>2020</v>
      </c>
      <c r="AU282" s="29">
        <v>0.71186399999999994</v>
      </c>
      <c r="AV282" s="30">
        <v>0.71186399999999994</v>
      </c>
      <c r="AW282" s="22" t="s">
        <v>766</v>
      </c>
      <c r="AX282" s="21" t="s">
        <v>847</v>
      </c>
      <c r="AY282" s="21" t="s">
        <v>766</v>
      </c>
      <c r="AZ282" s="21"/>
    </row>
    <row r="283" spans="1:52" s="23" customFormat="1" ht="75" hidden="1" customHeight="1">
      <c r="A283" s="27">
        <v>2</v>
      </c>
      <c r="B283" s="21">
        <v>414</v>
      </c>
      <c r="C283" s="22" t="s">
        <v>56</v>
      </c>
      <c r="D283" s="22" t="s">
        <v>62</v>
      </c>
      <c r="E283" s="22" t="s">
        <v>756</v>
      </c>
      <c r="F283" s="21">
        <v>1</v>
      </c>
      <c r="G283" s="22" t="s">
        <v>771</v>
      </c>
      <c r="H283" s="31" t="s">
        <v>758</v>
      </c>
      <c r="I283" s="31" t="s">
        <v>758</v>
      </c>
      <c r="J283" s="27"/>
      <c r="K283" s="22" t="s">
        <v>755</v>
      </c>
      <c r="L283" s="22" t="s">
        <v>158</v>
      </c>
      <c r="M283" s="22" t="s">
        <v>417</v>
      </c>
      <c r="N283" s="22" t="s">
        <v>413</v>
      </c>
      <c r="O283" s="28">
        <v>1826.9416707198582</v>
      </c>
      <c r="P283" s="28">
        <v>2192.3300048638298</v>
      </c>
      <c r="Q283" s="28">
        <v>2192.3300048638298</v>
      </c>
      <c r="R283" s="21"/>
      <c r="S283" s="21"/>
      <c r="T283" s="21"/>
      <c r="U283" s="22" t="s">
        <v>221</v>
      </c>
      <c r="V283" s="22" t="s">
        <v>56</v>
      </c>
      <c r="W283" s="22" t="s">
        <v>167</v>
      </c>
      <c r="X283" s="24">
        <v>43873</v>
      </c>
      <c r="Y283" s="24">
        <v>43918</v>
      </c>
      <c r="Z283" s="22"/>
      <c r="AA283" s="22"/>
      <c r="AB283" s="22"/>
      <c r="AC283" s="22"/>
      <c r="AD283" s="22" t="s">
        <v>772</v>
      </c>
      <c r="AE283" s="22" t="s">
        <v>181</v>
      </c>
      <c r="AF283" s="22" t="s">
        <v>462</v>
      </c>
      <c r="AG283" s="22" t="s">
        <v>180</v>
      </c>
      <c r="AH283" s="22" t="s">
        <v>181</v>
      </c>
      <c r="AI283" s="27">
        <v>90</v>
      </c>
      <c r="AJ283" s="22" t="s">
        <v>200</v>
      </c>
      <c r="AK283" s="24">
        <v>43938</v>
      </c>
      <c r="AL283" s="24">
        <v>43938</v>
      </c>
      <c r="AM283" s="24">
        <v>44196</v>
      </c>
      <c r="AN283" s="27">
        <v>2020</v>
      </c>
      <c r="AO283" s="21"/>
      <c r="AP283" s="21" t="s">
        <v>759</v>
      </c>
      <c r="AQ283" s="22" t="s">
        <v>772</v>
      </c>
      <c r="AR283" s="22" t="s">
        <v>760</v>
      </c>
      <c r="AS283" s="27">
        <v>2020</v>
      </c>
      <c r="AT283" s="27">
        <v>2020</v>
      </c>
      <c r="AU283" s="29" t="s">
        <v>760</v>
      </c>
      <c r="AV283" s="30" t="s">
        <v>760</v>
      </c>
      <c r="AW283" s="22" t="s">
        <v>766</v>
      </c>
      <c r="AX283" s="21" t="s">
        <v>847</v>
      </c>
      <c r="AY283" s="21" t="s">
        <v>766</v>
      </c>
      <c r="AZ283" s="21"/>
    </row>
    <row r="284" spans="1:52" s="23" customFormat="1" ht="140.25" hidden="1" customHeight="1">
      <c r="A284" s="27">
        <v>2</v>
      </c>
      <c r="B284" s="21">
        <v>415</v>
      </c>
      <c r="C284" s="22" t="s">
        <v>56</v>
      </c>
      <c r="D284" s="22" t="s">
        <v>62</v>
      </c>
      <c r="E284" s="22" t="s">
        <v>756</v>
      </c>
      <c r="F284" s="21">
        <v>1</v>
      </c>
      <c r="G284" s="22" t="s">
        <v>773</v>
      </c>
      <c r="H284" s="31" t="s">
        <v>758</v>
      </c>
      <c r="I284" s="31" t="s">
        <v>758</v>
      </c>
      <c r="J284" s="27"/>
      <c r="K284" s="22" t="s">
        <v>755</v>
      </c>
      <c r="L284" s="22" t="s">
        <v>158</v>
      </c>
      <c r="M284" s="22" t="s">
        <v>417</v>
      </c>
      <c r="N284" s="22" t="s">
        <v>413</v>
      </c>
      <c r="O284" s="28">
        <v>1331.007687661142</v>
      </c>
      <c r="P284" s="28">
        <v>1597.2092251933702</v>
      </c>
      <c r="Q284" s="28">
        <v>1597.2092251933702</v>
      </c>
      <c r="R284" s="21"/>
      <c r="S284" s="21"/>
      <c r="T284" s="21"/>
      <c r="U284" s="22" t="s">
        <v>221</v>
      </c>
      <c r="V284" s="22" t="s">
        <v>56</v>
      </c>
      <c r="W284" s="22" t="s">
        <v>167</v>
      </c>
      <c r="X284" s="24">
        <v>43873</v>
      </c>
      <c r="Y284" s="24">
        <v>43918</v>
      </c>
      <c r="Z284" s="22"/>
      <c r="AA284" s="22"/>
      <c r="AB284" s="22"/>
      <c r="AC284" s="22"/>
      <c r="AD284" s="22" t="s">
        <v>774</v>
      </c>
      <c r="AE284" s="22" t="s">
        <v>181</v>
      </c>
      <c r="AF284" s="22" t="s">
        <v>462</v>
      </c>
      <c r="AG284" s="22" t="s">
        <v>180</v>
      </c>
      <c r="AH284" s="22" t="s">
        <v>181</v>
      </c>
      <c r="AI284" s="27">
        <v>90</v>
      </c>
      <c r="AJ284" s="22" t="s">
        <v>200</v>
      </c>
      <c r="AK284" s="24">
        <v>43938</v>
      </c>
      <c r="AL284" s="24">
        <v>43938</v>
      </c>
      <c r="AM284" s="24">
        <v>44196</v>
      </c>
      <c r="AN284" s="27">
        <v>2020</v>
      </c>
      <c r="AO284" s="21"/>
      <c r="AP284" s="21" t="s">
        <v>759</v>
      </c>
      <c r="AQ284" s="22" t="s">
        <v>774</v>
      </c>
      <c r="AR284" s="22" t="s">
        <v>760</v>
      </c>
      <c r="AS284" s="27">
        <v>2020</v>
      </c>
      <c r="AT284" s="27">
        <v>2020</v>
      </c>
      <c r="AU284" s="29" t="s">
        <v>760</v>
      </c>
      <c r="AV284" s="30" t="s">
        <v>760</v>
      </c>
      <c r="AW284" s="22" t="s">
        <v>766</v>
      </c>
      <c r="AX284" s="21" t="s">
        <v>847</v>
      </c>
      <c r="AY284" s="21" t="s">
        <v>766</v>
      </c>
      <c r="AZ284" s="21"/>
    </row>
    <row r="285" spans="1:52" s="23" customFormat="1" ht="140.25" hidden="1" customHeight="1">
      <c r="A285" s="27">
        <v>2</v>
      </c>
      <c r="B285" s="21">
        <v>416</v>
      </c>
      <c r="C285" s="22" t="s">
        <v>56</v>
      </c>
      <c r="D285" s="22" t="s">
        <v>62</v>
      </c>
      <c r="E285" s="22" t="s">
        <v>756</v>
      </c>
      <c r="F285" s="21">
        <v>1</v>
      </c>
      <c r="G285" s="22" t="s">
        <v>775</v>
      </c>
      <c r="H285" s="31" t="s">
        <v>758</v>
      </c>
      <c r="I285" s="31" t="s">
        <v>758</v>
      </c>
      <c r="J285" s="27"/>
      <c r="K285" s="22" t="s">
        <v>755</v>
      </c>
      <c r="L285" s="22" t="s">
        <v>158</v>
      </c>
      <c r="M285" s="22" t="s">
        <v>417</v>
      </c>
      <c r="N285" s="22" t="s">
        <v>413</v>
      </c>
      <c r="O285" s="28">
        <v>704.72919024071916</v>
      </c>
      <c r="P285" s="28">
        <v>845.67502828886302</v>
      </c>
      <c r="Q285" s="28">
        <v>845.67502828886302</v>
      </c>
      <c r="R285" s="21"/>
      <c r="S285" s="21"/>
      <c r="T285" s="21"/>
      <c r="U285" s="22" t="s">
        <v>221</v>
      </c>
      <c r="V285" s="22" t="s">
        <v>56</v>
      </c>
      <c r="W285" s="22" t="s">
        <v>167</v>
      </c>
      <c r="X285" s="24">
        <v>43873</v>
      </c>
      <c r="Y285" s="24">
        <v>43918</v>
      </c>
      <c r="Z285" s="22"/>
      <c r="AA285" s="22"/>
      <c r="AB285" s="22"/>
      <c r="AC285" s="22"/>
      <c r="AD285" s="22" t="s">
        <v>776</v>
      </c>
      <c r="AE285" s="22" t="s">
        <v>181</v>
      </c>
      <c r="AF285" s="22" t="s">
        <v>462</v>
      </c>
      <c r="AG285" s="22" t="s">
        <v>180</v>
      </c>
      <c r="AH285" s="22" t="s">
        <v>181</v>
      </c>
      <c r="AI285" s="27">
        <v>90</v>
      </c>
      <c r="AJ285" s="22" t="s">
        <v>200</v>
      </c>
      <c r="AK285" s="24">
        <v>43938</v>
      </c>
      <c r="AL285" s="24">
        <v>43938</v>
      </c>
      <c r="AM285" s="24">
        <v>44196</v>
      </c>
      <c r="AN285" s="27">
        <v>2020</v>
      </c>
      <c r="AO285" s="21"/>
      <c r="AP285" s="21" t="s">
        <v>759</v>
      </c>
      <c r="AQ285" s="22" t="s">
        <v>776</v>
      </c>
      <c r="AR285" s="22" t="s">
        <v>760</v>
      </c>
      <c r="AS285" s="27">
        <v>2020</v>
      </c>
      <c r="AT285" s="27">
        <v>2020</v>
      </c>
      <c r="AU285" s="29" t="s">
        <v>760</v>
      </c>
      <c r="AV285" s="30" t="s">
        <v>760</v>
      </c>
      <c r="AW285" s="22" t="s">
        <v>766</v>
      </c>
      <c r="AX285" s="21" t="s">
        <v>847</v>
      </c>
      <c r="AY285" s="21" t="s">
        <v>766</v>
      </c>
      <c r="AZ285" s="21"/>
    </row>
    <row r="286" spans="1:52" s="23" customFormat="1" ht="409.5" hidden="1">
      <c r="A286" s="27">
        <v>2</v>
      </c>
      <c r="B286" s="21">
        <v>417</v>
      </c>
      <c r="C286" s="22" t="s">
        <v>56</v>
      </c>
      <c r="D286" s="22" t="s">
        <v>62</v>
      </c>
      <c r="E286" s="22" t="s">
        <v>756</v>
      </c>
      <c r="F286" s="21">
        <v>1</v>
      </c>
      <c r="G286" s="22" t="s">
        <v>777</v>
      </c>
      <c r="H286" s="31" t="s">
        <v>758</v>
      </c>
      <c r="I286" s="31" t="s">
        <v>758</v>
      </c>
      <c r="J286" s="27"/>
      <c r="K286" s="22" t="s">
        <v>755</v>
      </c>
      <c r="L286" s="22" t="s">
        <v>158</v>
      </c>
      <c r="M286" s="22" t="s">
        <v>417</v>
      </c>
      <c r="N286" s="22" t="s">
        <v>413</v>
      </c>
      <c r="O286" s="28">
        <v>12227.993416666666</v>
      </c>
      <c r="P286" s="28">
        <v>14673.5921</v>
      </c>
      <c r="Q286" s="28">
        <v>14673.5921</v>
      </c>
      <c r="R286" s="21"/>
      <c r="S286" s="21"/>
      <c r="T286" s="21"/>
      <c r="U286" s="22" t="s">
        <v>221</v>
      </c>
      <c r="V286" s="22" t="s">
        <v>56</v>
      </c>
      <c r="W286" s="22" t="s">
        <v>167</v>
      </c>
      <c r="X286" s="24">
        <v>43873</v>
      </c>
      <c r="Y286" s="24">
        <v>43918</v>
      </c>
      <c r="Z286" s="22"/>
      <c r="AA286" s="22"/>
      <c r="AB286" s="22"/>
      <c r="AC286" s="22"/>
      <c r="AD286" s="22" t="s">
        <v>778</v>
      </c>
      <c r="AE286" s="22" t="s">
        <v>181</v>
      </c>
      <c r="AF286" s="22" t="s">
        <v>462</v>
      </c>
      <c r="AG286" s="22" t="s">
        <v>180</v>
      </c>
      <c r="AH286" s="22" t="s">
        <v>181</v>
      </c>
      <c r="AI286" s="27">
        <v>90</v>
      </c>
      <c r="AJ286" s="22" t="s">
        <v>200</v>
      </c>
      <c r="AK286" s="24">
        <v>43938</v>
      </c>
      <c r="AL286" s="24">
        <v>43938</v>
      </c>
      <c r="AM286" s="24">
        <v>44196</v>
      </c>
      <c r="AN286" s="27">
        <v>2020</v>
      </c>
      <c r="AO286" s="21"/>
      <c r="AP286" s="21" t="s">
        <v>759</v>
      </c>
      <c r="AQ286" s="22" t="s">
        <v>778</v>
      </c>
      <c r="AR286" s="22" t="s">
        <v>760</v>
      </c>
      <c r="AS286" s="27">
        <v>2020</v>
      </c>
      <c r="AT286" s="27">
        <v>2020</v>
      </c>
      <c r="AU286" s="29" t="s">
        <v>760</v>
      </c>
      <c r="AV286" s="30" t="s">
        <v>760</v>
      </c>
      <c r="AW286" s="22" t="s">
        <v>766</v>
      </c>
      <c r="AX286" s="21" t="s">
        <v>847</v>
      </c>
      <c r="AY286" s="21" t="s">
        <v>766</v>
      </c>
      <c r="AZ286" s="21"/>
    </row>
    <row r="287" spans="1:52" s="36" customFormat="1" ht="171" hidden="1">
      <c r="A287" s="27">
        <v>1</v>
      </c>
      <c r="B287" s="21">
        <v>418</v>
      </c>
      <c r="C287" s="22" t="s">
        <v>56</v>
      </c>
      <c r="D287" s="22" t="s">
        <v>62</v>
      </c>
      <c r="E287" s="22" t="s">
        <v>756</v>
      </c>
      <c r="F287" s="21">
        <v>1</v>
      </c>
      <c r="G287" s="22" t="s">
        <v>779</v>
      </c>
      <c r="H287" s="31" t="s">
        <v>758</v>
      </c>
      <c r="I287" s="31" t="s">
        <v>758</v>
      </c>
      <c r="J287" s="27"/>
      <c r="K287" s="22" t="s">
        <v>755</v>
      </c>
      <c r="L287" s="22" t="s">
        <v>158</v>
      </c>
      <c r="M287" s="22" t="s">
        <v>417</v>
      </c>
      <c r="N287" s="22" t="s">
        <v>413</v>
      </c>
      <c r="O287" s="28">
        <v>671.37166666666667</v>
      </c>
      <c r="P287" s="28">
        <v>805.64599999999996</v>
      </c>
      <c r="Q287" s="28">
        <v>805.64599999999996</v>
      </c>
      <c r="R287" s="21"/>
      <c r="S287" s="21"/>
      <c r="T287" s="21"/>
      <c r="U287" s="22" t="s">
        <v>221</v>
      </c>
      <c r="V287" s="22" t="s">
        <v>56</v>
      </c>
      <c r="W287" s="22" t="s">
        <v>167</v>
      </c>
      <c r="X287" s="24">
        <v>43873</v>
      </c>
      <c r="Y287" s="24">
        <v>43918</v>
      </c>
      <c r="Z287" s="22"/>
      <c r="AA287" s="22"/>
      <c r="AB287" s="22"/>
      <c r="AC287" s="22"/>
      <c r="AD287" s="22" t="s">
        <v>780</v>
      </c>
      <c r="AE287" s="22" t="s">
        <v>181</v>
      </c>
      <c r="AF287" s="22" t="s">
        <v>462</v>
      </c>
      <c r="AG287" s="22" t="s">
        <v>180</v>
      </c>
      <c r="AH287" s="22" t="s">
        <v>181</v>
      </c>
      <c r="AI287" s="27">
        <v>90</v>
      </c>
      <c r="AJ287" s="22" t="s">
        <v>200</v>
      </c>
      <c r="AK287" s="24">
        <v>43938</v>
      </c>
      <c r="AL287" s="24">
        <v>43938</v>
      </c>
      <c r="AM287" s="24">
        <v>44196</v>
      </c>
      <c r="AN287" s="27">
        <v>2020</v>
      </c>
      <c r="AO287" s="21"/>
      <c r="AP287" s="21" t="s">
        <v>759</v>
      </c>
      <c r="AQ287" s="22" t="s">
        <v>780</v>
      </c>
      <c r="AR287" s="22" t="s">
        <v>760</v>
      </c>
      <c r="AS287" s="27">
        <v>2020</v>
      </c>
      <c r="AT287" s="27">
        <v>2020</v>
      </c>
      <c r="AU287" s="29" t="s">
        <v>760</v>
      </c>
      <c r="AV287" s="30" t="s">
        <v>760</v>
      </c>
      <c r="AW287" s="22" t="s">
        <v>766</v>
      </c>
      <c r="AX287" s="21" t="s">
        <v>847</v>
      </c>
      <c r="AY287" s="21" t="s">
        <v>766</v>
      </c>
      <c r="AZ287" s="21"/>
    </row>
    <row r="288" spans="1:52" s="23" customFormat="1" ht="140.25" hidden="1" customHeight="1">
      <c r="A288" s="27">
        <v>1</v>
      </c>
      <c r="B288" s="21">
        <v>419</v>
      </c>
      <c r="C288" s="22" t="s">
        <v>56</v>
      </c>
      <c r="D288" s="22" t="s">
        <v>62</v>
      </c>
      <c r="E288" s="22" t="s">
        <v>756</v>
      </c>
      <c r="F288" s="21">
        <v>1</v>
      </c>
      <c r="G288" s="22" t="s">
        <v>781</v>
      </c>
      <c r="H288" s="31" t="s">
        <v>758</v>
      </c>
      <c r="I288" s="31" t="s">
        <v>758</v>
      </c>
      <c r="J288" s="27"/>
      <c r="K288" s="22" t="s">
        <v>755</v>
      </c>
      <c r="L288" s="22" t="s">
        <v>158</v>
      </c>
      <c r="M288" s="22" t="s">
        <v>417</v>
      </c>
      <c r="N288" s="22" t="s">
        <v>413</v>
      </c>
      <c r="O288" s="28">
        <v>1705.1725833333335</v>
      </c>
      <c r="P288" s="28">
        <v>2046.2071000000001</v>
      </c>
      <c r="Q288" s="28">
        <v>2046.2071000000001</v>
      </c>
      <c r="R288" s="21"/>
      <c r="S288" s="21"/>
      <c r="T288" s="21"/>
      <c r="U288" s="22" t="s">
        <v>221</v>
      </c>
      <c r="V288" s="22" t="s">
        <v>56</v>
      </c>
      <c r="W288" s="22" t="s">
        <v>167</v>
      </c>
      <c r="X288" s="24">
        <v>43873</v>
      </c>
      <c r="Y288" s="24">
        <v>43918</v>
      </c>
      <c r="Z288" s="22"/>
      <c r="AA288" s="22"/>
      <c r="AB288" s="22"/>
      <c r="AC288" s="22"/>
      <c r="AD288" s="22" t="s">
        <v>782</v>
      </c>
      <c r="AE288" s="22" t="s">
        <v>181</v>
      </c>
      <c r="AF288" s="22" t="s">
        <v>462</v>
      </c>
      <c r="AG288" s="22" t="s">
        <v>180</v>
      </c>
      <c r="AH288" s="22" t="s">
        <v>181</v>
      </c>
      <c r="AI288" s="27">
        <v>90</v>
      </c>
      <c r="AJ288" s="22" t="s">
        <v>200</v>
      </c>
      <c r="AK288" s="24">
        <v>43938</v>
      </c>
      <c r="AL288" s="24">
        <v>43938</v>
      </c>
      <c r="AM288" s="24">
        <v>44196</v>
      </c>
      <c r="AN288" s="27">
        <v>2020</v>
      </c>
      <c r="AO288" s="21"/>
      <c r="AP288" s="21" t="s">
        <v>759</v>
      </c>
      <c r="AQ288" s="22" t="s">
        <v>782</v>
      </c>
      <c r="AR288" s="22" t="s">
        <v>760</v>
      </c>
      <c r="AS288" s="27">
        <v>2020</v>
      </c>
      <c r="AT288" s="27">
        <v>2020</v>
      </c>
      <c r="AU288" s="29" t="s">
        <v>760</v>
      </c>
      <c r="AV288" s="30" t="s">
        <v>760</v>
      </c>
      <c r="AW288" s="22" t="s">
        <v>766</v>
      </c>
      <c r="AX288" s="21" t="s">
        <v>847</v>
      </c>
      <c r="AY288" s="21" t="s">
        <v>766</v>
      </c>
      <c r="AZ288" s="21"/>
    </row>
    <row r="289" spans="1:52" s="23" customFormat="1" ht="140.25" hidden="1" customHeight="1">
      <c r="A289" s="27">
        <v>2</v>
      </c>
      <c r="B289" s="21">
        <v>420</v>
      </c>
      <c r="C289" s="22" t="s">
        <v>56</v>
      </c>
      <c r="D289" s="22" t="s">
        <v>62</v>
      </c>
      <c r="E289" s="22" t="s">
        <v>756</v>
      </c>
      <c r="F289" s="21">
        <v>1</v>
      </c>
      <c r="G289" s="22" t="s">
        <v>783</v>
      </c>
      <c r="H289" s="31" t="s">
        <v>758</v>
      </c>
      <c r="I289" s="31" t="s">
        <v>758</v>
      </c>
      <c r="J289" s="27"/>
      <c r="K289" s="22" t="s">
        <v>755</v>
      </c>
      <c r="L289" s="22" t="s">
        <v>158</v>
      </c>
      <c r="M289" s="22" t="s">
        <v>417</v>
      </c>
      <c r="N289" s="22" t="s">
        <v>413</v>
      </c>
      <c r="O289" s="28">
        <v>1364.880916666667</v>
      </c>
      <c r="P289" s="28">
        <v>1637.8571000000002</v>
      </c>
      <c r="Q289" s="28">
        <v>1637.8571000000002</v>
      </c>
      <c r="R289" s="21"/>
      <c r="S289" s="21"/>
      <c r="T289" s="21"/>
      <c r="U289" s="22" t="s">
        <v>221</v>
      </c>
      <c r="V289" s="22" t="s">
        <v>56</v>
      </c>
      <c r="W289" s="22" t="s">
        <v>167</v>
      </c>
      <c r="X289" s="24">
        <v>43873</v>
      </c>
      <c r="Y289" s="24">
        <v>43918</v>
      </c>
      <c r="Z289" s="22"/>
      <c r="AA289" s="22"/>
      <c r="AB289" s="22"/>
      <c r="AC289" s="22"/>
      <c r="AD289" s="22" t="s">
        <v>784</v>
      </c>
      <c r="AE289" s="22" t="s">
        <v>181</v>
      </c>
      <c r="AF289" s="22" t="s">
        <v>462</v>
      </c>
      <c r="AG289" s="22" t="s">
        <v>180</v>
      </c>
      <c r="AH289" s="22" t="s">
        <v>181</v>
      </c>
      <c r="AI289" s="27">
        <v>90</v>
      </c>
      <c r="AJ289" s="22" t="s">
        <v>200</v>
      </c>
      <c r="AK289" s="24">
        <v>43938</v>
      </c>
      <c r="AL289" s="24">
        <v>43938</v>
      </c>
      <c r="AM289" s="24">
        <v>44196</v>
      </c>
      <c r="AN289" s="27">
        <v>2020</v>
      </c>
      <c r="AO289" s="21"/>
      <c r="AP289" s="21" t="s">
        <v>759</v>
      </c>
      <c r="AQ289" s="22" t="s">
        <v>784</v>
      </c>
      <c r="AR289" s="22" t="s">
        <v>760</v>
      </c>
      <c r="AS289" s="27">
        <v>2020</v>
      </c>
      <c r="AT289" s="27">
        <v>2020</v>
      </c>
      <c r="AU289" s="29" t="s">
        <v>760</v>
      </c>
      <c r="AV289" s="30" t="s">
        <v>760</v>
      </c>
      <c r="AW289" s="22" t="s">
        <v>766</v>
      </c>
      <c r="AX289" s="21" t="s">
        <v>847</v>
      </c>
      <c r="AY289" s="21" t="s">
        <v>766</v>
      </c>
      <c r="AZ289" s="21"/>
    </row>
    <row r="290" spans="1:52" s="23" customFormat="1" ht="140.25" hidden="1" customHeight="1">
      <c r="A290" s="27">
        <v>1</v>
      </c>
      <c r="B290" s="21">
        <v>421</v>
      </c>
      <c r="C290" s="22" t="s">
        <v>56</v>
      </c>
      <c r="D290" s="22" t="s">
        <v>62</v>
      </c>
      <c r="E290" s="22" t="s">
        <v>756</v>
      </c>
      <c r="F290" s="21">
        <v>1</v>
      </c>
      <c r="G290" s="22" t="s">
        <v>785</v>
      </c>
      <c r="H290" s="31" t="s">
        <v>758</v>
      </c>
      <c r="I290" s="31" t="s">
        <v>758</v>
      </c>
      <c r="J290" s="27"/>
      <c r="K290" s="22" t="s">
        <v>755</v>
      </c>
      <c r="L290" s="22" t="s">
        <v>158</v>
      </c>
      <c r="M290" s="22" t="s">
        <v>417</v>
      </c>
      <c r="N290" s="22" t="s">
        <v>413</v>
      </c>
      <c r="O290" s="28">
        <v>479.13109397494503</v>
      </c>
      <c r="P290" s="28">
        <v>574.95731276993399</v>
      </c>
      <c r="Q290" s="28">
        <v>574.95731276993399</v>
      </c>
      <c r="R290" s="21"/>
      <c r="S290" s="21"/>
      <c r="T290" s="21"/>
      <c r="U290" s="22" t="s">
        <v>221</v>
      </c>
      <c r="V290" s="22" t="s">
        <v>56</v>
      </c>
      <c r="W290" s="22" t="s">
        <v>167</v>
      </c>
      <c r="X290" s="24">
        <v>43873</v>
      </c>
      <c r="Y290" s="24">
        <v>43918</v>
      </c>
      <c r="Z290" s="22"/>
      <c r="AA290" s="22"/>
      <c r="AB290" s="22"/>
      <c r="AC290" s="22"/>
      <c r="AD290" s="22" t="s">
        <v>786</v>
      </c>
      <c r="AE290" s="22" t="s">
        <v>181</v>
      </c>
      <c r="AF290" s="22" t="s">
        <v>462</v>
      </c>
      <c r="AG290" s="22" t="s">
        <v>180</v>
      </c>
      <c r="AH290" s="22" t="s">
        <v>181</v>
      </c>
      <c r="AI290" s="27">
        <v>90</v>
      </c>
      <c r="AJ290" s="22" t="s">
        <v>200</v>
      </c>
      <c r="AK290" s="24">
        <v>43938</v>
      </c>
      <c r="AL290" s="24">
        <v>43938</v>
      </c>
      <c r="AM290" s="24">
        <v>44196</v>
      </c>
      <c r="AN290" s="27">
        <v>2020</v>
      </c>
      <c r="AO290" s="21"/>
      <c r="AP290" s="21" t="s">
        <v>759</v>
      </c>
      <c r="AQ290" s="22" t="s">
        <v>786</v>
      </c>
      <c r="AR290" s="22" t="s">
        <v>760</v>
      </c>
      <c r="AS290" s="27">
        <v>2020</v>
      </c>
      <c r="AT290" s="27">
        <v>2020</v>
      </c>
      <c r="AU290" s="29" t="s">
        <v>760</v>
      </c>
      <c r="AV290" s="30" t="s">
        <v>760</v>
      </c>
      <c r="AW290" s="22" t="s">
        <v>766</v>
      </c>
      <c r="AX290" s="21" t="s">
        <v>847</v>
      </c>
      <c r="AY290" s="21" t="s">
        <v>766</v>
      </c>
      <c r="AZ290" s="21"/>
    </row>
    <row r="291" spans="1:52" s="23" customFormat="1" ht="140.25" hidden="1" customHeight="1">
      <c r="A291" s="27">
        <v>2</v>
      </c>
      <c r="B291" s="21">
        <v>422</v>
      </c>
      <c r="C291" s="22" t="s">
        <v>56</v>
      </c>
      <c r="D291" s="22" t="s">
        <v>62</v>
      </c>
      <c r="E291" s="22" t="s">
        <v>756</v>
      </c>
      <c r="F291" s="21">
        <v>1</v>
      </c>
      <c r="G291" s="22" t="s">
        <v>787</v>
      </c>
      <c r="H291" s="31" t="s">
        <v>758</v>
      </c>
      <c r="I291" s="31" t="s">
        <v>758</v>
      </c>
      <c r="J291" s="27"/>
      <c r="K291" s="22" t="s">
        <v>755</v>
      </c>
      <c r="L291" s="22" t="s">
        <v>158</v>
      </c>
      <c r="M291" s="22" t="s">
        <v>417</v>
      </c>
      <c r="N291" s="22" t="s">
        <v>413</v>
      </c>
      <c r="O291" s="28">
        <v>1438.4345356020501</v>
      </c>
      <c r="P291" s="28">
        <v>1726.12144272246</v>
      </c>
      <c r="Q291" s="28">
        <v>1726.12144272246</v>
      </c>
      <c r="R291" s="21"/>
      <c r="S291" s="21"/>
      <c r="T291" s="21"/>
      <c r="U291" s="22" t="s">
        <v>221</v>
      </c>
      <c r="V291" s="22" t="s">
        <v>56</v>
      </c>
      <c r="W291" s="22" t="s">
        <v>167</v>
      </c>
      <c r="X291" s="24">
        <v>43873</v>
      </c>
      <c r="Y291" s="24">
        <v>43918</v>
      </c>
      <c r="Z291" s="22"/>
      <c r="AA291" s="22"/>
      <c r="AB291" s="22"/>
      <c r="AC291" s="22"/>
      <c r="AD291" s="22" t="s">
        <v>788</v>
      </c>
      <c r="AE291" s="22" t="s">
        <v>181</v>
      </c>
      <c r="AF291" s="22" t="s">
        <v>462</v>
      </c>
      <c r="AG291" s="22" t="s">
        <v>180</v>
      </c>
      <c r="AH291" s="22" t="s">
        <v>181</v>
      </c>
      <c r="AI291" s="27">
        <v>90</v>
      </c>
      <c r="AJ291" s="22" t="s">
        <v>200</v>
      </c>
      <c r="AK291" s="24">
        <v>43938</v>
      </c>
      <c r="AL291" s="24">
        <v>43938</v>
      </c>
      <c r="AM291" s="24">
        <v>44196</v>
      </c>
      <c r="AN291" s="27">
        <v>2020</v>
      </c>
      <c r="AO291" s="21"/>
      <c r="AP291" s="21" t="s">
        <v>759</v>
      </c>
      <c r="AQ291" s="22" t="s">
        <v>788</v>
      </c>
      <c r="AR291" s="22" t="s">
        <v>760</v>
      </c>
      <c r="AS291" s="27">
        <v>2020</v>
      </c>
      <c r="AT291" s="27">
        <v>2020</v>
      </c>
      <c r="AU291" s="29" t="s">
        <v>760</v>
      </c>
      <c r="AV291" s="30" t="s">
        <v>760</v>
      </c>
      <c r="AW291" s="22" t="s">
        <v>766</v>
      </c>
      <c r="AX291" s="21" t="s">
        <v>847</v>
      </c>
      <c r="AY291" s="21" t="s">
        <v>766</v>
      </c>
      <c r="AZ291" s="21"/>
    </row>
    <row r="292" spans="1:52" s="23" customFormat="1" ht="140.25" hidden="1" customHeight="1">
      <c r="A292" s="27">
        <v>1</v>
      </c>
      <c r="B292" s="21">
        <v>423</v>
      </c>
      <c r="C292" s="22" t="s">
        <v>56</v>
      </c>
      <c r="D292" s="22" t="s">
        <v>62</v>
      </c>
      <c r="E292" s="22" t="s">
        <v>756</v>
      </c>
      <c r="F292" s="21">
        <v>1</v>
      </c>
      <c r="G292" s="22" t="s">
        <v>789</v>
      </c>
      <c r="H292" s="31" t="s">
        <v>758</v>
      </c>
      <c r="I292" s="31" t="s">
        <v>758</v>
      </c>
      <c r="J292" s="27"/>
      <c r="K292" s="22" t="s">
        <v>755</v>
      </c>
      <c r="L292" s="22" t="s">
        <v>158</v>
      </c>
      <c r="M292" s="22" t="s">
        <v>417</v>
      </c>
      <c r="N292" s="22" t="s">
        <v>413</v>
      </c>
      <c r="O292" s="28">
        <v>4593.3505345309668</v>
      </c>
      <c r="P292" s="28">
        <v>5512.0206414371596</v>
      </c>
      <c r="Q292" s="28">
        <v>5512.0206414371596</v>
      </c>
      <c r="R292" s="21"/>
      <c r="S292" s="21"/>
      <c r="T292" s="21"/>
      <c r="U292" s="22" t="s">
        <v>221</v>
      </c>
      <c r="V292" s="22" t="s">
        <v>56</v>
      </c>
      <c r="W292" s="22" t="s">
        <v>167</v>
      </c>
      <c r="X292" s="24">
        <v>43873</v>
      </c>
      <c r="Y292" s="24">
        <v>43918</v>
      </c>
      <c r="Z292" s="22"/>
      <c r="AA292" s="22"/>
      <c r="AB292" s="22"/>
      <c r="AC292" s="22"/>
      <c r="AD292" s="22" t="s">
        <v>790</v>
      </c>
      <c r="AE292" s="22" t="s">
        <v>181</v>
      </c>
      <c r="AF292" s="22" t="s">
        <v>462</v>
      </c>
      <c r="AG292" s="22" t="s">
        <v>180</v>
      </c>
      <c r="AH292" s="22" t="s">
        <v>181</v>
      </c>
      <c r="AI292" s="27">
        <v>90</v>
      </c>
      <c r="AJ292" s="22" t="s">
        <v>200</v>
      </c>
      <c r="AK292" s="24">
        <v>43938</v>
      </c>
      <c r="AL292" s="24">
        <v>43938</v>
      </c>
      <c r="AM292" s="24">
        <v>44196</v>
      </c>
      <c r="AN292" s="27">
        <v>2020</v>
      </c>
      <c r="AO292" s="21"/>
      <c r="AP292" s="21" t="s">
        <v>759</v>
      </c>
      <c r="AQ292" s="22" t="s">
        <v>790</v>
      </c>
      <c r="AR292" s="22" t="s">
        <v>760</v>
      </c>
      <c r="AS292" s="27">
        <v>2020</v>
      </c>
      <c r="AT292" s="27">
        <v>2020</v>
      </c>
      <c r="AU292" s="29" t="s">
        <v>760</v>
      </c>
      <c r="AV292" s="30" t="s">
        <v>760</v>
      </c>
      <c r="AW292" s="22" t="s">
        <v>766</v>
      </c>
      <c r="AX292" s="21" t="s">
        <v>847</v>
      </c>
      <c r="AY292" s="21" t="s">
        <v>766</v>
      </c>
      <c r="AZ292" s="21"/>
    </row>
    <row r="293" spans="1:52" s="23" customFormat="1" ht="150" hidden="1" customHeight="1">
      <c r="A293" s="27">
        <v>1</v>
      </c>
      <c r="B293" s="21">
        <v>424</v>
      </c>
      <c r="C293" s="22" t="s">
        <v>56</v>
      </c>
      <c r="D293" s="22" t="s">
        <v>62</v>
      </c>
      <c r="E293" s="22" t="s">
        <v>756</v>
      </c>
      <c r="F293" s="21">
        <v>1</v>
      </c>
      <c r="G293" s="22" t="s">
        <v>791</v>
      </c>
      <c r="H293" s="31" t="s">
        <v>758</v>
      </c>
      <c r="I293" s="31" t="s">
        <v>758</v>
      </c>
      <c r="J293" s="27"/>
      <c r="K293" s="22" t="s">
        <v>755</v>
      </c>
      <c r="L293" s="22" t="s">
        <v>158</v>
      </c>
      <c r="M293" s="22" t="s">
        <v>417</v>
      </c>
      <c r="N293" s="22" t="s">
        <v>413</v>
      </c>
      <c r="O293" s="28">
        <v>3631.2926749999997</v>
      </c>
      <c r="P293" s="28">
        <v>4357.5512099999996</v>
      </c>
      <c r="Q293" s="28">
        <v>4357.5512099999996</v>
      </c>
      <c r="R293" s="21"/>
      <c r="S293" s="21"/>
      <c r="T293" s="21"/>
      <c r="U293" s="22" t="s">
        <v>221</v>
      </c>
      <c r="V293" s="22" t="s">
        <v>56</v>
      </c>
      <c r="W293" s="22" t="s">
        <v>167</v>
      </c>
      <c r="X293" s="24">
        <v>43873</v>
      </c>
      <c r="Y293" s="24">
        <v>43918</v>
      </c>
      <c r="Z293" s="22"/>
      <c r="AA293" s="22"/>
      <c r="AB293" s="22"/>
      <c r="AC293" s="22"/>
      <c r="AD293" s="22" t="s">
        <v>792</v>
      </c>
      <c r="AE293" s="22" t="s">
        <v>181</v>
      </c>
      <c r="AF293" s="22" t="s">
        <v>462</v>
      </c>
      <c r="AG293" s="22" t="s">
        <v>180</v>
      </c>
      <c r="AH293" s="22" t="s">
        <v>181</v>
      </c>
      <c r="AI293" s="27">
        <v>90</v>
      </c>
      <c r="AJ293" s="22" t="s">
        <v>200</v>
      </c>
      <c r="AK293" s="24">
        <v>43938</v>
      </c>
      <c r="AL293" s="24">
        <v>43938</v>
      </c>
      <c r="AM293" s="24">
        <v>44196</v>
      </c>
      <c r="AN293" s="27">
        <v>2020</v>
      </c>
      <c r="AO293" s="21"/>
      <c r="AP293" s="21" t="s">
        <v>759</v>
      </c>
      <c r="AQ293" s="22" t="s">
        <v>792</v>
      </c>
      <c r="AR293" s="22" t="s">
        <v>760</v>
      </c>
      <c r="AS293" s="27">
        <v>2020</v>
      </c>
      <c r="AT293" s="27">
        <v>2020</v>
      </c>
      <c r="AU293" s="29" t="s">
        <v>760</v>
      </c>
      <c r="AV293" s="30" t="s">
        <v>760</v>
      </c>
      <c r="AW293" s="22" t="s">
        <v>766</v>
      </c>
      <c r="AX293" s="21" t="s">
        <v>847</v>
      </c>
      <c r="AY293" s="21" t="s">
        <v>766</v>
      </c>
      <c r="AZ293" s="21"/>
    </row>
    <row r="294" spans="1:52" s="23" customFormat="1" ht="140.25" hidden="1" customHeight="1">
      <c r="A294" s="27">
        <v>1</v>
      </c>
      <c r="B294" s="21">
        <v>425</v>
      </c>
      <c r="C294" s="22" t="s">
        <v>56</v>
      </c>
      <c r="D294" s="22" t="s">
        <v>63</v>
      </c>
      <c r="E294" s="22" t="s">
        <v>402</v>
      </c>
      <c r="F294" s="21">
        <v>1</v>
      </c>
      <c r="G294" s="22" t="s">
        <v>793</v>
      </c>
      <c r="H294" s="27">
        <v>42</v>
      </c>
      <c r="I294" s="27">
        <v>42</v>
      </c>
      <c r="J294" s="27"/>
      <c r="K294" s="22"/>
      <c r="L294" s="22" t="s">
        <v>158</v>
      </c>
      <c r="M294" s="22" t="s">
        <v>417</v>
      </c>
      <c r="N294" s="22" t="s">
        <v>414</v>
      </c>
      <c r="O294" s="28">
        <v>6167.2767815705793</v>
      </c>
      <c r="P294" s="28">
        <v>7400.7321378846946</v>
      </c>
      <c r="Q294" s="28">
        <v>7400.7321378846946</v>
      </c>
      <c r="R294" s="21"/>
      <c r="S294" s="21"/>
      <c r="T294" s="21"/>
      <c r="U294" s="22" t="s">
        <v>166</v>
      </c>
      <c r="V294" s="22" t="s">
        <v>56</v>
      </c>
      <c r="W294" s="22" t="s">
        <v>167</v>
      </c>
      <c r="X294" s="22" t="s">
        <v>436</v>
      </c>
      <c r="Y294" s="22" t="s">
        <v>455</v>
      </c>
      <c r="Z294" s="22"/>
      <c r="AA294" s="22"/>
      <c r="AB294" s="22"/>
      <c r="AC294" s="22"/>
      <c r="AD294" s="22" t="s">
        <v>793</v>
      </c>
      <c r="AE294" s="22" t="s">
        <v>181</v>
      </c>
      <c r="AF294" s="22" t="s">
        <v>462</v>
      </c>
      <c r="AG294" s="22" t="s">
        <v>180</v>
      </c>
      <c r="AH294" s="22" t="s">
        <v>181</v>
      </c>
      <c r="AI294" s="25">
        <v>7</v>
      </c>
      <c r="AJ294" s="22" t="s">
        <v>191</v>
      </c>
      <c r="AK294" s="22" t="s">
        <v>449</v>
      </c>
      <c r="AL294" s="22" t="s">
        <v>509</v>
      </c>
      <c r="AM294" s="22" t="s">
        <v>215</v>
      </c>
      <c r="AN294" s="27">
        <v>2020</v>
      </c>
      <c r="AO294" s="21"/>
      <c r="AP294" s="21" t="s">
        <v>846</v>
      </c>
      <c r="AQ294" s="22" t="s">
        <v>793</v>
      </c>
      <c r="AR294" s="22" t="s">
        <v>794</v>
      </c>
      <c r="AS294" s="22">
        <v>2019</v>
      </c>
      <c r="AT294" s="22">
        <v>2020</v>
      </c>
      <c r="AU294" s="29">
        <v>8.16</v>
      </c>
      <c r="AV294" s="30">
        <v>7.87</v>
      </c>
      <c r="AW294" s="22" t="s">
        <v>535</v>
      </c>
      <c r="AX294" s="21" t="s">
        <v>763</v>
      </c>
      <c r="AY294" s="21"/>
      <c r="AZ294" s="21"/>
    </row>
    <row r="295" spans="1:52" s="23" customFormat="1" ht="140.25" hidden="1" customHeight="1">
      <c r="A295" s="27">
        <v>1</v>
      </c>
      <c r="B295" s="21">
        <v>427</v>
      </c>
      <c r="C295" s="22" t="s">
        <v>56</v>
      </c>
      <c r="D295" s="22" t="s">
        <v>63</v>
      </c>
      <c r="E295" s="22" t="s">
        <v>402</v>
      </c>
      <c r="F295" s="21">
        <v>1</v>
      </c>
      <c r="G295" s="22" t="s">
        <v>795</v>
      </c>
      <c r="H295" s="27">
        <v>42</v>
      </c>
      <c r="I295" s="27">
        <v>42</v>
      </c>
      <c r="J295" s="27"/>
      <c r="K295" s="22"/>
      <c r="L295" s="22" t="s">
        <v>158</v>
      </c>
      <c r="M295" s="22" t="s">
        <v>412</v>
      </c>
      <c r="N295" s="22" t="s">
        <v>413</v>
      </c>
      <c r="O295" s="28">
        <v>334330</v>
      </c>
      <c r="P295" s="28">
        <v>401196</v>
      </c>
      <c r="Q295" s="28">
        <v>279400</v>
      </c>
      <c r="R295" s="21">
        <v>93490</v>
      </c>
      <c r="S295" s="21">
        <v>28306</v>
      </c>
      <c r="T295" s="21"/>
      <c r="U295" s="22" t="s">
        <v>170</v>
      </c>
      <c r="V295" s="22" t="s">
        <v>56</v>
      </c>
      <c r="W295" s="22" t="s">
        <v>167</v>
      </c>
      <c r="X295" s="24">
        <v>43922</v>
      </c>
      <c r="Y295" s="24">
        <v>43956</v>
      </c>
      <c r="Z295" s="22"/>
      <c r="AA295" s="22"/>
      <c r="AB295" s="22"/>
      <c r="AC295" s="22"/>
      <c r="AD295" s="22" t="s">
        <v>795</v>
      </c>
      <c r="AE295" s="22" t="s">
        <v>181</v>
      </c>
      <c r="AF295" s="22" t="s">
        <v>462</v>
      </c>
      <c r="AG295" s="22" t="s">
        <v>180</v>
      </c>
      <c r="AH295" s="22" t="s">
        <v>181</v>
      </c>
      <c r="AI295" s="25">
        <v>7</v>
      </c>
      <c r="AJ295" s="22" t="s">
        <v>191</v>
      </c>
      <c r="AK295" s="24">
        <v>43976</v>
      </c>
      <c r="AL295" s="24">
        <v>43976</v>
      </c>
      <c r="AM295" s="24">
        <v>44561</v>
      </c>
      <c r="AN295" s="27" t="s">
        <v>720</v>
      </c>
      <c r="AO295" s="21"/>
      <c r="AP295" s="21" t="s">
        <v>846</v>
      </c>
      <c r="AQ295" s="22" t="s">
        <v>795</v>
      </c>
      <c r="AR295" s="22" t="s">
        <v>796</v>
      </c>
      <c r="AS295" s="22">
        <v>2019</v>
      </c>
      <c r="AT295" s="22">
        <v>2021</v>
      </c>
      <c r="AU295" s="29">
        <v>410.48</v>
      </c>
      <c r="AV295" s="30">
        <v>401.66</v>
      </c>
      <c r="AW295" s="22" t="s">
        <v>755</v>
      </c>
      <c r="AX295" s="21" t="s">
        <v>763</v>
      </c>
      <c r="AY295" s="21"/>
      <c r="AZ295" s="21"/>
    </row>
    <row r="296" spans="1:52" s="23" customFormat="1" ht="140.25" hidden="1" customHeight="1">
      <c r="A296" s="27">
        <v>2</v>
      </c>
      <c r="B296" s="21">
        <v>428</v>
      </c>
      <c r="C296" s="22" t="s">
        <v>56</v>
      </c>
      <c r="D296" s="22" t="s">
        <v>63</v>
      </c>
      <c r="E296" s="22" t="s">
        <v>402</v>
      </c>
      <c r="F296" s="21">
        <v>1</v>
      </c>
      <c r="G296" s="22" t="s">
        <v>797</v>
      </c>
      <c r="H296" s="27">
        <v>42</v>
      </c>
      <c r="I296" s="27">
        <v>42</v>
      </c>
      <c r="J296" s="27"/>
      <c r="K296" s="22"/>
      <c r="L296" s="22" t="s">
        <v>158</v>
      </c>
      <c r="M296" s="22" t="s">
        <v>412</v>
      </c>
      <c r="N296" s="22" t="s">
        <v>413</v>
      </c>
      <c r="O296" s="28">
        <v>31290</v>
      </c>
      <c r="P296" s="28">
        <v>37548</v>
      </c>
      <c r="Q296" s="28">
        <v>37548</v>
      </c>
      <c r="R296" s="21"/>
      <c r="S296" s="21"/>
      <c r="T296" s="21"/>
      <c r="U296" s="22" t="s">
        <v>170</v>
      </c>
      <c r="V296" s="22" t="s">
        <v>56</v>
      </c>
      <c r="W296" s="22" t="s">
        <v>167</v>
      </c>
      <c r="X296" s="22" t="s">
        <v>497</v>
      </c>
      <c r="Y296" s="24">
        <v>44039</v>
      </c>
      <c r="Z296" s="22"/>
      <c r="AA296" s="22"/>
      <c r="AB296" s="22"/>
      <c r="AC296" s="22"/>
      <c r="AD296" s="22" t="s">
        <v>797</v>
      </c>
      <c r="AE296" s="22" t="s">
        <v>181</v>
      </c>
      <c r="AF296" s="22" t="s">
        <v>462</v>
      </c>
      <c r="AG296" s="22" t="s">
        <v>180</v>
      </c>
      <c r="AH296" s="22" t="s">
        <v>181</v>
      </c>
      <c r="AI296" s="25">
        <v>7</v>
      </c>
      <c r="AJ296" s="22" t="s">
        <v>191</v>
      </c>
      <c r="AK296" s="24">
        <v>44059</v>
      </c>
      <c r="AL296" s="24">
        <v>44059</v>
      </c>
      <c r="AM296" s="24">
        <v>44196</v>
      </c>
      <c r="AN296" s="27">
        <v>2020</v>
      </c>
      <c r="AO296" s="21"/>
      <c r="AP296" s="21" t="s">
        <v>846</v>
      </c>
      <c r="AQ296" s="22" t="s">
        <v>797</v>
      </c>
      <c r="AR296" s="22" t="s">
        <v>798</v>
      </c>
      <c r="AS296" s="22">
        <v>2013</v>
      </c>
      <c r="AT296" s="22">
        <v>2021</v>
      </c>
      <c r="AU296" s="29">
        <v>83.93</v>
      </c>
      <c r="AV296" s="30">
        <v>56.33</v>
      </c>
      <c r="AW296" s="22" t="s">
        <v>755</v>
      </c>
      <c r="AX296" s="21" t="s">
        <v>763</v>
      </c>
      <c r="AY296" s="21"/>
      <c r="AZ296" s="21"/>
    </row>
    <row r="297" spans="1:52" s="23" customFormat="1" ht="140.25" hidden="1" customHeight="1">
      <c r="A297" s="27">
        <v>2</v>
      </c>
      <c r="B297" s="21">
        <v>429</v>
      </c>
      <c r="C297" s="22" t="s">
        <v>56</v>
      </c>
      <c r="D297" s="22" t="s">
        <v>63</v>
      </c>
      <c r="E297" s="22" t="s">
        <v>402</v>
      </c>
      <c r="F297" s="21">
        <v>1</v>
      </c>
      <c r="G297" s="22" t="s">
        <v>799</v>
      </c>
      <c r="H297" s="27">
        <v>42</v>
      </c>
      <c r="I297" s="27">
        <v>42</v>
      </c>
      <c r="J297" s="27"/>
      <c r="K297" s="22"/>
      <c r="L297" s="22" t="s">
        <v>158</v>
      </c>
      <c r="M297" s="22" t="s">
        <v>412</v>
      </c>
      <c r="N297" s="22" t="s">
        <v>413</v>
      </c>
      <c r="O297" s="28">
        <v>4510</v>
      </c>
      <c r="P297" s="28">
        <v>5412</v>
      </c>
      <c r="Q297" s="28">
        <v>5412</v>
      </c>
      <c r="R297" s="21"/>
      <c r="S297" s="21"/>
      <c r="T297" s="21"/>
      <c r="U297" s="22" t="s">
        <v>166</v>
      </c>
      <c r="V297" s="22" t="s">
        <v>56</v>
      </c>
      <c r="W297" s="22" t="s">
        <v>167</v>
      </c>
      <c r="X297" s="22" t="s">
        <v>436</v>
      </c>
      <c r="Y297" s="22" t="s">
        <v>455</v>
      </c>
      <c r="Z297" s="22"/>
      <c r="AA297" s="22"/>
      <c r="AB297" s="22"/>
      <c r="AC297" s="22"/>
      <c r="AD297" s="22" t="s">
        <v>799</v>
      </c>
      <c r="AE297" s="22" t="s">
        <v>181</v>
      </c>
      <c r="AF297" s="22" t="s">
        <v>462</v>
      </c>
      <c r="AG297" s="22" t="s">
        <v>180</v>
      </c>
      <c r="AH297" s="22" t="s">
        <v>181</v>
      </c>
      <c r="AI297" s="25">
        <v>7</v>
      </c>
      <c r="AJ297" s="22" t="s">
        <v>191</v>
      </c>
      <c r="AK297" s="22" t="s">
        <v>449</v>
      </c>
      <c r="AL297" s="22" t="s">
        <v>509</v>
      </c>
      <c r="AM297" s="22" t="s">
        <v>215</v>
      </c>
      <c r="AN297" s="27">
        <v>2020</v>
      </c>
      <c r="AO297" s="21"/>
      <c r="AP297" s="21" t="s">
        <v>846</v>
      </c>
      <c r="AQ297" s="22" t="s">
        <v>799</v>
      </c>
      <c r="AR297" s="22" t="s">
        <v>800</v>
      </c>
      <c r="AS297" s="22">
        <v>2019</v>
      </c>
      <c r="AT297" s="22">
        <v>2020</v>
      </c>
      <c r="AU297" s="29">
        <v>5.87</v>
      </c>
      <c r="AV297" s="30">
        <v>5.72</v>
      </c>
      <c r="AW297" s="22" t="s">
        <v>158</v>
      </c>
      <c r="AX297" s="21" t="s">
        <v>763</v>
      </c>
      <c r="AY297" s="21"/>
      <c r="AZ297" s="21"/>
    </row>
    <row r="298" spans="1:52" s="23" customFormat="1" ht="140.25" hidden="1" customHeight="1">
      <c r="A298" s="27">
        <v>2</v>
      </c>
      <c r="B298" s="21">
        <v>430</v>
      </c>
      <c r="C298" s="22" t="s">
        <v>56</v>
      </c>
      <c r="D298" s="22" t="s">
        <v>63</v>
      </c>
      <c r="E298" s="22" t="s">
        <v>402</v>
      </c>
      <c r="F298" s="21">
        <v>1</v>
      </c>
      <c r="G298" s="22" t="s">
        <v>801</v>
      </c>
      <c r="H298" s="27">
        <v>42</v>
      </c>
      <c r="I298" s="27">
        <v>42</v>
      </c>
      <c r="J298" s="27"/>
      <c r="K298" s="22"/>
      <c r="L298" s="22" t="s">
        <v>158</v>
      </c>
      <c r="M298" s="22" t="s">
        <v>412</v>
      </c>
      <c r="N298" s="22" t="s">
        <v>413</v>
      </c>
      <c r="O298" s="28">
        <v>860</v>
      </c>
      <c r="P298" s="28">
        <v>1032</v>
      </c>
      <c r="Q298" s="28">
        <v>1032</v>
      </c>
      <c r="R298" s="21"/>
      <c r="S298" s="21"/>
      <c r="T298" s="21"/>
      <c r="U298" s="22" t="s">
        <v>166</v>
      </c>
      <c r="V298" s="22" t="s">
        <v>56</v>
      </c>
      <c r="W298" s="22" t="s">
        <v>167</v>
      </c>
      <c r="X298" s="22" t="s">
        <v>436</v>
      </c>
      <c r="Y298" s="22" t="s">
        <v>455</v>
      </c>
      <c r="Z298" s="22"/>
      <c r="AA298" s="22"/>
      <c r="AB298" s="22"/>
      <c r="AC298" s="22"/>
      <c r="AD298" s="22" t="s">
        <v>801</v>
      </c>
      <c r="AE298" s="22" t="s">
        <v>181</v>
      </c>
      <c r="AF298" s="22" t="s">
        <v>462</v>
      </c>
      <c r="AG298" s="22" t="s">
        <v>180</v>
      </c>
      <c r="AH298" s="22" t="s">
        <v>181</v>
      </c>
      <c r="AI298" s="25">
        <v>7</v>
      </c>
      <c r="AJ298" s="22" t="s">
        <v>191</v>
      </c>
      <c r="AK298" s="22" t="s">
        <v>449</v>
      </c>
      <c r="AL298" s="22" t="s">
        <v>509</v>
      </c>
      <c r="AM298" s="22" t="s">
        <v>215</v>
      </c>
      <c r="AN298" s="27">
        <v>2020</v>
      </c>
      <c r="AO298" s="21"/>
      <c r="AP298" s="21" t="s">
        <v>846</v>
      </c>
      <c r="AQ298" s="22" t="s">
        <v>801</v>
      </c>
      <c r="AR298" s="22" t="s">
        <v>802</v>
      </c>
      <c r="AS298" s="22">
        <v>2020</v>
      </c>
      <c r="AT298" s="22">
        <v>2020</v>
      </c>
      <c r="AU298" s="29">
        <v>1.22</v>
      </c>
      <c r="AV298" s="30">
        <v>1.22</v>
      </c>
      <c r="AW298" s="22" t="s">
        <v>158</v>
      </c>
      <c r="AX298" s="21" t="s">
        <v>763</v>
      </c>
      <c r="AY298" s="21"/>
      <c r="AZ298" s="21"/>
    </row>
    <row r="299" spans="1:52" s="23" customFormat="1" ht="140.25" hidden="1" customHeight="1">
      <c r="A299" s="27">
        <v>2</v>
      </c>
      <c r="B299" s="21">
        <v>431</v>
      </c>
      <c r="C299" s="22" t="s">
        <v>56</v>
      </c>
      <c r="D299" s="22" t="s">
        <v>63</v>
      </c>
      <c r="E299" s="22" t="s">
        <v>402</v>
      </c>
      <c r="F299" s="21">
        <v>1</v>
      </c>
      <c r="G299" s="22" t="s">
        <v>803</v>
      </c>
      <c r="H299" s="27">
        <v>42</v>
      </c>
      <c r="I299" s="27">
        <v>42</v>
      </c>
      <c r="J299" s="27"/>
      <c r="K299" s="22"/>
      <c r="L299" s="22" t="s">
        <v>158</v>
      </c>
      <c r="M299" s="22" t="s">
        <v>412</v>
      </c>
      <c r="N299" s="22" t="s">
        <v>413</v>
      </c>
      <c r="O299" s="28">
        <v>36150</v>
      </c>
      <c r="P299" s="28">
        <v>43380</v>
      </c>
      <c r="Q299" s="28">
        <v>16950</v>
      </c>
      <c r="R299" s="21">
        <v>26430</v>
      </c>
      <c r="S299" s="21"/>
      <c r="T299" s="21"/>
      <c r="U299" s="22" t="s">
        <v>170</v>
      </c>
      <c r="V299" s="22" t="s">
        <v>56</v>
      </c>
      <c r="W299" s="22" t="s">
        <v>167</v>
      </c>
      <c r="X299" s="22" t="s">
        <v>436</v>
      </c>
      <c r="Y299" s="22" t="s">
        <v>455</v>
      </c>
      <c r="Z299" s="22"/>
      <c r="AA299" s="22"/>
      <c r="AB299" s="22"/>
      <c r="AC299" s="22"/>
      <c r="AD299" s="22" t="s">
        <v>803</v>
      </c>
      <c r="AE299" s="22" t="s">
        <v>181</v>
      </c>
      <c r="AF299" s="22" t="s">
        <v>462</v>
      </c>
      <c r="AG299" s="22" t="s">
        <v>180</v>
      </c>
      <c r="AH299" s="22" t="s">
        <v>181</v>
      </c>
      <c r="AI299" s="25">
        <v>7</v>
      </c>
      <c r="AJ299" s="22" t="s">
        <v>191</v>
      </c>
      <c r="AK299" s="22" t="s">
        <v>449</v>
      </c>
      <c r="AL299" s="22" t="s">
        <v>509</v>
      </c>
      <c r="AM299" s="22" t="s">
        <v>215</v>
      </c>
      <c r="AN299" s="27" t="s">
        <v>720</v>
      </c>
      <c r="AO299" s="21"/>
      <c r="AP299" s="21" t="s">
        <v>846</v>
      </c>
      <c r="AQ299" s="22" t="s">
        <v>803</v>
      </c>
      <c r="AR299" s="22" t="s">
        <v>804</v>
      </c>
      <c r="AS299" s="22">
        <v>2019</v>
      </c>
      <c r="AT299" s="22">
        <v>2021</v>
      </c>
      <c r="AU299" s="29">
        <v>45.41</v>
      </c>
      <c r="AV299" s="30">
        <v>43.38</v>
      </c>
      <c r="AW299" s="22" t="s">
        <v>158</v>
      </c>
      <c r="AX299" s="21" t="s">
        <v>763</v>
      </c>
      <c r="AY299" s="21"/>
      <c r="AZ299" s="21"/>
    </row>
    <row r="300" spans="1:52" s="23" customFormat="1" ht="140.25" hidden="1" customHeight="1">
      <c r="A300" s="27">
        <v>2</v>
      </c>
      <c r="B300" s="21">
        <v>432</v>
      </c>
      <c r="C300" s="22" t="s">
        <v>56</v>
      </c>
      <c r="D300" s="22" t="s">
        <v>63</v>
      </c>
      <c r="E300" s="22" t="s">
        <v>402</v>
      </c>
      <c r="F300" s="21">
        <v>1</v>
      </c>
      <c r="G300" s="22" t="s">
        <v>805</v>
      </c>
      <c r="H300" s="27">
        <v>42</v>
      </c>
      <c r="I300" s="27">
        <v>42</v>
      </c>
      <c r="J300" s="27"/>
      <c r="K300" s="22"/>
      <c r="L300" s="22" t="s">
        <v>158</v>
      </c>
      <c r="M300" s="22" t="s">
        <v>412</v>
      </c>
      <c r="N300" s="22" t="s">
        <v>413</v>
      </c>
      <c r="O300" s="28">
        <v>61450</v>
      </c>
      <c r="P300" s="28">
        <v>73740</v>
      </c>
      <c r="Q300" s="28">
        <v>73740</v>
      </c>
      <c r="R300" s="21"/>
      <c r="S300" s="21"/>
      <c r="T300" s="21"/>
      <c r="U300" s="22" t="s">
        <v>170</v>
      </c>
      <c r="V300" s="22" t="s">
        <v>56</v>
      </c>
      <c r="W300" s="22" t="s">
        <v>167</v>
      </c>
      <c r="X300" s="22" t="s">
        <v>436</v>
      </c>
      <c r="Y300" s="22" t="s">
        <v>455</v>
      </c>
      <c r="Z300" s="22"/>
      <c r="AA300" s="22"/>
      <c r="AB300" s="22"/>
      <c r="AC300" s="22"/>
      <c r="AD300" s="22" t="s">
        <v>805</v>
      </c>
      <c r="AE300" s="22" t="s">
        <v>181</v>
      </c>
      <c r="AF300" s="22" t="s">
        <v>462</v>
      </c>
      <c r="AG300" s="22" t="s">
        <v>180</v>
      </c>
      <c r="AH300" s="22" t="s">
        <v>181</v>
      </c>
      <c r="AI300" s="25">
        <v>7</v>
      </c>
      <c r="AJ300" s="22" t="s">
        <v>191</v>
      </c>
      <c r="AK300" s="22" t="s">
        <v>449</v>
      </c>
      <c r="AL300" s="22" t="s">
        <v>509</v>
      </c>
      <c r="AM300" s="22" t="s">
        <v>215</v>
      </c>
      <c r="AN300" s="27">
        <v>2020</v>
      </c>
      <c r="AO300" s="21"/>
      <c r="AP300" s="21" t="s">
        <v>846</v>
      </c>
      <c r="AQ300" s="22" t="s">
        <v>805</v>
      </c>
      <c r="AR300" s="22" t="s">
        <v>806</v>
      </c>
      <c r="AS300" s="22">
        <v>2019</v>
      </c>
      <c r="AT300" s="22">
        <v>2020</v>
      </c>
      <c r="AU300" s="29">
        <v>78.56</v>
      </c>
      <c r="AV300" s="30">
        <v>73.739999999999995</v>
      </c>
      <c r="AW300" s="22" t="s">
        <v>158</v>
      </c>
      <c r="AX300" s="21" t="s">
        <v>763</v>
      </c>
      <c r="AY300" s="21"/>
      <c r="AZ300" s="21"/>
    </row>
    <row r="301" spans="1:52" s="23" customFormat="1" ht="140.25" hidden="1" customHeight="1">
      <c r="A301" s="27">
        <v>2</v>
      </c>
      <c r="B301" s="21">
        <v>433</v>
      </c>
      <c r="C301" s="22" t="s">
        <v>56</v>
      </c>
      <c r="D301" s="22" t="s">
        <v>63</v>
      </c>
      <c r="E301" s="22" t="s">
        <v>402</v>
      </c>
      <c r="F301" s="21">
        <v>1</v>
      </c>
      <c r="G301" s="22" t="s">
        <v>807</v>
      </c>
      <c r="H301" s="27">
        <v>42</v>
      </c>
      <c r="I301" s="27">
        <v>42</v>
      </c>
      <c r="J301" s="27"/>
      <c r="K301" s="22"/>
      <c r="L301" s="22" t="s">
        <v>158</v>
      </c>
      <c r="M301" s="22" t="s">
        <v>412</v>
      </c>
      <c r="N301" s="22" t="s">
        <v>413</v>
      </c>
      <c r="O301" s="28">
        <v>50042.78</v>
      </c>
      <c r="P301" s="28">
        <v>60051.335999999996</v>
      </c>
      <c r="Q301" s="28">
        <v>60051.335999999996</v>
      </c>
      <c r="R301" s="21"/>
      <c r="S301" s="21"/>
      <c r="T301" s="21"/>
      <c r="U301" s="22" t="s">
        <v>170</v>
      </c>
      <c r="V301" s="22" t="s">
        <v>56</v>
      </c>
      <c r="W301" s="22" t="s">
        <v>167</v>
      </c>
      <c r="X301" s="22" t="s">
        <v>436</v>
      </c>
      <c r="Y301" s="22" t="s">
        <v>455</v>
      </c>
      <c r="Z301" s="22"/>
      <c r="AA301" s="22"/>
      <c r="AB301" s="22"/>
      <c r="AC301" s="22"/>
      <c r="AD301" s="22" t="s">
        <v>807</v>
      </c>
      <c r="AE301" s="22" t="s">
        <v>181</v>
      </c>
      <c r="AF301" s="22" t="s">
        <v>462</v>
      </c>
      <c r="AG301" s="22" t="s">
        <v>180</v>
      </c>
      <c r="AH301" s="22" t="s">
        <v>181</v>
      </c>
      <c r="AI301" s="25">
        <v>7</v>
      </c>
      <c r="AJ301" s="22" t="s">
        <v>191</v>
      </c>
      <c r="AK301" s="22" t="s">
        <v>449</v>
      </c>
      <c r="AL301" s="22" t="s">
        <v>509</v>
      </c>
      <c r="AM301" s="22" t="s">
        <v>215</v>
      </c>
      <c r="AN301" s="27">
        <v>2020</v>
      </c>
      <c r="AO301" s="21"/>
      <c r="AP301" s="21" t="s">
        <v>846</v>
      </c>
      <c r="AQ301" s="22" t="s">
        <v>807</v>
      </c>
      <c r="AR301" s="22" t="s">
        <v>808</v>
      </c>
      <c r="AS301" s="22">
        <v>2019</v>
      </c>
      <c r="AT301" s="22">
        <v>2020</v>
      </c>
      <c r="AU301" s="29">
        <v>68.05</v>
      </c>
      <c r="AV301" s="30">
        <v>63.88</v>
      </c>
      <c r="AW301" s="22" t="s">
        <v>158</v>
      </c>
      <c r="AX301" s="21" t="s">
        <v>763</v>
      </c>
      <c r="AY301" s="21"/>
      <c r="AZ301" s="21"/>
    </row>
    <row r="302" spans="1:52" s="23" customFormat="1" ht="140.25" hidden="1" customHeight="1">
      <c r="A302" s="27">
        <v>2</v>
      </c>
      <c r="B302" s="21">
        <v>434</v>
      </c>
      <c r="C302" s="22" t="s">
        <v>56</v>
      </c>
      <c r="D302" s="22" t="s">
        <v>63</v>
      </c>
      <c r="E302" s="22" t="s">
        <v>402</v>
      </c>
      <c r="F302" s="21">
        <v>1</v>
      </c>
      <c r="G302" s="22" t="s">
        <v>840</v>
      </c>
      <c r="H302" s="27">
        <v>42</v>
      </c>
      <c r="I302" s="27">
        <v>42</v>
      </c>
      <c r="J302" s="27"/>
      <c r="K302" s="22"/>
      <c r="L302" s="22" t="s">
        <v>158</v>
      </c>
      <c r="M302" s="22" t="s">
        <v>417</v>
      </c>
      <c r="N302" s="22" t="s">
        <v>413</v>
      </c>
      <c r="O302" s="28">
        <v>276125</v>
      </c>
      <c r="P302" s="28">
        <v>331350</v>
      </c>
      <c r="Q302" s="28">
        <v>20750</v>
      </c>
      <c r="R302" s="39">
        <v>352100</v>
      </c>
      <c r="S302" s="21"/>
      <c r="T302" s="21"/>
      <c r="U302" s="22" t="s">
        <v>170</v>
      </c>
      <c r="V302" s="22" t="s">
        <v>56</v>
      </c>
      <c r="W302" s="22" t="s">
        <v>167</v>
      </c>
      <c r="X302" s="24">
        <v>44074</v>
      </c>
      <c r="Y302" s="24">
        <v>44104</v>
      </c>
      <c r="Z302" s="22"/>
      <c r="AA302" s="22"/>
      <c r="AB302" s="22"/>
      <c r="AC302" s="22"/>
      <c r="AD302" s="22" t="s">
        <v>840</v>
      </c>
      <c r="AE302" s="22" t="s">
        <v>181</v>
      </c>
      <c r="AF302" s="22" t="s">
        <v>462</v>
      </c>
      <c r="AG302" s="22" t="s">
        <v>180</v>
      </c>
      <c r="AH302" s="22" t="s">
        <v>181</v>
      </c>
      <c r="AI302" s="25">
        <v>7</v>
      </c>
      <c r="AJ302" s="22" t="s">
        <v>191</v>
      </c>
      <c r="AK302" s="24">
        <v>44119</v>
      </c>
      <c r="AL302" s="24">
        <v>44119</v>
      </c>
      <c r="AM302" s="24">
        <v>44561</v>
      </c>
      <c r="AN302" s="27" t="s">
        <v>720</v>
      </c>
      <c r="AO302" s="21"/>
      <c r="AP302" s="21" t="s">
        <v>846</v>
      </c>
      <c r="AQ302" s="22" t="s">
        <v>840</v>
      </c>
      <c r="AR302" s="22" t="s">
        <v>841</v>
      </c>
      <c r="AS302" s="22">
        <v>2020</v>
      </c>
      <c r="AT302" s="22" t="s">
        <v>720</v>
      </c>
      <c r="AU302" s="29">
        <v>362.04</v>
      </c>
      <c r="AV302" s="30">
        <v>362.04</v>
      </c>
      <c r="AW302" s="22" t="s">
        <v>535</v>
      </c>
      <c r="AX302" s="21"/>
      <c r="AY302" s="21"/>
      <c r="AZ302" s="21"/>
    </row>
    <row r="303" spans="1:52" s="23" customFormat="1" ht="140.25" hidden="1" customHeight="1">
      <c r="A303" s="27">
        <v>3</v>
      </c>
      <c r="B303" s="21">
        <v>436</v>
      </c>
      <c r="C303" s="22" t="s">
        <v>56</v>
      </c>
      <c r="D303" s="22" t="s">
        <v>63</v>
      </c>
      <c r="E303" s="22" t="s">
        <v>66</v>
      </c>
      <c r="F303" s="21">
        <v>1</v>
      </c>
      <c r="G303" s="22" t="s">
        <v>809</v>
      </c>
      <c r="H303" s="27">
        <v>27</v>
      </c>
      <c r="I303" s="22" t="s">
        <v>125</v>
      </c>
      <c r="J303" s="27"/>
      <c r="K303" s="22"/>
      <c r="L303" s="22" t="s">
        <v>158</v>
      </c>
      <c r="M303" s="22" t="s">
        <v>159</v>
      </c>
      <c r="N303" s="22" t="s">
        <v>411</v>
      </c>
      <c r="O303" s="28">
        <v>3366.3474576271201</v>
      </c>
      <c r="P303" s="28">
        <v>4039.6169491525438</v>
      </c>
      <c r="Q303" s="28">
        <v>4039.6169491525438</v>
      </c>
      <c r="R303" s="21"/>
      <c r="S303" s="21"/>
      <c r="T303" s="21"/>
      <c r="U303" s="22" t="s">
        <v>221</v>
      </c>
      <c r="V303" s="22" t="s">
        <v>56</v>
      </c>
      <c r="W303" s="22" t="s">
        <v>167</v>
      </c>
      <c r="X303" s="24">
        <v>43862</v>
      </c>
      <c r="Y303" s="24">
        <v>43891</v>
      </c>
      <c r="Z303" s="22"/>
      <c r="AA303" s="22"/>
      <c r="AB303" s="22"/>
      <c r="AC303" s="22"/>
      <c r="AD303" s="22" t="s">
        <v>809</v>
      </c>
      <c r="AE303" s="22" t="s">
        <v>181</v>
      </c>
      <c r="AF303" s="22" t="s">
        <v>461</v>
      </c>
      <c r="AG303" s="22" t="s">
        <v>182</v>
      </c>
      <c r="AH303" s="22" t="s">
        <v>181</v>
      </c>
      <c r="AI303" s="25">
        <v>7</v>
      </c>
      <c r="AJ303" s="22" t="s">
        <v>191</v>
      </c>
      <c r="AK303" s="24">
        <v>43910</v>
      </c>
      <c r="AL303" s="24">
        <v>43910</v>
      </c>
      <c r="AM303" s="22" t="s">
        <v>215</v>
      </c>
      <c r="AN303" s="27">
        <v>2020</v>
      </c>
      <c r="AO303" s="21"/>
      <c r="AP303" s="21" t="s">
        <v>846</v>
      </c>
      <c r="AQ303" s="22" t="s">
        <v>810</v>
      </c>
      <c r="AR303" s="22" t="s">
        <v>811</v>
      </c>
      <c r="AS303" s="22">
        <v>2020</v>
      </c>
      <c r="AT303" s="22">
        <v>2022</v>
      </c>
      <c r="AU303" s="22">
        <v>15.58</v>
      </c>
      <c r="AV303" s="21">
        <v>15.58</v>
      </c>
      <c r="AW303" s="22" t="s">
        <v>158</v>
      </c>
      <c r="AX303" s="21"/>
      <c r="AY303" s="21"/>
      <c r="AZ303" s="21"/>
    </row>
  </sheetData>
  <sheetProtection formatCells="0" formatColumns="0" formatRows="0" insertRows="0" deleteRows="0" sort="0" autoFilter="0"/>
  <autoFilter ref="A7:BA303">
    <filterColumn colId="9">
      <customFilters>
        <customFilter operator="notEqual" val=" "/>
      </customFilters>
    </filterColumn>
  </autoFilter>
  <customSheetViews>
    <customSheetView guid="{6D183BEC-C2CD-41F1-9C7E-530180CF74BE}" scale="80" fitToPage="1" printArea="1" showAutoFilter="1" hiddenColumns="1" topLeftCell="BI1">
      <pane ySplit="7" topLeftCell="A8" activePane="bottomLeft" state="frozen"/>
      <selection pane="bottomLeft" activeCell="AV7" sqref="AV7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1"/>
      <autoFilter ref="A7:BZ2931"/>
    </customSheetView>
    <customSheetView guid="{AF533CF8-BCBD-4BCE-89DB-18D6C13C2DDE}" scale="80" fitToPage="1" printArea="1" showAutoFilter="1" hiddenColumns="1" topLeftCell="I1">
      <pane ySplit="7" topLeftCell="A8" activePane="bottomLeft" state="frozen"/>
      <selection pane="bottomLeft" activeCell="O11" sqref="O11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2"/>
      <autoFilter ref="A7:BZ4948"/>
    </customSheetView>
    <customSheetView guid="{91CCA552-4FF9-4F8A-918F-E90526B3286D}" scale="80" showPageBreaks="1" fitToPage="1" printArea="1" showAutoFilter="1" hiddenColumns="1">
      <pane ySplit="7" topLeftCell="A8" activePane="bottomLeft" state="frozen"/>
      <selection pane="bottomLeft" activeCell="F4" sqref="F4:F6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3"/>
      <autoFilter ref="A7:BZ4948"/>
    </customSheetView>
  </customSheetViews>
  <mergeCells count="52">
    <mergeCell ref="A1:AZ1"/>
    <mergeCell ref="AX4:AX6"/>
    <mergeCell ref="Z5:Z6"/>
    <mergeCell ref="AA5:AA6"/>
    <mergeCell ref="AB5:AB6"/>
    <mergeCell ref="AC5:AC6"/>
    <mergeCell ref="AD5:AD6"/>
    <mergeCell ref="AE5:AE6"/>
    <mergeCell ref="AF5:AG5"/>
    <mergeCell ref="AH5:AH6"/>
    <mergeCell ref="AI5:AJ5"/>
    <mergeCell ref="AK5:AK6"/>
    <mergeCell ref="AL5:AL6"/>
    <mergeCell ref="AM5:AM6"/>
    <mergeCell ref="AP5:AP6"/>
    <mergeCell ref="AQ5:AQ6"/>
    <mergeCell ref="X4:X6"/>
    <mergeCell ref="Q4:T5"/>
    <mergeCell ref="AR5:AR6"/>
    <mergeCell ref="Z4:AC4"/>
    <mergeCell ref="AD4:AM4"/>
    <mergeCell ref="AN4:AN6"/>
    <mergeCell ref="AO4:AO6"/>
    <mergeCell ref="AP4:AW4"/>
    <mergeCell ref="AS5:AS6"/>
    <mergeCell ref="AT5:AT6"/>
    <mergeCell ref="AU5:AU6"/>
    <mergeCell ref="AV5:AV6"/>
    <mergeCell ref="AW5:AW6"/>
    <mergeCell ref="I4:I6"/>
    <mergeCell ref="M4:M6"/>
    <mergeCell ref="P4:P6"/>
    <mergeCell ref="O4:O6"/>
    <mergeCell ref="W4:W6"/>
    <mergeCell ref="K4:K6"/>
    <mergeCell ref="N4:N6"/>
    <mergeCell ref="BA4:BA6"/>
    <mergeCell ref="V4:V6"/>
    <mergeCell ref="U4:U6"/>
    <mergeCell ref="Y4:Y6"/>
    <mergeCell ref="A4:A6"/>
    <mergeCell ref="D5:D6"/>
    <mergeCell ref="B4:B6"/>
    <mergeCell ref="C4:D4"/>
    <mergeCell ref="C5:C6"/>
    <mergeCell ref="AZ4:AZ6"/>
    <mergeCell ref="E4:E6"/>
    <mergeCell ref="F4:F6"/>
    <mergeCell ref="G4:G6"/>
    <mergeCell ref="H4:H6"/>
    <mergeCell ref="J4:J6"/>
    <mergeCell ref="L4:L6"/>
  </mergeCells>
  <printOptions horizontalCentered="1"/>
  <pageMargins left="0.39370078740157483" right="0.39370078740157483" top="0.39370078740157483" bottom="0.39370078740157483" header="0.31496062992125984" footer="0.31496062992125984"/>
  <pageSetup paperSize="8" scale="38" fitToHeight="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закупки_текущий</vt:lpstr>
      <vt:lpstr>'План закупки_текущий'!Область_печати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Кетенчиев Ислам Мухамадияевич</cp:lastModifiedBy>
  <cp:lastPrinted>2018-07-31T09:34:14Z</cp:lastPrinted>
  <dcterms:created xsi:type="dcterms:W3CDTF">2011-11-18T07:59:33Z</dcterms:created>
  <dcterms:modified xsi:type="dcterms:W3CDTF">2021-09-07T06:59:28Z</dcterms:modified>
</cp:coreProperties>
</file>