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30" windowWidth="19320" windowHeight="12585" tabRatio="273"/>
  </bookViews>
  <sheets>
    <sheet name="Форма публикации данных" sheetId="1" r:id="rId1"/>
  </sheets>
  <externalReferences>
    <externalReference r:id="rId2"/>
  </externalReferences>
  <definedNames>
    <definedName name="_xlnm.Print_Area" localSheetId="0">'Форма публикации данных'!$A$1:$AF$2057</definedName>
  </definedNames>
  <calcPr calcId="144525" refMode="R1C1"/>
</workbook>
</file>

<file path=xl/calcChain.xml><?xml version="1.0" encoding="utf-8"?>
<calcChain xmlns="http://schemas.openxmlformats.org/spreadsheetml/2006/main">
  <c r="W55" i="1" l="1"/>
  <c r="N57" i="1"/>
  <c r="N61" i="1"/>
  <c r="N62" i="1"/>
  <c r="N63" i="1"/>
  <c r="Y69" i="1"/>
</calcChain>
</file>

<file path=xl/sharedStrings.xml><?xml version="1.0" encoding="utf-8"?>
<sst xmlns="http://schemas.openxmlformats.org/spreadsheetml/2006/main" count="3133" uniqueCount="162">
  <si>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</si>
  <si>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</si>
  <si>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</si>
  <si>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</si>
  <si>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</si>
  <si>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</si>
  <si>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</si>
  <si>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</si>
  <si>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</si>
  <si>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</si>
  <si>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</si>
  <si>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</si>
  <si>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</si>
  <si>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</si>
  <si>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</si>
  <si>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Уровень напряжения</t>
  </si>
  <si>
    <t>BH</t>
  </si>
  <si>
    <t>CH I</t>
  </si>
  <si>
    <t>CH II</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</si>
  <si>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</si>
  <si>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</si>
  <si>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</si>
  <si>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</si>
  <si>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</si>
  <si>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</si>
  <si>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</si>
  <si>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</si>
  <si>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</si>
  <si>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</si>
  <si>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</si>
  <si>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</si>
  <si>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</si>
  <si>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</si>
  <si>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</si>
  <si>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</si>
  <si>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</si>
  <si>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</si>
  <si>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</si>
  <si>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</si>
  <si>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</si>
  <si>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</si>
  <si>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</si>
  <si>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</si>
  <si>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</si>
  <si>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</si>
  <si>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</si>
  <si>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</si>
  <si>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</si>
  <si>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</si>
  <si>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</si>
  <si>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</si>
  <si>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</si>
  <si>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</si>
  <si>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</si>
  <si>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</si>
  <si>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</si>
  <si>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</si>
  <si>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</si>
  <si>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Дата</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</si>
  <si>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</si>
  <si>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</si>
  <si>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</si>
  <si>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</si>
  <si>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</si>
  <si>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</si>
  <si>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</si>
  <si>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</si>
  <si>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</si>
  <si>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</si>
  <si>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</si>
  <si>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</si>
  <si>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</si>
  <si>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</si>
  <si>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</si>
  <si>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</si>
  <si>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</si>
  <si>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</si>
  <si>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</si>
  <si>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</si>
  <si>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</si>
  <si>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</si>
  <si>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</si>
  <si>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</si>
  <si>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</si>
  <si>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</si>
  <si>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</si>
  <si>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</si>
  <si>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</si>
  <si>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</si>
  <si>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</si>
  <si>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</si>
  <si>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</si>
  <si>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</si>
  <si>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</si>
  <si>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</si>
  <si>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</si>
  <si>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</si>
  <si>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</si>
  <si>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</si>
  <si>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</si>
  <si>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</si>
  <si>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</si>
  <si>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</si>
  <si>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</si>
  <si>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</si>
  <si>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</si>
  <si>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</si>
  <si>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</si>
  <si>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</si>
  <si>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</si>
  <si>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</si>
  <si>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</si>
  <si>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</si>
  <si>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</si>
  <si>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НН</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</si>
  <si>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</si>
  <si>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</si>
  <si>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</si>
  <si>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</si>
  <si>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</si>
  <si>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</si>
  <si>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</si>
  <si>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</si>
  <si>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</si>
  <si>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июле</t>
  </si>
  <si>
    <t>г.</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</si>
  <si>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</si>
  <si>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</si>
  <si>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</si>
  <si>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</si>
  <si>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Ставка для фактических почасовых объемов покупки электрической энергии, отпущенных на уровне напряжения ВН</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</si>
  <si>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</si>
  <si>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НН</t>
  </si>
  <si>
    <t>Ставка для фактических почасовых объемов покупки электрической энергии, отпущенных на уровне напряжения СН I</t>
  </si>
  <si>
    <t>для категории потребителей с  максимальной мощностью энергопринимающих устройств  менее 670 кВт</t>
  </si>
  <si>
    <t>для категории потребителей с  максимальной мощностью энергопринимающих устройств менее 670 кВт</t>
  </si>
  <si>
    <t>Ставка для фактических почасовых объемов покупки электрической энергии, отпущенных на уровне напряжения CH II</t>
  </si>
  <si>
    <t>Ставка для фактических почасовых объемов покупки электрической энергии, отпущенных на уровне напряжения CH I</t>
  </si>
  <si>
    <t>2. Ставка за мощность, приобретаемую потребителем (покупателем), предельного уровня нерегулируемых цен, рублей/МВт в месяц без НДС</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</si>
  <si>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</si>
  <si>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ВН</t>
  </si>
  <si>
    <t>Величина ставки</t>
  </si>
  <si>
    <t>для категории потребителей с  максимальной мощностью энергопринимающих устройств от 670 кВт до 10 МВт</t>
  </si>
  <si>
    <t>СН I</t>
  </si>
  <si>
    <t>СН II</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</si>
  <si>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</si>
  <si>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для категории потребителей с  максимальной мощностью энергопринимающих устройств  не менее 10 МВт</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</si>
  <si>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</si>
  <si>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</si>
  <si>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</si>
  <si>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</si>
  <si>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</si>
  <si>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</si>
  <si>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</si>
  <si>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</si>
  <si>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t>7,98</t>
  </si>
  <si>
    <t>м) объем потребления электрической энергии населением и приравненными к нему категориями потребителей, МВт·ч</t>
  </si>
  <si>
    <r>
      <t>_____</t>
    </r>
    <r>
      <rPr>
        <sz val="12"/>
        <rFont val="Times New Roman"/>
        <family val="1"/>
        <charset val="204"/>
      </rPr>
      <t>1. Предельный уровень нерегулируемых цен, рублей/МВт·ч без НДС</t>
    </r>
  </si>
  <si>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</si>
  <si>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</si>
  <si>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</si>
  <si>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филиала ПАО "МРСК Северного Кавказа"- "Севкавказэнерго"</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</si>
</sst>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0.000"/>
    <numFmt numFmtId="165" formatCode="#,##0.000"/>
    <numFmt numFmtId="167" formatCode="0.00000000000"/>
  </numFmts>
  <fonts count="36" x14ac:knownFonts="1">
    <font>
      <sz val="10"/>
      <name val="Arial Cyr"/>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
      <b/>
      <sz val="12"/>
      <name val="Times New Roman"/>
      <family val="1"/>
      <charset val="204"/>
    </font>
    <font>
      <b/>
      <sz val="11"/>
      <name val="Times New Roman"/>
      <family val="1"/>
      <charset val="204"/>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indexed="45"/>
      </patternFill>
    </fill>
    <fill>
      <patternFill patternType="solid">
        <fgColor indexed="26"/>
      </patternFill>
    </fill>
    <fill>
      <patternFill patternType="solid">
        <fgColor indexed="55"/>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83">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23" fillId="11" borderId="0" applyNumberFormat="0" applyBorder="0" applyAlignment="0" applyProtection="0"/>
    <xf numFmtId="0" fontId="1"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1"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13" fillId="12"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24" fillId="0" borderId="0"/>
    <xf numFmtId="0" fontId="13" fillId="9"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25" fillId="5" borderId="1" applyNumberFormat="0" applyAlignment="0" applyProtection="0"/>
    <xf numFmtId="0" fontId="5" fillId="5" borderId="1" applyNumberFormat="0" applyAlignment="0" applyProtection="0"/>
    <xf numFmtId="0" fontId="25" fillId="5" borderId="1" applyNumberFormat="0" applyAlignment="0" applyProtection="0"/>
    <xf numFmtId="0" fontId="25" fillId="5" borderId="1" applyNumberFormat="0" applyAlignment="0" applyProtection="0"/>
    <xf numFmtId="0" fontId="25" fillId="5" borderId="1" applyNumberFormat="0" applyAlignment="0" applyProtection="0"/>
    <xf numFmtId="0" fontId="25" fillId="5" borderId="1" applyNumberFormat="0" applyAlignment="0" applyProtection="0"/>
    <xf numFmtId="0" fontId="6" fillId="6" borderId="2" applyNumberFormat="0" applyAlignment="0" applyProtection="0"/>
    <xf numFmtId="0" fontId="7" fillId="6" borderId="1" applyNumberFormat="0" applyAlignment="0" applyProtection="0"/>
    <xf numFmtId="0" fontId="12" fillId="0" borderId="6" applyNumberFormat="0" applyFill="0" applyAlignment="0" applyProtection="0"/>
    <xf numFmtId="0" fontId="9" fillId="7" borderId="4" applyNumberFormat="0" applyAlignment="0" applyProtection="0"/>
    <xf numFmtId="0" fontId="4" fillId="4" borderId="0" applyNumberFormat="0" applyBorder="0" applyAlignment="0" applyProtection="0"/>
    <xf numFmtId="0" fontId="26" fillId="0" borderId="0"/>
    <xf numFmtId="0" fontId="14" fillId="0" borderId="0"/>
    <xf numFmtId="0" fontId="1" fillId="0" borderId="0"/>
    <xf numFmtId="0" fontId="14" fillId="0" borderId="0"/>
    <xf numFmtId="0" fontId="14" fillId="0" borderId="0"/>
    <xf numFmtId="0" fontId="14" fillId="0" borderId="0"/>
    <xf numFmtId="0" fontId="14" fillId="0" borderId="0"/>
    <xf numFmtId="0" fontId="14" fillId="0" borderId="0"/>
    <xf numFmtId="0" fontId="3" fillId="3" borderId="0" applyNumberFormat="0" applyBorder="0" applyAlignment="0" applyProtection="0"/>
    <xf numFmtId="0" fontId="11" fillId="0" borderId="0" applyNumberFormat="0" applyFill="0" applyBorder="0" applyAlignment="0" applyProtection="0"/>
    <xf numFmtId="0" fontId="1" fillId="8" borderId="5" applyNumberFormat="0" applyFont="0" applyAlignment="0" applyProtection="0"/>
    <xf numFmtId="0" fontId="8" fillId="0" borderId="3" applyNumberFormat="0" applyFill="0" applyAlignment="0" applyProtection="0"/>
    <xf numFmtId="0" fontId="10" fillId="0" borderId="0" applyNumberForma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2" fillId="2" borderId="0" applyNumberFormat="0" applyBorder="0" applyAlignment="0" applyProtection="0"/>
    <xf numFmtId="0" fontId="27" fillId="0" borderId="19" applyNumberFormat="0" applyFill="0" applyAlignment="0" applyProtection="0"/>
    <xf numFmtId="0" fontId="28" fillId="35" borderId="0" applyNumberFormat="0" applyBorder="0" applyAlignment="0" applyProtection="0"/>
    <xf numFmtId="0" fontId="29" fillId="0" borderId="0" applyNumberFormat="0" applyFill="0" applyBorder="0" applyAlignment="0" applyProtection="0"/>
    <xf numFmtId="0" fontId="14" fillId="0" borderId="0"/>
    <xf numFmtId="0" fontId="30" fillId="36" borderId="20" applyNumberFormat="0" applyFont="0" applyAlignment="0" applyProtection="0"/>
    <xf numFmtId="0" fontId="14" fillId="0" borderId="0"/>
    <xf numFmtId="0" fontId="14" fillId="0" borderId="0"/>
    <xf numFmtId="0" fontId="14" fillId="0" borderId="0"/>
    <xf numFmtId="0" fontId="30" fillId="0" borderId="0"/>
    <xf numFmtId="0" fontId="31" fillId="0" borderId="21" applyNumberFormat="0" applyFill="0" applyAlignment="0" applyProtection="0"/>
    <xf numFmtId="0" fontId="32" fillId="37" borderId="22" applyNumberFormat="0" applyAlignment="0" applyProtection="0"/>
    <xf numFmtId="0" fontId="33" fillId="0" borderId="0" applyNumberFormat="0" applyFill="0" applyBorder="0" applyAlignment="0" applyProtection="0"/>
  </cellStyleXfs>
  <cellXfs count="161">
    <xf numFmtId="0" fontId="0" fillId="0" borderId="0" xfId="0"/>
    <xf numFmtId="0" fontId="15" fillId="0" borderId="0" xfId="0" applyFont="1"/>
    <xf numFmtId="0" fontId="15" fillId="0" borderId="0" xfId="0" applyFont="1" applyAlignment="1">
      <alignment horizontal="right"/>
    </xf>
    <xf numFmtId="0" fontId="15" fillId="0" borderId="0" xfId="0" applyFont="1" applyBorder="1"/>
    <xf numFmtId="0" fontId="16" fillId="0" borderId="0" xfId="0" applyFont="1"/>
    <xf numFmtId="0" fontId="16" fillId="0" borderId="0" xfId="0" applyFont="1" applyAlignment="1">
      <alignment horizontal="right"/>
    </xf>
    <xf numFmtId="0" fontId="17" fillId="0" borderId="0" xfId="0" applyFont="1"/>
    <xf numFmtId="0" fontId="17" fillId="0" borderId="0" xfId="0" applyFont="1" applyBorder="1"/>
    <xf numFmtId="0" fontId="18" fillId="0" borderId="0" xfId="0" applyFont="1"/>
    <xf numFmtId="0" fontId="17" fillId="0" borderId="7" xfId="0" applyFont="1" applyBorder="1" applyAlignment="1">
      <alignment horizontal="center"/>
    </xf>
    <xf numFmtId="0" fontId="15" fillId="0" borderId="0" xfId="0" applyFont="1" applyBorder="1" applyAlignment="1">
      <alignment horizontal="center" vertical="top"/>
    </xf>
    <xf numFmtId="0" fontId="19" fillId="0" borderId="0" xfId="0" applyFont="1" applyAlignment="1">
      <alignment horizontal="left"/>
    </xf>
    <xf numFmtId="0" fontId="17" fillId="0" borderId="0" xfId="0" applyFont="1" applyAlignment="1">
      <alignment wrapText="1"/>
    </xf>
    <xf numFmtId="0" fontId="17" fillId="0" borderId="0" xfId="0" applyFont="1" applyAlignment="1">
      <alignment horizontal="left"/>
    </xf>
    <xf numFmtId="0" fontId="17" fillId="0" borderId="0" xfId="0" applyFont="1" applyAlignment="1"/>
    <xf numFmtId="0" fontId="17" fillId="0" borderId="7" xfId="0" applyFont="1" applyBorder="1"/>
    <xf numFmtId="0" fontId="17" fillId="0" borderId="0" xfId="0" applyFont="1" applyBorder="1" applyAlignment="1">
      <alignment vertical="top"/>
    </xf>
    <xf numFmtId="0" fontId="22" fillId="0" borderId="9" xfId="0" applyFont="1" applyBorder="1" applyAlignment="1">
      <alignment horizontal="left"/>
    </xf>
    <xf numFmtId="0" fontId="22" fillId="0" borderId="8" xfId="0" applyFont="1" applyBorder="1" applyAlignment="1">
      <alignment horizontal="left"/>
    </xf>
    <xf numFmtId="0" fontId="22" fillId="0" borderId="8" xfId="0" applyFont="1" applyBorder="1"/>
    <xf numFmtId="0" fontId="21" fillId="0" borderId="8" xfId="0" applyFont="1" applyBorder="1" applyAlignment="1">
      <alignment horizontal="left"/>
    </xf>
    <xf numFmtId="0" fontId="22" fillId="0" borderId="17" xfId="0" applyFont="1" applyBorder="1" applyAlignment="1">
      <alignment horizontal="left"/>
    </xf>
    <xf numFmtId="0" fontId="22" fillId="0" borderId="0" xfId="0" applyFont="1" applyBorder="1" applyAlignment="1">
      <alignment horizontal="left"/>
    </xf>
    <xf numFmtId="0" fontId="22" fillId="0" borderId="0" xfId="0" applyFont="1" applyBorder="1"/>
    <xf numFmtId="0" fontId="21" fillId="0" borderId="0" xfId="0" applyFont="1" applyBorder="1" applyAlignment="1">
      <alignment horizontal="left"/>
    </xf>
    <xf numFmtId="0" fontId="21" fillId="0" borderId="0" xfId="0" applyFont="1"/>
    <xf numFmtId="0" fontId="22" fillId="0" borderId="14" xfId="0" applyFont="1" applyBorder="1" applyAlignment="1">
      <alignment horizontal="left"/>
    </xf>
    <xf numFmtId="0" fontId="22" fillId="0" borderId="7" xfId="0" applyFont="1" applyBorder="1" applyAlignment="1">
      <alignment horizontal="left"/>
    </xf>
    <xf numFmtId="0" fontId="15" fillId="0" borderId="0" xfId="0" applyFont="1" applyAlignment="1">
      <alignment horizontal="left"/>
    </xf>
    <xf numFmtId="49" fontId="15" fillId="0" borderId="0" xfId="0" applyNumberFormat="1" applyFont="1" applyBorder="1" applyAlignment="1">
      <alignment horizontal="center"/>
    </xf>
    <xf numFmtId="1" fontId="15" fillId="0" borderId="0" xfId="0" applyNumberFormat="1" applyFont="1" applyBorder="1" applyAlignment="1">
      <alignment horizontal="center"/>
    </xf>
    <xf numFmtId="49" fontId="21" fillId="0" borderId="18" xfId="0" applyNumberFormat="1" applyFont="1" applyBorder="1" applyAlignment="1">
      <alignment horizontal="center" vertical="center" wrapText="1"/>
    </xf>
    <xf numFmtId="49" fontId="21" fillId="0" borderId="0" xfId="0" applyNumberFormat="1" applyFont="1" applyBorder="1" applyAlignment="1">
      <alignment horizontal="center"/>
    </xf>
    <xf numFmtId="2" fontId="21" fillId="0" borderId="0" xfId="0" applyNumberFormat="1" applyFont="1" applyBorder="1" applyAlignment="1">
      <alignment horizontal="center"/>
    </xf>
    <xf numFmtId="2" fontId="21" fillId="0" borderId="0" xfId="0" applyNumberFormat="1" applyFont="1" applyFill="1" applyBorder="1" applyAlignment="1">
      <alignment horizontal="center"/>
    </xf>
    <xf numFmtId="0" fontId="17" fillId="0" borderId="0" xfId="0" applyFont="1" applyFill="1"/>
    <xf numFmtId="0" fontId="17" fillId="34" borderId="0" xfId="0" applyFont="1" applyFill="1"/>
    <xf numFmtId="0" fontId="21" fillId="0" borderId="0" xfId="0" applyFont="1" applyAlignment="1">
      <alignment horizontal="left"/>
    </xf>
    <xf numFmtId="0" fontId="21" fillId="0" borderId="11" xfId="0" applyFont="1" applyBorder="1" applyAlignment="1">
      <alignment horizontal="left" vertical="center" wrapText="1"/>
    </xf>
    <xf numFmtId="0" fontId="15" fillId="34" borderId="0" xfId="0" applyFont="1" applyFill="1"/>
    <xf numFmtId="164" fontId="17" fillId="0" borderId="7" xfId="0" applyNumberFormat="1" applyFont="1" applyBorder="1" applyAlignment="1">
      <alignment horizontal="center"/>
    </xf>
    <xf numFmtId="2" fontId="21" fillId="0" borderId="18" xfId="0" applyNumberFormat="1" applyFont="1" applyBorder="1" applyAlignment="1"/>
    <xf numFmtId="0" fontId="15" fillId="0" borderId="0" xfId="0" applyFont="1" applyBorder="1" applyAlignment="1">
      <alignment horizontal="left" vertical="top"/>
    </xf>
    <xf numFmtId="0" fontId="15" fillId="0" borderId="0" xfId="0" applyFont="1" applyAlignment="1">
      <alignment horizontal="center"/>
    </xf>
    <xf numFmtId="0" fontId="17" fillId="0" borderId="0" xfId="0" applyFont="1" applyBorder="1" applyAlignment="1">
      <alignment horizontal="center"/>
    </xf>
    <xf numFmtId="0" fontId="17" fillId="0" borderId="0" xfId="0" applyFont="1" applyBorder="1" applyAlignment="1">
      <alignment horizontal="left"/>
    </xf>
    <xf numFmtId="0" fontId="17" fillId="0" borderId="7" xfId="0" applyFont="1" applyBorder="1" applyAlignment="1"/>
    <xf numFmtId="2" fontId="17" fillId="0" borderId="0" xfId="0" applyNumberFormat="1" applyFont="1" applyBorder="1" applyAlignment="1">
      <alignment horizontal="center"/>
    </xf>
    <xf numFmtId="2" fontId="21" fillId="0" borderId="18" xfId="0" applyNumberFormat="1" applyFont="1" applyFill="1" applyBorder="1" applyAlignment="1"/>
    <xf numFmtId="0" fontId="17" fillId="0" borderId="0" xfId="0" applyFont="1" applyAlignment="1">
      <alignment vertical="center"/>
    </xf>
    <xf numFmtId="0" fontId="15" fillId="0" borderId="8" xfId="0" applyFont="1" applyBorder="1"/>
    <xf numFmtId="0" fontId="22" fillId="33" borderId="9" xfId="0" applyFont="1" applyFill="1" applyBorder="1" applyAlignment="1">
      <alignment horizontal="left"/>
    </xf>
    <xf numFmtId="0" fontId="15" fillId="33" borderId="8" xfId="0" applyFont="1" applyFill="1" applyBorder="1"/>
    <xf numFmtId="0" fontId="21" fillId="33" borderId="8" xfId="0" applyFont="1" applyFill="1" applyBorder="1" applyAlignment="1">
      <alignment horizontal="left"/>
    </xf>
    <xf numFmtId="0" fontId="22" fillId="33" borderId="8" xfId="0" applyFont="1" applyFill="1" applyBorder="1" applyAlignment="1">
      <alignment horizontal="left"/>
    </xf>
    <xf numFmtId="0" fontId="22" fillId="33" borderId="8" xfId="0" applyFont="1" applyFill="1" applyBorder="1"/>
    <xf numFmtId="0" fontId="22" fillId="33" borderId="17" xfId="0" applyFont="1" applyFill="1" applyBorder="1" applyAlignment="1">
      <alignment horizontal="left"/>
    </xf>
    <xf numFmtId="0" fontId="15" fillId="33" borderId="0" xfId="0" applyFont="1" applyFill="1"/>
    <xf numFmtId="0" fontId="21" fillId="33" borderId="0" xfId="0" applyFont="1" applyFill="1" applyBorder="1" applyAlignment="1">
      <alignment horizontal="left"/>
    </xf>
    <xf numFmtId="0" fontId="22" fillId="33" borderId="0" xfId="0" applyFont="1" applyFill="1" applyBorder="1" applyAlignment="1">
      <alignment horizontal="left"/>
    </xf>
    <xf numFmtId="0" fontId="22" fillId="33" borderId="0" xfId="0" applyFont="1" applyFill="1" applyBorder="1"/>
    <xf numFmtId="0" fontId="22" fillId="33" borderId="14" xfId="0" applyFont="1" applyFill="1" applyBorder="1" applyAlignment="1">
      <alignment horizontal="left"/>
    </xf>
    <xf numFmtId="0" fontId="22" fillId="33" borderId="7" xfId="0" applyFont="1" applyFill="1" applyBorder="1" applyAlignment="1">
      <alignment horizontal="left"/>
    </xf>
    <xf numFmtId="43" fontId="17" fillId="0" borderId="0" xfId="0" applyNumberFormat="1" applyFont="1" applyBorder="1" applyAlignment="1"/>
    <xf numFmtId="0" fontId="17" fillId="0" borderId="0" xfId="0" applyFont="1" applyBorder="1" applyAlignment="1"/>
    <xf numFmtId="2" fontId="21" fillId="0" borderId="0" xfId="0" applyNumberFormat="1" applyFont="1" applyBorder="1" applyAlignment="1"/>
    <xf numFmtId="0" fontId="21" fillId="0" borderId="11" xfId="0" applyFont="1" applyBorder="1" applyAlignment="1">
      <alignment vertical="center" wrapText="1"/>
    </xf>
    <xf numFmtId="0" fontId="21" fillId="0" borderId="12" xfId="0" applyFont="1" applyBorder="1" applyAlignment="1">
      <alignment vertical="center" wrapText="1"/>
    </xf>
    <xf numFmtId="0" fontId="15" fillId="0" borderId="0" xfId="0" applyFont="1" applyAlignment="1">
      <alignment vertical="center"/>
    </xf>
    <xf numFmtId="0" fontId="17" fillId="0" borderId="11" xfId="0" applyFont="1" applyBorder="1" applyAlignment="1">
      <alignment horizontal="left" vertical="center" wrapText="1"/>
    </xf>
    <xf numFmtId="165" fontId="17" fillId="0" borderId="7" xfId="0" applyNumberFormat="1" applyFont="1" applyBorder="1" applyAlignment="1">
      <alignment horizontal="center"/>
    </xf>
    <xf numFmtId="165" fontId="17" fillId="0" borderId="12" xfId="0" applyNumberFormat="1" applyFont="1" applyBorder="1" applyAlignment="1">
      <alignment horizontal="center"/>
    </xf>
    <xf numFmtId="165" fontId="17" fillId="0" borderId="0" xfId="0" applyNumberFormat="1" applyFont="1" applyBorder="1"/>
    <xf numFmtId="164" fontId="17" fillId="0" borderId="12" xfId="0" applyNumberFormat="1" applyFont="1" applyBorder="1" applyAlignment="1">
      <alignment horizontal="center"/>
    </xf>
    <xf numFmtId="4" fontId="17" fillId="0" borderId="7" xfId="0" applyNumberFormat="1" applyFont="1" applyBorder="1"/>
    <xf numFmtId="0" fontId="17" fillId="0" borderId="7" xfId="0" applyFont="1" applyBorder="1" applyAlignment="1">
      <alignment horizontal="center"/>
    </xf>
    <xf numFmtId="4" fontId="17" fillId="0" borderId="11" xfId="0" applyNumberFormat="1" applyFont="1" applyBorder="1" applyAlignment="1">
      <alignment horizontal="left" vertical="center" wrapText="1" indent="1"/>
    </xf>
    <xf numFmtId="4" fontId="17" fillId="0" borderId="12" xfId="0" applyNumberFormat="1" applyFont="1" applyBorder="1" applyAlignment="1">
      <alignment horizontal="left" vertical="center" wrapText="1" indent="1"/>
    </xf>
    <xf numFmtId="4" fontId="17" fillId="0" borderId="13" xfId="0" applyNumberFormat="1" applyFont="1" applyBorder="1" applyAlignment="1">
      <alignment horizontal="left" vertical="center" wrapText="1" indent="1"/>
    </xf>
    <xf numFmtId="0" fontId="17" fillId="0" borderId="18" xfId="0" applyFont="1" applyBorder="1" applyAlignment="1">
      <alignment horizontal="center" wrapText="1"/>
    </xf>
    <xf numFmtId="0" fontId="17" fillId="0" borderId="12" xfId="0" applyFont="1" applyBorder="1" applyAlignment="1">
      <alignment horizontal="center" wrapText="1"/>
    </xf>
    <xf numFmtId="0" fontId="17" fillId="0" borderId="18"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1" xfId="0" applyFont="1" applyBorder="1" applyAlignment="1">
      <alignment horizontal="left" vertical="center" wrapText="1" indent="1"/>
    </xf>
    <xf numFmtId="0" fontId="17" fillId="0" borderId="12" xfId="0" applyFont="1" applyBorder="1" applyAlignment="1">
      <alignment horizontal="left" vertical="center" wrapText="1" indent="1"/>
    </xf>
    <xf numFmtId="0" fontId="17" fillId="0" borderId="13" xfId="0" applyFont="1" applyBorder="1" applyAlignment="1">
      <alignment horizontal="left" vertical="center" wrapText="1" indent="1"/>
    </xf>
    <xf numFmtId="0" fontId="17" fillId="0" borderId="12" xfId="0" applyFont="1" applyBorder="1" applyAlignment="1">
      <alignment horizontal="center" vertical="center" wrapText="1"/>
    </xf>
    <xf numFmtId="165" fontId="17" fillId="0" borderId="7" xfId="0" applyNumberFormat="1" applyFont="1" applyBorder="1" applyAlignment="1">
      <alignment horizontal="center"/>
    </xf>
    <xf numFmtId="165" fontId="17" fillId="0" borderId="12" xfId="0" applyNumberFormat="1" applyFont="1" applyBorder="1" applyAlignment="1">
      <alignment horizontal="center"/>
    </xf>
    <xf numFmtId="0" fontId="17" fillId="0" borderId="12" xfId="0" applyFont="1" applyBorder="1" applyAlignment="1">
      <alignment horizontal="left" vertical="center" wrapText="1"/>
    </xf>
    <xf numFmtId="49" fontId="21" fillId="0" borderId="12" xfId="0" applyNumberFormat="1" applyFont="1" applyBorder="1" applyAlignment="1">
      <alignment horizontal="center"/>
    </xf>
    <xf numFmtId="49" fontId="21" fillId="0" borderId="13" xfId="0" applyNumberFormat="1" applyFont="1" applyBorder="1" applyAlignment="1">
      <alignment horizontal="center"/>
    </xf>
    <xf numFmtId="0" fontId="21" fillId="0" borderId="8" xfId="0" applyFont="1" applyBorder="1" applyAlignment="1">
      <alignment horizontal="center" vertical="center"/>
    </xf>
    <xf numFmtId="0" fontId="21" fillId="0" borderId="10" xfId="0" applyFont="1" applyBorder="1" applyAlignment="1">
      <alignment horizontal="center" vertical="center"/>
    </xf>
    <xf numFmtId="0" fontId="21" fillId="0" borderId="7" xfId="0" applyFont="1" applyBorder="1" applyAlignment="1">
      <alignment horizontal="center" vertical="center"/>
    </xf>
    <xf numFmtId="0" fontId="21" fillId="0" borderId="15" xfId="0" applyFont="1" applyBorder="1" applyAlignment="1">
      <alignment horizontal="center" vertical="center"/>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49" fontId="21" fillId="0" borderId="12" xfId="0" applyNumberFormat="1" applyFont="1" applyFill="1" applyBorder="1" applyAlignment="1">
      <alignment horizontal="center"/>
    </xf>
    <xf numFmtId="49" fontId="21" fillId="0" borderId="13" xfId="0" applyNumberFormat="1" applyFont="1" applyFill="1" applyBorder="1" applyAlignment="1">
      <alignment horizontal="center"/>
    </xf>
    <xf numFmtId="0" fontId="21" fillId="0" borderId="0" xfId="0" applyFont="1" applyBorder="1" applyAlignment="1">
      <alignment horizontal="center" vertical="center"/>
    </xf>
    <xf numFmtId="0" fontId="21" fillId="0" borderId="16" xfId="0" applyFont="1" applyBorder="1" applyAlignment="1">
      <alignment horizontal="center" vertical="center"/>
    </xf>
    <xf numFmtId="0" fontId="21" fillId="33" borderId="8" xfId="0" applyFont="1" applyFill="1" applyBorder="1" applyAlignment="1">
      <alignment horizontal="center" vertical="center"/>
    </xf>
    <xf numFmtId="0" fontId="21" fillId="33" borderId="10" xfId="0" applyFont="1" applyFill="1" applyBorder="1" applyAlignment="1">
      <alignment horizontal="center" vertical="center"/>
    </xf>
    <xf numFmtId="0" fontId="21" fillId="33" borderId="0" xfId="0" applyFont="1" applyFill="1" applyBorder="1" applyAlignment="1">
      <alignment horizontal="center" vertical="center"/>
    </xf>
    <xf numFmtId="0" fontId="21" fillId="33" borderId="16" xfId="0" applyFont="1" applyFill="1" applyBorder="1" applyAlignment="1">
      <alignment horizontal="center" vertical="center"/>
    </xf>
    <xf numFmtId="0" fontId="21" fillId="33" borderId="7" xfId="0" applyFont="1" applyFill="1" applyBorder="1" applyAlignment="1">
      <alignment horizontal="center" vertical="center"/>
    </xf>
    <xf numFmtId="0" fontId="21" fillId="33" borderId="15" xfId="0" applyFont="1" applyFill="1" applyBorder="1" applyAlignment="1">
      <alignment horizontal="center" vertical="center"/>
    </xf>
    <xf numFmtId="0" fontId="17" fillId="0" borderId="0" xfId="0" applyFont="1" applyAlignment="1">
      <alignment horizontal="center" wrapText="1"/>
    </xf>
    <xf numFmtId="0" fontId="17" fillId="0" borderId="0" xfId="0" applyFont="1" applyAlignment="1">
      <alignment horizontal="center"/>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43" fontId="17" fillId="0" borderId="0" xfId="0" applyNumberFormat="1" applyFont="1" applyBorder="1" applyAlignment="1">
      <alignment horizontal="center"/>
    </xf>
    <xf numFmtId="0" fontId="17" fillId="0" borderId="9"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0" xfId="0" applyFont="1" applyAlignment="1">
      <alignment horizontal="center" vertical="center" wrapText="1"/>
    </xf>
    <xf numFmtId="0" fontId="17" fillId="0" borderId="9"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14" xfId="0" applyFont="1" applyBorder="1" applyAlignment="1">
      <alignment horizontal="center" vertical="center"/>
    </xf>
    <xf numFmtId="0" fontId="17" fillId="0" borderId="7" xfId="0" applyFont="1" applyBorder="1" applyAlignment="1">
      <alignment horizontal="center" vertical="center"/>
    </xf>
    <xf numFmtId="0" fontId="17" fillId="0" borderId="15" xfId="0" applyFont="1" applyBorder="1" applyAlignment="1">
      <alignment horizontal="center" vertical="center"/>
    </xf>
    <xf numFmtId="0" fontId="34" fillId="0" borderId="7" xfId="0" applyFont="1" applyBorder="1" applyAlignment="1">
      <alignment horizontal="center"/>
    </xf>
    <xf numFmtId="43" fontId="17" fillId="0" borderId="0" xfId="0" applyNumberFormat="1" applyFont="1" applyFill="1" applyBorder="1" applyAlignment="1">
      <alignment horizontal="left"/>
    </xf>
    <xf numFmtId="0" fontId="17" fillId="0" borderId="0" xfId="0" applyFont="1" applyFill="1" applyBorder="1" applyAlignment="1">
      <alignment horizontal="left"/>
    </xf>
    <xf numFmtId="2" fontId="17" fillId="0" borderId="0" xfId="0" applyNumberFormat="1" applyFont="1" applyBorder="1" applyAlignment="1">
      <alignment horizontal="center"/>
    </xf>
    <xf numFmtId="4" fontId="17" fillId="0" borderId="0" xfId="0" applyNumberFormat="1" applyFont="1" applyBorder="1" applyAlignment="1">
      <alignment horizontal="center"/>
    </xf>
    <xf numFmtId="0" fontId="20" fillId="0" borderId="0" xfId="0" applyFont="1" applyAlignment="1">
      <alignment horizontal="justify" wrapText="1"/>
    </xf>
    <xf numFmtId="0" fontId="15" fillId="0" borderId="0" xfId="0" applyFont="1" applyAlignment="1">
      <alignment horizontal="justify" wrapText="1"/>
    </xf>
    <xf numFmtId="0" fontId="17" fillId="0" borderId="18" xfId="0" applyFont="1" applyBorder="1" applyAlignment="1">
      <alignment horizontal="center" vertical="center"/>
    </xf>
    <xf numFmtId="0" fontId="17" fillId="0" borderId="11" xfId="0" applyFont="1" applyBorder="1" applyAlignment="1">
      <alignment horizontal="left" vertical="top" indent="1"/>
    </xf>
    <xf numFmtId="0" fontId="17" fillId="0" borderId="12" xfId="0" applyFont="1" applyBorder="1" applyAlignment="1">
      <alignment horizontal="left" vertical="top" indent="1"/>
    </xf>
    <xf numFmtId="0" fontId="17" fillId="0" borderId="13" xfId="0" applyFont="1" applyBorder="1" applyAlignment="1">
      <alignment horizontal="left" vertical="top" indent="1"/>
    </xf>
    <xf numFmtId="0" fontId="17" fillId="0" borderId="7" xfId="0" applyFont="1" applyBorder="1" applyAlignment="1">
      <alignment horizontal="center"/>
    </xf>
    <xf numFmtId="0" fontId="18" fillId="0" borderId="0" xfId="0" applyFont="1" applyAlignment="1">
      <alignment horizontal="center"/>
    </xf>
    <xf numFmtId="0" fontId="18" fillId="0" borderId="0" xfId="0" applyFont="1" applyAlignment="1">
      <alignment horizontal="center" vertical="center" wrapText="1"/>
    </xf>
    <xf numFmtId="0" fontId="17" fillId="0" borderId="0" xfId="0" applyFont="1" applyAlignment="1">
      <alignment horizontal="center" vertical="center"/>
    </xf>
    <xf numFmtId="0" fontId="15" fillId="0" borderId="0" xfId="0" applyFont="1" applyBorder="1" applyAlignment="1">
      <alignment horizontal="center" vertical="top"/>
    </xf>
    <xf numFmtId="4" fontId="21" fillId="0" borderId="18" xfId="0" applyNumberFormat="1" applyFont="1" applyBorder="1" applyAlignment="1"/>
    <xf numFmtId="4" fontId="21" fillId="0" borderId="18" xfId="0" applyNumberFormat="1" applyFont="1" applyFill="1" applyBorder="1" applyAlignment="1"/>
    <xf numFmtId="43" fontId="17" fillId="0" borderId="7" xfId="0" applyNumberFormat="1" applyFont="1" applyBorder="1" applyAlignment="1">
      <alignment horizontal="center"/>
    </xf>
    <xf numFmtId="4" fontId="17" fillId="0" borderId="7" xfId="0" applyNumberFormat="1" applyFont="1" applyBorder="1" applyAlignment="1">
      <alignment horizontal="center"/>
    </xf>
    <xf numFmtId="4" fontId="17" fillId="0" borderId="18" xfId="0" applyNumberFormat="1" applyFont="1" applyBorder="1" applyAlignment="1">
      <alignment horizontal="center" vertical="center" wrapText="1"/>
    </xf>
    <xf numFmtId="4" fontId="17" fillId="0" borderId="11" xfId="0" applyNumberFormat="1" applyFont="1" applyBorder="1" applyAlignment="1">
      <alignment horizontal="center" vertical="center" wrapText="1"/>
    </xf>
    <xf numFmtId="43" fontId="21" fillId="0" borderId="18" xfId="0" applyNumberFormat="1" applyFont="1" applyBorder="1" applyAlignment="1">
      <alignment horizontal="center" vertical="center" wrapText="1"/>
    </xf>
    <xf numFmtId="43" fontId="17" fillId="0" borderId="18" xfId="0" applyNumberFormat="1" applyFont="1" applyBorder="1" applyAlignment="1">
      <alignment horizontal="center" vertical="center" wrapText="1"/>
    </xf>
    <xf numFmtId="4" fontId="17" fillId="0" borderId="11" xfId="0" applyNumberFormat="1" applyFont="1" applyBorder="1" applyAlignment="1">
      <alignment horizontal="center" wrapText="1"/>
    </xf>
    <xf numFmtId="4" fontId="17" fillId="0" borderId="18" xfId="0" applyNumberFormat="1" applyFont="1" applyBorder="1" applyAlignment="1">
      <alignment horizontal="center" wrapText="1"/>
    </xf>
    <xf numFmtId="0" fontId="17" fillId="0" borderId="11" xfId="0" applyFont="1" applyBorder="1" applyAlignment="1">
      <alignment horizontal="left" vertical="center" wrapText="1"/>
    </xf>
    <xf numFmtId="0" fontId="17" fillId="0" borderId="13" xfId="0" applyFont="1" applyBorder="1" applyAlignment="1">
      <alignment horizontal="left" vertical="center" wrapText="1"/>
    </xf>
    <xf numFmtId="4" fontId="17" fillId="0" borderId="12" xfId="0" applyNumberFormat="1" applyFont="1" applyBorder="1" applyAlignment="1">
      <alignment horizontal="center" vertical="center" wrapText="1"/>
    </xf>
    <xf numFmtId="4" fontId="17" fillId="0" borderId="13" xfId="0" applyNumberFormat="1" applyFont="1" applyBorder="1" applyAlignment="1">
      <alignment horizontal="center" vertical="center" wrapText="1"/>
    </xf>
    <xf numFmtId="167" fontId="17" fillId="0" borderId="7" xfId="0" applyNumberFormat="1" applyFont="1" applyBorder="1" applyAlignment="1">
      <alignment horizontal="center"/>
    </xf>
    <xf numFmtId="165" fontId="17" fillId="0" borderId="7" xfId="0" applyNumberFormat="1" applyFont="1" applyBorder="1"/>
  </cellXfs>
  <cellStyles count="83">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1 3" xfId="8"/>
    <cellStyle name="40% - Акцент1 4" xfId="9"/>
    <cellStyle name="40% - Акцент1 5" xfId="10"/>
    <cellStyle name="40% - Акцент1 6" xfId="11"/>
    <cellStyle name="40% - Акцент1 7" xfId="12"/>
    <cellStyle name="40% - Акцент2 2" xfId="13"/>
    <cellStyle name="40% - Акцент3 2" xfId="14"/>
    <cellStyle name="40% - Акцент4 2" xfId="15"/>
    <cellStyle name="40% - Акцент5 2" xfId="16"/>
    <cellStyle name="40% - Акцент5 3" xfId="17"/>
    <cellStyle name="40% - Акцент5 4" xfId="18"/>
    <cellStyle name="40% - Акцент5 5" xfId="19"/>
    <cellStyle name="40% - Акцент5 6" xfId="20"/>
    <cellStyle name="40% - Акцент6 2" xfId="21"/>
    <cellStyle name="40% - Акцент6 3" xfId="22"/>
    <cellStyle name="40% - Акцент6 4" xfId="23"/>
    <cellStyle name="40% - Акцент6 5" xfId="24"/>
    <cellStyle name="40% - Акцент6 6" xfId="25"/>
    <cellStyle name="40% - Акцент6 7" xfId="26"/>
    <cellStyle name="60% - Акцент1 2" xfId="27"/>
    <cellStyle name="60% - Акцент2 2" xfId="28"/>
    <cellStyle name="60% - Акцент3 2" xfId="29"/>
    <cellStyle name="60% - Акцент4 2" xfId="30"/>
    <cellStyle name="60% - Акцент5 2" xfId="31"/>
    <cellStyle name="60% - Акцент6 2" xfId="32"/>
    <cellStyle name="Normal_Sheet1" xfId="33"/>
    <cellStyle name="Акцент1 2" xfId="34"/>
    <cellStyle name="Акцент2 2" xfId="35"/>
    <cellStyle name="Акцент3 2" xfId="36"/>
    <cellStyle name="Акцент4 2" xfId="37"/>
    <cellStyle name="Акцент5 2" xfId="38"/>
    <cellStyle name="Акцент6 2" xfId="39"/>
    <cellStyle name="Ввод  2" xfId="40"/>
    <cellStyle name="Ввод  3" xfId="41"/>
    <cellStyle name="Ввод  4" xfId="42"/>
    <cellStyle name="Ввод  5" xfId="43"/>
    <cellStyle name="Ввод  6" xfId="44"/>
    <cellStyle name="Ввод  7" xfId="45"/>
    <cellStyle name="Вывод 2" xfId="46"/>
    <cellStyle name="Вычисление 2" xfId="47"/>
    <cellStyle name="Итог 2" xfId="48"/>
    <cellStyle name="Контрольная ячейка 2" xfId="49"/>
    <cellStyle name="Нейтральный 2" xfId="50"/>
    <cellStyle name="Обычный" xfId="0" builtinId="0"/>
    <cellStyle name="Обычный 2" xfId="51"/>
    <cellStyle name="Обычный 2 2" xfId="52"/>
    <cellStyle name="Обычный 3" xfId="53"/>
    <cellStyle name="Обычный 4" xfId="54"/>
    <cellStyle name="Обычный 5" xfId="55"/>
    <cellStyle name="Обычный 6" xfId="56"/>
    <cellStyle name="Обычный 7" xfId="57"/>
    <cellStyle name="Обычный 8" xfId="58"/>
    <cellStyle name="Плохой 2" xfId="59"/>
    <cellStyle name="Пояснение 2" xfId="60"/>
    <cellStyle name="Примечание 2" xfId="61"/>
    <cellStyle name="Связанная ячейка 2" xfId="62"/>
    <cellStyle name="Текст предупреждения 2" xfId="63"/>
    <cellStyle name="Финансовый 2" xfId="64"/>
    <cellStyle name="Финансовый 3" xfId="65"/>
    <cellStyle name="Финансовый 4" xfId="66"/>
    <cellStyle name="Финансовый 5" xfId="67"/>
    <cellStyle name="Финансовый 6" xfId="68"/>
    <cellStyle name="Финансовый 7" xfId="69"/>
    <cellStyle name="Хороший 2" xfId="70"/>
    <cellStyle name="㼿" xfId="71"/>
    <cellStyle name="㼿?" xfId="72"/>
    <cellStyle name="㼿㼿" xfId="73"/>
    <cellStyle name="㼿㼿?" xfId="74"/>
    <cellStyle name="㼿㼿? 2" xfId="75"/>
    <cellStyle name="㼿㼿? 3" xfId="76"/>
    <cellStyle name="㼿㼿㼿" xfId="77"/>
    <cellStyle name="㼿㼿㼿 2" xfId="78"/>
    <cellStyle name="㼿㼿㼿?" xfId="79"/>
    <cellStyle name="㼿㼿㼿㼿" xfId="80"/>
    <cellStyle name="㼿㼿㼿㼿?" xfId="81"/>
    <cellStyle name="㼿㼿㼿㼿㼿" xfId="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6;&#1072;&#1073;&#1086;&#1090;&#1072;/&#1052;&#1054;&#1065;&#1053;&#1054;&#1057;&#1058;&#1068;/2020/&#1086;&#1090;%20670%20&#1082;&#1042;&#1090;_&#1086;&#1073;&#1098;&#1077;&#1084;&#1099;_%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 ППУ"/>
      <sheetName val="без ППУ"/>
      <sheetName val="зонники"/>
    </sheetNames>
    <sheetDataSet>
      <sheetData sheetId="0"/>
      <sheetData sheetId="1"/>
      <sheetData sheetId="2">
        <row r="24">
          <cell r="AH24">
            <v>1.36</v>
          </cell>
        </row>
        <row r="25">
          <cell r="AH25">
            <v>0.94</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7"/>
  <sheetViews>
    <sheetView tabSelected="1" view="pageBreakPreview" zoomScale="70" zoomScaleNormal="70" zoomScaleSheetLayoutView="70" workbookViewId="0">
      <selection activeCell="M4" sqref="M4"/>
    </sheetView>
  </sheetViews>
  <sheetFormatPr defaultColWidth="3" defaultRowHeight="15.75" x14ac:dyDescent="0.25"/>
  <cols>
    <col min="1" max="1" width="1.85546875" style="6" customWidth="1"/>
    <col min="2" max="8" width="0.85546875" style="6" customWidth="1"/>
    <col min="9" max="32" width="9.7109375" style="6" customWidth="1"/>
    <col min="33" max="39" width="0.85546875" style="6" customWidth="1"/>
    <col min="40" max="74" width="5.5703125" style="6" customWidth="1"/>
    <col min="75" max="16384" width="3" style="6"/>
  </cols>
  <sheetData>
    <row r="1" spans="1:32" s="1" customFormat="1" ht="11.1" customHeight="1" x14ac:dyDescent="0.2">
      <c r="AF1" s="2" t="s">
        <v>0</v>
      </c>
    </row>
    <row r="2" spans="1:32" s="1" customFormat="1" ht="11.1" customHeight="1" x14ac:dyDescent="0.2">
      <c r="AF2" s="2" t="s">
        <v>1</v>
      </c>
    </row>
    <row r="3" spans="1:32" s="1" customFormat="1" ht="11.1" customHeight="1" x14ac:dyDescent="0.2">
      <c r="AF3" s="2" t="s">
        <v>2</v>
      </c>
    </row>
    <row r="4" spans="1:32" s="1" customFormat="1" ht="11.1" customHeight="1" x14ac:dyDescent="0.2">
      <c r="AF4" s="2" t="s">
        <v>3</v>
      </c>
    </row>
    <row r="5" spans="1:32" s="1" customFormat="1" ht="11.1" customHeight="1" x14ac:dyDescent="0.2">
      <c r="AF5" s="2" t="s">
        <v>4</v>
      </c>
    </row>
    <row r="6" spans="1:32" s="4" customFormat="1" ht="6.75" customHeight="1" x14ac:dyDescent="0.2">
      <c r="AF6" s="5"/>
    </row>
    <row r="7" spans="1:32" s="4" customFormat="1" ht="12.75" customHeight="1" x14ac:dyDescent="0.2">
      <c r="AF7" s="5" t="s">
        <v>5</v>
      </c>
    </row>
    <row r="9" spans="1:32" s="8" customFormat="1" ht="16.5" x14ac:dyDescent="0.25">
      <c r="A9" s="141" t="s">
        <v>6</v>
      </c>
      <c r="B9" s="141"/>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row>
    <row r="10" spans="1:32" s="8" customFormat="1" ht="16.5" x14ac:dyDescent="0.25">
      <c r="A10" s="142" t="s">
        <v>7</v>
      </c>
      <c r="B10" s="142"/>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row>
    <row r="11" spans="1:32" s="8" customFormat="1" ht="16.5" x14ac:dyDescent="0.25">
      <c r="A11" s="142" t="s">
        <v>8</v>
      </c>
      <c r="B11" s="142"/>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row>
    <row r="12" spans="1:32" s="8" customFormat="1" ht="16.5" x14ac:dyDescent="0.25">
      <c r="A12" s="142" t="s">
        <v>4</v>
      </c>
      <c r="B12" s="142"/>
      <c r="C12" s="142"/>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row>
    <row r="13" spans="1:32" ht="15.75" customHeight="1" x14ac:dyDescent="0.25"/>
    <row r="14" spans="1:32" ht="15.75" customHeight="1" x14ac:dyDescent="0.25">
      <c r="A14" s="143" t="s">
        <v>9</v>
      </c>
      <c r="B14" s="143"/>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row>
    <row r="15" spans="1:32" ht="18.75" customHeight="1" x14ac:dyDescent="0.25">
      <c r="N15" s="129" t="s">
        <v>161</v>
      </c>
      <c r="O15" s="129"/>
      <c r="P15" s="129"/>
      <c r="Q15" s="129"/>
      <c r="R15" s="129"/>
      <c r="S15" s="129"/>
      <c r="T15" s="129"/>
      <c r="U15" s="129"/>
      <c r="V15" s="44" t="s">
        <v>10</v>
      </c>
      <c r="W15" s="140" t="s">
        <v>124</v>
      </c>
      <c r="X15" s="140"/>
      <c r="Y15" s="9">
        <v>2020</v>
      </c>
      <c r="Z15" s="45" t="s">
        <v>125</v>
      </c>
    </row>
    <row r="16" spans="1:32" s="1" customFormat="1" ht="12.75" customHeight="1" x14ac:dyDescent="0.2">
      <c r="K16" s="10"/>
      <c r="L16" s="10"/>
      <c r="M16" s="10"/>
      <c r="N16" s="10"/>
      <c r="O16" s="42" t="s">
        <v>11</v>
      </c>
      <c r="P16" s="10"/>
      <c r="Q16" s="10"/>
      <c r="R16" s="10"/>
      <c r="S16" s="10"/>
      <c r="T16" s="10"/>
      <c r="U16" s="10"/>
      <c r="V16" s="10"/>
      <c r="W16" s="144" t="s">
        <v>12</v>
      </c>
      <c r="X16" s="144"/>
      <c r="Y16" s="43" t="s">
        <v>13</v>
      </c>
    </row>
    <row r="17" spans="1:32" ht="18.75" customHeight="1" x14ac:dyDescent="0.25"/>
    <row r="18" spans="1:32" ht="30" customHeight="1" x14ac:dyDescent="0.25">
      <c r="A18" s="108" t="s">
        <v>14</v>
      </c>
      <c r="B18" s="109"/>
      <c r="C18" s="109"/>
      <c r="D18" s="109"/>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row>
    <row r="19" spans="1:32" ht="15.75" customHeight="1" x14ac:dyDescent="0.25"/>
    <row r="20" spans="1:32" ht="15.75" customHeight="1" x14ac:dyDescent="0.25">
      <c r="A20" s="11" t="s">
        <v>157</v>
      </c>
    </row>
    <row r="21" spans="1:32" ht="6" customHeight="1" x14ac:dyDescent="0.25">
      <c r="A21" s="11"/>
    </row>
    <row r="22" spans="1:32" ht="20.25" customHeight="1" x14ac:dyDescent="0.25">
      <c r="A22" s="123"/>
      <c r="B22" s="124"/>
      <c r="C22" s="124"/>
      <c r="D22" s="124"/>
      <c r="E22" s="124"/>
      <c r="F22" s="124"/>
      <c r="G22" s="124"/>
      <c r="H22" s="124"/>
      <c r="I22" s="124"/>
      <c r="J22" s="124"/>
      <c r="K22" s="124"/>
      <c r="L22" s="124"/>
      <c r="M22" s="124"/>
      <c r="N22" s="124"/>
      <c r="O22" s="124"/>
      <c r="P22" s="125"/>
      <c r="Q22" s="136" t="s">
        <v>15</v>
      </c>
      <c r="R22" s="136"/>
      <c r="S22" s="136"/>
      <c r="T22" s="136"/>
      <c r="U22" s="136"/>
      <c r="V22" s="136"/>
      <c r="W22" s="136"/>
      <c r="X22" s="136"/>
      <c r="Y22" s="136"/>
      <c r="Z22" s="136"/>
      <c r="AA22" s="136"/>
      <c r="AB22" s="136"/>
      <c r="AC22" s="136"/>
      <c r="AD22" s="136"/>
      <c r="AE22" s="136"/>
      <c r="AF22" s="136"/>
    </row>
    <row r="23" spans="1:32" ht="24" customHeight="1" x14ac:dyDescent="0.25">
      <c r="A23" s="126"/>
      <c r="B23" s="127"/>
      <c r="C23" s="127"/>
      <c r="D23" s="127"/>
      <c r="E23" s="127"/>
      <c r="F23" s="127"/>
      <c r="G23" s="127"/>
      <c r="H23" s="127"/>
      <c r="I23" s="127"/>
      <c r="J23" s="127"/>
      <c r="K23" s="127"/>
      <c r="L23" s="127"/>
      <c r="M23" s="127"/>
      <c r="N23" s="127"/>
      <c r="O23" s="127"/>
      <c r="P23" s="128"/>
      <c r="Q23" s="81" t="s">
        <v>16</v>
      </c>
      <c r="R23" s="81"/>
      <c r="S23" s="81"/>
      <c r="T23" s="81"/>
      <c r="U23" s="81" t="s">
        <v>17</v>
      </c>
      <c r="V23" s="81"/>
      <c r="W23" s="81"/>
      <c r="X23" s="81"/>
      <c r="Y23" s="81" t="s">
        <v>18</v>
      </c>
      <c r="Z23" s="81"/>
      <c r="AA23" s="81"/>
      <c r="AB23" s="81"/>
      <c r="AC23" s="81" t="s">
        <v>114</v>
      </c>
      <c r="AD23" s="81"/>
      <c r="AE23" s="81"/>
      <c r="AF23" s="81"/>
    </row>
    <row r="24" spans="1:32" s="12" customFormat="1" ht="33" customHeight="1" x14ac:dyDescent="0.25">
      <c r="A24" s="76" t="s">
        <v>158</v>
      </c>
      <c r="B24" s="77"/>
      <c r="C24" s="77"/>
      <c r="D24" s="77"/>
      <c r="E24" s="77"/>
      <c r="F24" s="77"/>
      <c r="G24" s="77"/>
      <c r="H24" s="77"/>
      <c r="I24" s="77"/>
      <c r="J24" s="77"/>
      <c r="K24" s="77"/>
      <c r="L24" s="77"/>
      <c r="M24" s="77"/>
      <c r="N24" s="77"/>
      <c r="O24" s="77"/>
      <c r="P24" s="78"/>
      <c r="Q24" s="149">
        <v>4500.2499999999991</v>
      </c>
      <c r="R24" s="149"/>
      <c r="S24" s="149"/>
      <c r="T24" s="149"/>
      <c r="U24" s="149">
        <v>5305.49</v>
      </c>
      <c r="V24" s="149"/>
      <c r="W24" s="149"/>
      <c r="X24" s="149"/>
      <c r="Y24" s="149">
        <v>5669.49</v>
      </c>
      <c r="Z24" s="149"/>
      <c r="AA24" s="149"/>
      <c r="AB24" s="149"/>
      <c r="AC24" s="150">
        <v>6267.15</v>
      </c>
      <c r="AD24" s="157"/>
      <c r="AE24" s="157"/>
      <c r="AF24" s="157"/>
    </row>
    <row r="25" spans="1:32" s="12" customFormat="1" ht="33" customHeight="1" x14ac:dyDescent="0.25">
      <c r="A25" s="76" t="s">
        <v>159</v>
      </c>
      <c r="B25" s="77"/>
      <c r="C25" s="77"/>
      <c r="D25" s="77"/>
      <c r="E25" s="77"/>
      <c r="F25" s="77"/>
      <c r="G25" s="77"/>
      <c r="H25" s="77"/>
      <c r="I25" s="77"/>
      <c r="J25" s="77"/>
      <c r="K25" s="77"/>
      <c r="L25" s="77"/>
      <c r="M25" s="77"/>
      <c r="N25" s="77"/>
      <c r="O25" s="77"/>
      <c r="P25" s="78"/>
      <c r="Q25" s="149">
        <v>4382.9299999999994</v>
      </c>
      <c r="R25" s="149"/>
      <c r="S25" s="149"/>
      <c r="T25" s="149"/>
      <c r="U25" s="149">
        <v>5188.17</v>
      </c>
      <c r="V25" s="149"/>
      <c r="W25" s="149"/>
      <c r="X25" s="149"/>
      <c r="Y25" s="149">
        <v>5552.17</v>
      </c>
      <c r="Z25" s="149"/>
      <c r="AA25" s="149"/>
      <c r="AB25" s="149"/>
      <c r="AC25" s="150">
        <v>6149.829999999999</v>
      </c>
      <c r="AD25" s="157"/>
      <c r="AE25" s="157"/>
      <c r="AF25" s="157"/>
    </row>
    <row r="26" spans="1:32" s="12" customFormat="1" ht="32.25" customHeight="1" x14ac:dyDescent="0.25">
      <c r="A26" s="76" t="s">
        <v>160</v>
      </c>
      <c r="B26" s="77"/>
      <c r="C26" s="77"/>
      <c r="D26" s="77"/>
      <c r="E26" s="77"/>
      <c r="F26" s="77"/>
      <c r="G26" s="77"/>
      <c r="H26" s="77"/>
      <c r="I26" s="77"/>
      <c r="J26" s="77"/>
      <c r="K26" s="77"/>
      <c r="L26" s="77"/>
      <c r="M26" s="77"/>
      <c r="N26" s="77"/>
      <c r="O26" s="77"/>
      <c r="P26" s="78"/>
      <c r="Q26" s="149">
        <v>4286.9699999999993</v>
      </c>
      <c r="R26" s="149"/>
      <c r="S26" s="149"/>
      <c r="T26" s="149"/>
      <c r="U26" s="149">
        <v>5092.21</v>
      </c>
      <c r="V26" s="149"/>
      <c r="W26" s="149"/>
      <c r="X26" s="149"/>
      <c r="Y26" s="149">
        <v>5456.21</v>
      </c>
      <c r="Z26" s="149"/>
      <c r="AA26" s="149"/>
      <c r="AB26" s="149"/>
      <c r="AC26" s="150">
        <v>6053.869999999999</v>
      </c>
      <c r="AD26" s="157"/>
      <c r="AE26" s="157"/>
      <c r="AF26" s="157"/>
    </row>
    <row r="27" spans="1:32" ht="15.75" customHeight="1" x14ac:dyDescent="0.25"/>
    <row r="28" spans="1:32" ht="15.75" customHeight="1" x14ac:dyDescent="0.25">
      <c r="G28" s="13" t="s">
        <v>145</v>
      </c>
      <c r="AD28" s="74">
        <v>1785.7</v>
      </c>
    </row>
    <row r="29" spans="1:32" x14ac:dyDescent="0.25">
      <c r="A29" s="14"/>
      <c r="B29" s="14"/>
      <c r="C29" s="14"/>
      <c r="D29" s="14"/>
      <c r="E29" s="14"/>
      <c r="F29" s="14"/>
      <c r="G29" s="14"/>
      <c r="H29" s="14"/>
      <c r="I29" s="14"/>
      <c r="J29" s="14"/>
      <c r="K29" s="14"/>
      <c r="L29" s="14"/>
      <c r="M29" s="14"/>
      <c r="N29" s="14"/>
      <c r="O29" s="14"/>
      <c r="P29" s="14"/>
      <c r="Q29" s="64"/>
      <c r="R29" s="64"/>
      <c r="S29" s="14"/>
      <c r="T29" s="14"/>
      <c r="U29" s="14"/>
      <c r="V29" s="14"/>
      <c r="W29" s="14"/>
      <c r="X29" s="14"/>
      <c r="Y29" s="14"/>
      <c r="Z29" s="14"/>
      <c r="AA29" s="14"/>
      <c r="AB29" s="14"/>
      <c r="AC29" s="14"/>
      <c r="AD29" s="14"/>
      <c r="AE29" s="14"/>
      <c r="AF29" s="14"/>
    </row>
    <row r="30" spans="1:32" ht="15.75" customHeight="1" x14ac:dyDescent="0.25">
      <c r="G30" s="6" t="s">
        <v>19</v>
      </c>
    </row>
    <row r="31" spans="1:32" ht="15.75" customHeight="1" x14ac:dyDescent="0.25">
      <c r="A31" s="13" t="s">
        <v>20</v>
      </c>
    </row>
    <row r="32" spans="1:32" ht="12" customHeight="1" x14ac:dyDescent="0.25"/>
    <row r="33" spans="1:32" ht="15.75" customHeight="1" x14ac:dyDescent="0.25">
      <c r="A33" s="14" t="s">
        <v>21</v>
      </c>
      <c r="B33" s="14"/>
      <c r="C33" s="14"/>
      <c r="D33" s="14"/>
      <c r="E33" s="14"/>
      <c r="F33" s="14"/>
      <c r="G33" s="14"/>
      <c r="H33" s="14"/>
      <c r="I33" s="14"/>
      <c r="J33" s="14"/>
      <c r="K33" s="14"/>
      <c r="L33" s="14"/>
      <c r="M33" s="14"/>
      <c r="N33" s="14"/>
      <c r="O33" s="14"/>
      <c r="P33" s="14"/>
      <c r="Q33" s="14"/>
      <c r="R33" s="14"/>
      <c r="S33" s="14"/>
      <c r="T33" s="148">
        <v>1059.0899999999999</v>
      </c>
      <c r="U33" s="148"/>
      <c r="V33" s="14"/>
      <c r="W33" s="14"/>
      <c r="X33" s="14"/>
      <c r="Y33" s="14"/>
      <c r="Z33" s="14"/>
      <c r="AA33" s="14"/>
      <c r="AB33" s="14"/>
      <c r="AC33" s="14"/>
      <c r="AD33" s="14"/>
      <c r="AE33" s="14"/>
      <c r="AF33" s="14"/>
    </row>
    <row r="34" spans="1:32" ht="12" customHeight="1" x14ac:dyDescent="0.25"/>
    <row r="35" spans="1:32" ht="15.75" customHeight="1" x14ac:dyDescent="0.25">
      <c r="A35" s="14" t="s">
        <v>22</v>
      </c>
      <c r="B35" s="14"/>
      <c r="C35" s="14"/>
      <c r="D35" s="14"/>
      <c r="E35" s="14"/>
      <c r="F35" s="14"/>
      <c r="G35" s="14"/>
      <c r="H35" s="14"/>
      <c r="I35" s="14"/>
      <c r="J35" s="14"/>
      <c r="K35" s="14"/>
      <c r="L35" s="14"/>
      <c r="M35" s="14"/>
      <c r="N35" s="14"/>
      <c r="O35" s="14"/>
      <c r="P35" s="14"/>
      <c r="Q35" s="14"/>
      <c r="R35" s="14"/>
      <c r="S35" s="14"/>
      <c r="T35" s="148">
        <v>494707.12</v>
      </c>
      <c r="U35" s="148"/>
      <c r="V35" s="14"/>
      <c r="W35" s="14"/>
      <c r="X35" s="14"/>
      <c r="Y35" s="14"/>
      <c r="Z35" s="14"/>
      <c r="AA35" s="14"/>
      <c r="AB35" s="14"/>
      <c r="AC35" s="14"/>
      <c r="AD35" s="14"/>
      <c r="AE35" s="14"/>
      <c r="AF35" s="14"/>
    </row>
    <row r="36" spans="1:32" ht="12" customHeight="1" x14ac:dyDescent="0.25"/>
    <row r="37" spans="1:32" ht="15.75" customHeight="1" x14ac:dyDescent="0.25">
      <c r="A37" s="14" t="s">
        <v>23</v>
      </c>
      <c r="B37" s="14"/>
      <c r="C37" s="14"/>
      <c r="D37" s="14"/>
      <c r="E37" s="14"/>
      <c r="F37" s="14"/>
      <c r="G37" s="14"/>
      <c r="H37" s="14"/>
      <c r="I37" s="14"/>
      <c r="J37" s="14"/>
      <c r="K37" s="14"/>
      <c r="L37" s="14"/>
      <c r="M37" s="14"/>
      <c r="N37" s="14"/>
      <c r="O37" s="14"/>
      <c r="P37" s="14"/>
      <c r="Q37" s="14"/>
      <c r="R37" s="14"/>
      <c r="S37" s="14"/>
      <c r="T37" s="14"/>
      <c r="U37" s="14"/>
      <c r="V37" s="159">
        <v>1.46876449E-3</v>
      </c>
      <c r="W37" s="159"/>
      <c r="X37" s="159"/>
      <c r="Y37" s="14"/>
      <c r="Z37" s="14"/>
      <c r="AA37" s="14"/>
      <c r="AB37" s="14"/>
      <c r="AC37" s="14"/>
      <c r="AD37" s="14"/>
      <c r="AE37" s="14"/>
      <c r="AF37" s="14"/>
    </row>
    <row r="38" spans="1:32" ht="12" customHeight="1" x14ac:dyDescent="0.25"/>
    <row r="39" spans="1:32" ht="15.75" customHeight="1" x14ac:dyDescent="0.25">
      <c r="A39" s="14" t="s">
        <v>24</v>
      </c>
      <c r="B39" s="14"/>
      <c r="C39" s="14"/>
      <c r="D39" s="14"/>
      <c r="E39" s="14"/>
      <c r="F39" s="14"/>
      <c r="G39" s="14"/>
      <c r="H39" s="14"/>
      <c r="I39" s="14"/>
      <c r="J39" s="14"/>
      <c r="K39" s="14"/>
      <c r="L39" s="14"/>
      <c r="M39" s="14"/>
      <c r="N39" s="14"/>
      <c r="O39" s="14"/>
      <c r="P39" s="14"/>
      <c r="Q39" s="14"/>
      <c r="R39" s="14"/>
      <c r="S39" s="14"/>
      <c r="T39" s="46">
        <v>192.38800000000001</v>
      </c>
      <c r="U39" s="64"/>
      <c r="V39" s="14"/>
      <c r="W39" s="14"/>
      <c r="X39" s="14"/>
      <c r="Y39" s="14"/>
      <c r="Z39" s="14"/>
      <c r="AA39" s="14"/>
      <c r="AB39" s="14"/>
      <c r="AC39" s="14"/>
      <c r="AD39" s="14"/>
      <c r="AE39" s="14"/>
      <c r="AF39" s="14"/>
    </row>
    <row r="40" spans="1:32" ht="12" customHeight="1" x14ac:dyDescent="0.25"/>
    <row r="41" spans="1:32" ht="15.75" customHeight="1" x14ac:dyDescent="0.25">
      <c r="A41" s="13" t="s">
        <v>25</v>
      </c>
      <c r="AF41" s="7"/>
    </row>
    <row r="42" spans="1:32" ht="15.75" customHeight="1" x14ac:dyDescent="0.25">
      <c r="A42" s="13" t="s">
        <v>26</v>
      </c>
      <c r="T42" s="75">
        <v>8.1000000000000003E-2</v>
      </c>
      <c r="U42" s="7"/>
      <c r="AF42" s="47"/>
    </row>
    <row r="43" spans="1:32" ht="12" customHeight="1" x14ac:dyDescent="0.25">
      <c r="AF43" s="7"/>
    </row>
    <row r="44" spans="1:32" ht="15.75" customHeight="1" x14ac:dyDescent="0.25">
      <c r="A44" s="13" t="s">
        <v>129</v>
      </c>
      <c r="Z44" s="160">
        <v>24.237000000000002</v>
      </c>
      <c r="AA44" s="7"/>
      <c r="AF44" s="7"/>
    </row>
    <row r="45" spans="1:32" ht="10.5" customHeight="1" x14ac:dyDescent="0.25">
      <c r="A45" s="13"/>
      <c r="AF45" s="47"/>
    </row>
    <row r="46" spans="1:32" ht="15.75" customHeight="1" x14ac:dyDescent="0.25">
      <c r="A46" s="13" t="s">
        <v>27</v>
      </c>
      <c r="AF46" s="7"/>
    </row>
    <row r="47" spans="1:32" ht="18" customHeight="1" x14ac:dyDescent="0.25">
      <c r="J47" s="13" t="s">
        <v>28</v>
      </c>
      <c r="N47" s="70">
        <v>5.0000000000000001E-3</v>
      </c>
      <c r="O47" s="72"/>
      <c r="AF47" s="7"/>
    </row>
    <row r="48" spans="1:32" ht="18" customHeight="1" x14ac:dyDescent="0.25">
      <c r="J48" s="13" t="s">
        <v>29</v>
      </c>
      <c r="N48" s="71">
        <v>15.417</v>
      </c>
      <c r="O48" s="72"/>
    </row>
    <row r="49" spans="1:32" ht="18" customHeight="1" x14ac:dyDescent="0.25">
      <c r="J49" s="13" t="s">
        <v>30</v>
      </c>
      <c r="N49" s="71">
        <v>8.8149999999999995</v>
      </c>
      <c r="O49" s="72"/>
    </row>
    <row r="50" spans="1:32" ht="18" customHeight="1" x14ac:dyDescent="0.25">
      <c r="J50" s="13" t="s">
        <v>31</v>
      </c>
      <c r="N50" s="71">
        <v>0</v>
      </c>
      <c r="O50" s="72"/>
    </row>
    <row r="51" spans="1:32" ht="18" customHeight="1" x14ac:dyDescent="0.25">
      <c r="J51" s="13" t="s">
        <v>32</v>
      </c>
      <c r="N51" s="71">
        <v>0</v>
      </c>
      <c r="O51" s="72"/>
    </row>
    <row r="52" spans="1:32" ht="12" customHeight="1" x14ac:dyDescent="0.25"/>
    <row r="53" spans="1:32" ht="15.75" customHeight="1" x14ac:dyDescent="0.25">
      <c r="A53" s="14" t="s">
        <v>33</v>
      </c>
      <c r="B53" s="14"/>
      <c r="C53" s="14"/>
      <c r="D53" s="14"/>
      <c r="E53" s="14"/>
      <c r="F53" s="14"/>
      <c r="G53" s="14"/>
      <c r="H53" s="14"/>
      <c r="I53" s="14"/>
      <c r="J53" s="14"/>
      <c r="K53" s="14"/>
      <c r="L53" s="14"/>
      <c r="M53" s="14"/>
      <c r="N53" s="14"/>
      <c r="O53" s="14"/>
      <c r="P53" s="14"/>
      <c r="Q53" s="14"/>
      <c r="R53" s="14"/>
      <c r="S53" s="14"/>
      <c r="T53" s="40">
        <v>70.739999999999995</v>
      </c>
      <c r="U53" s="64"/>
      <c r="V53" s="14"/>
      <c r="W53" s="14"/>
      <c r="X53" s="14"/>
      <c r="Y53" s="14"/>
      <c r="Z53" s="14"/>
      <c r="AA53" s="14"/>
      <c r="AB53" s="14"/>
      <c r="AC53" s="14"/>
      <c r="AD53" s="14"/>
      <c r="AE53" s="14"/>
      <c r="AF53" s="14"/>
    </row>
    <row r="54" spans="1:32" ht="12" customHeight="1" x14ac:dyDescent="0.25"/>
    <row r="55" spans="1:32" ht="15.75" customHeight="1" x14ac:dyDescent="0.25">
      <c r="A55" s="13" t="s">
        <v>34</v>
      </c>
      <c r="W55" s="40">
        <f>N57+N61</f>
        <v>2.2999999999999998</v>
      </c>
      <c r="X55" s="7" t="s">
        <v>35</v>
      </c>
      <c r="Y55" s="7"/>
    </row>
    <row r="56" spans="1:32" ht="15.75" customHeight="1" x14ac:dyDescent="0.25">
      <c r="A56" s="13" t="s">
        <v>27</v>
      </c>
    </row>
    <row r="57" spans="1:32" ht="18" customHeight="1" x14ac:dyDescent="0.25">
      <c r="J57" s="6" t="s">
        <v>36</v>
      </c>
      <c r="N57" s="40">
        <f>N58+N59+N60</f>
        <v>0</v>
      </c>
      <c r="O57" s="7"/>
    </row>
    <row r="58" spans="1:32" ht="18" customHeight="1" x14ac:dyDescent="0.25">
      <c r="J58" s="6" t="s">
        <v>37</v>
      </c>
      <c r="N58" s="73">
        <v>0</v>
      </c>
      <c r="O58" s="7"/>
    </row>
    <row r="59" spans="1:32" ht="18" customHeight="1" x14ac:dyDescent="0.25">
      <c r="J59" s="6" t="s">
        <v>38</v>
      </c>
      <c r="N59" s="73">
        <v>0</v>
      </c>
      <c r="O59" s="7"/>
    </row>
    <row r="60" spans="1:32" ht="18" customHeight="1" x14ac:dyDescent="0.25">
      <c r="J60" s="6" t="s">
        <v>39</v>
      </c>
      <c r="N60" s="73">
        <v>0</v>
      </c>
      <c r="O60" s="7"/>
    </row>
    <row r="61" spans="1:32" ht="18" customHeight="1" x14ac:dyDescent="0.25">
      <c r="J61" s="6" t="s">
        <v>40</v>
      </c>
      <c r="N61" s="73">
        <f>N62+N63</f>
        <v>2.2999999999999998</v>
      </c>
      <c r="O61" s="7"/>
    </row>
    <row r="62" spans="1:32" ht="18" customHeight="1" x14ac:dyDescent="0.25">
      <c r="J62" s="6" t="s">
        <v>37</v>
      </c>
      <c r="N62" s="73">
        <f>[1]зонники!$AH$25</f>
        <v>0.94</v>
      </c>
      <c r="O62" s="7"/>
    </row>
    <row r="63" spans="1:32" ht="18" customHeight="1" x14ac:dyDescent="0.25">
      <c r="J63" s="6" t="s">
        <v>39</v>
      </c>
      <c r="N63" s="73">
        <f>[1]зонники!$AH$24</f>
        <v>1.36</v>
      </c>
      <c r="O63" s="7"/>
      <c r="AE63" s="7"/>
      <c r="AF63" s="7"/>
    </row>
    <row r="64" spans="1:32" ht="12" customHeight="1" x14ac:dyDescent="0.25">
      <c r="AE64" s="7"/>
      <c r="AF64" s="7"/>
    </row>
    <row r="65" spans="1:32" ht="15.75" customHeight="1" x14ac:dyDescent="0.25">
      <c r="A65" s="13" t="s">
        <v>126</v>
      </c>
      <c r="T65" s="7"/>
      <c r="U65" s="87">
        <v>116442.341</v>
      </c>
      <c r="V65" s="87"/>
      <c r="AE65" s="7"/>
      <c r="AF65" s="7"/>
    </row>
    <row r="66" spans="1:32" ht="15.75" customHeight="1" x14ac:dyDescent="0.25">
      <c r="A66" s="13"/>
      <c r="AE66" s="130"/>
      <c r="AF66" s="131"/>
    </row>
    <row r="67" spans="1:32" ht="15.75" customHeight="1" x14ac:dyDescent="0.25">
      <c r="A67" s="13" t="s">
        <v>127</v>
      </c>
      <c r="Y67" s="15">
        <v>166.428</v>
      </c>
      <c r="Z67" s="7"/>
      <c r="AE67" s="7"/>
      <c r="AF67" s="7"/>
    </row>
    <row r="68" spans="1:32" ht="15.75" customHeight="1" x14ac:dyDescent="0.25">
      <c r="A68" s="13"/>
      <c r="AE68" s="132"/>
      <c r="AF68" s="132"/>
    </row>
    <row r="69" spans="1:32" ht="15.75" customHeight="1" x14ac:dyDescent="0.25">
      <c r="A69" s="13" t="s">
        <v>128</v>
      </c>
      <c r="Y69" s="87">
        <f>M72+M73+M74</f>
        <v>14861.891999999998</v>
      </c>
      <c r="Z69" s="87"/>
      <c r="AE69" s="7"/>
      <c r="AF69" s="7"/>
    </row>
    <row r="70" spans="1:32" ht="7.5" customHeight="1" x14ac:dyDescent="0.25">
      <c r="A70" s="13"/>
      <c r="AE70" s="133"/>
      <c r="AF70" s="133"/>
    </row>
    <row r="71" spans="1:32" ht="15.75" customHeight="1" x14ac:dyDescent="0.25">
      <c r="A71" s="13" t="s">
        <v>27</v>
      </c>
      <c r="AE71" s="7"/>
      <c r="AF71" s="7"/>
    </row>
    <row r="72" spans="1:32" ht="21" customHeight="1" x14ac:dyDescent="0.25">
      <c r="G72" s="13" t="s">
        <v>41</v>
      </c>
      <c r="M72" s="87">
        <v>2.2999999999999998</v>
      </c>
      <c r="N72" s="87"/>
    </row>
    <row r="73" spans="1:32" ht="21" customHeight="1" x14ac:dyDescent="0.25">
      <c r="G73" s="13" t="s">
        <v>42</v>
      </c>
      <c r="M73" s="88">
        <v>9207.7279999999992</v>
      </c>
      <c r="N73" s="88"/>
    </row>
    <row r="74" spans="1:32" ht="21" customHeight="1" x14ac:dyDescent="0.25">
      <c r="G74" s="13" t="s">
        <v>43</v>
      </c>
      <c r="M74" s="88">
        <v>5651.8639999999996</v>
      </c>
      <c r="N74" s="88"/>
    </row>
    <row r="75" spans="1:32" ht="21" customHeight="1" x14ac:dyDescent="0.25">
      <c r="G75" s="13" t="s">
        <v>44</v>
      </c>
      <c r="M75" s="88">
        <v>0</v>
      </c>
      <c r="N75" s="88"/>
    </row>
    <row r="76" spans="1:32" ht="21" customHeight="1" x14ac:dyDescent="0.25">
      <c r="G76" s="13" t="s">
        <v>45</v>
      </c>
      <c r="M76" s="88">
        <v>0</v>
      </c>
      <c r="N76" s="88"/>
    </row>
    <row r="77" spans="1:32" ht="12" customHeight="1" x14ac:dyDescent="0.25"/>
    <row r="78" spans="1:32" ht="15.75" customHeight="1" x14ac:dyDescent="0.25">
      <c r="A78" s="13" t="s">
        <v>156</v>
      </c>
      <c r="U78" s="87">
        <v>35370</v>
      </c>
      <c r="V78" s="87"/>
    </row>
    <row r="79" spans="1:32" ht="15.75" customHeight="1" x14ac:dyDescent="0.25">
      <c r="A79" s="13"/>
    </row>
    <row r="80" spans="1:32" ht="15.75" customHeight="1" x14ac:dyDescent="0.25">
      <c r="A80" s="13" t="s">
        <v>46</v>
      </c>
    </row>
    <row r="81" spans="1:32" ht="15.75" customHeight="1" x14ac:dyDescent="0.25">
      <c r="A81" s="14" t="s">
        <v>47</v>
      </c>
      <c r="B81" s="14"/>
      <c r="C81" s="14"/>
      <c r="D81" s="14"/>
      <c r="E81" s="14"/>
      <c r="F81" s="14"/>
      <c r="G81" s="14"/>
      <c r="H81" s="14"/>
      <c r="I81" s="14"/>
      <c r="J81" s="14"/>
      <c r="K81" s="14"/>
      <c r="L81" s="14"/>
      <c r="M81" s="14"/>
      <c r="N81" s="40">
        <v>0</v>
      </c>
      <c r="O81" s="14"/>
      <c r="P81" s="14"/>
      <c r="Q81" s="14"/>
      <c r="R81" s="14"/>
      <c r="S81" s="14"/>
      <c r="T81" s="14"/>
      <c r="U81" s="14"/>
      <c r="V81" s="14"/>
      <c r="W81" s="14"/>
      <c r="X81" s="14"/>
      <c r="Y81" s="14"/>
      <c r="Z81" s="14"/>
      <c r="AA81" s="14"/>
      <c r="AB81" s="14"/>
      <c r="AC81" s="14"/>
      <c r="AD81" s="14"/>
      <c r="AE81" s="14"/>
      <c r="AF81" s="14"/>
    </row>
    <row r="82" spans="1:32" ht="3" customHeight="1" x14ac:dyDescent="0.25">
      <c r="A82" s="15"/>
      <c r="B82" s="15"/>
      <c r="C82" s="15"/>
      <c r="D82" s="15"/>
      <c r="E82" s="15"/>
      <c r="F82" s="15"/>
      <c r="G82" s="15"/>
      <c r="H82" s="15"/>
      <c r="I82" s="15"/>
      <c r="J82" s="15"/>
      <c r="K82" s="15"/>
      <c r="L82" s="15"/>
      <c r="M82" s="15"/>
      <c r="N82" s="15"/>
      <c r="O82" s="15"/>
      <c r="P82" s="15"/>
      <c r="Q82" s="15"/>
      <c r="R82" s="15"/>
      <c r="S82" s="15"/>
      <c r="T82" s="15"/>
      <c r="U82" s="15"/>
      <c r="V82" s="15"/>
      <c r="W82" s="15"/>
      <c r="X82" s="15"/>
    </row>
    <row r="83" spans="1:32" s="1" customFormat="1" ht="48.75" customHeight="1" x14ac:dyDescent="0.2">
      <c r="A83" s="134" t="s">
        <v>48</v>
      </c>
      <c r="B83" s="135"/>
      <c r="C83" s="135"/>
      <c r="D83" s="135"/>
      <c r="E83" s="135"/>
      <c r="F83" s="135"/>
      <c r="G83" s="135"/>
      <c r="H83" s="135"/>
      <c r="I83" s="135"/>
      <c r="J83" s="135"/>
      <c r="K83" s="135"/>
      <c r="L83" s="135"/>
      <c r="M83" s="135"/>
      <c r="N83" s="135"/>
      <c r="O83" s="135"/>
      <c r="P83" s="135"/>
      <c r="Q83" s="135"/>
      <c r="R83" s="135"/>
      <c r="S83" s="135"/>
      <c r="T83" s="135"/>
      <c r="U83" s="135"/>
      <c r="V83" s="135"/>
      <c r="W83" s="135"/>
      <c r="X83" s="135"/>
      <c r="Y83" s="135"/>
      <c r="Z83" s="135"/>
      <c r="AA83" s="135"/>
      <c r="AB83" s="135"/>
      <c r="AC83" s="135"/>
      <c r="AD83" s="135"/>
      <c r="AE83" s="135"/>
      <c r="AF83" s="135"/>
    </row>
    <row r="84" spans="1:32" ht="15.75" customHeight="1" x14ac:dyDescent="0.25"/>
    <row r="85" spans="1:32" ht="49.5" customHeight="1" x14ac:dyDescent="0.25">
      <c r="A85" s="108" t="s">
        <v>49</v>
      </c>
      <c r="B85" s="109"/>
      <c r="C85" s="109"/>
      <c r="D85" s="109"/>
      <c r="E85" s="109"/>
      <c r="F85" s="109"/>
      <c r="G85" s="109"/>
      <c r="H85" s="109"/>
      <c r="I85" s="109"/>
      <c r="J85" s="109"/>
      <c r="K85" s="109"/>
      <c r="L85" s="109"/>
      <c r="M85" s="109"/>
      <c r="N85" s="109"/>
      <c r="O85" s="109"/>
      <c r="P85" s="109"/>
      <c r="Q85" s="109"/>
      <c r="R85" s="109"/>
      <c r="S85" s="109"/>
      <c r="T85" s="109"/>
      <c r="U85" s="109"/>
      <c r="V85" s="109"/>
      <c r="W85" s="109"/>
      <c r="X85" s="109"/>
      <c r="Y85" s="109"/>
      <c r="Z85" s="109"/>
      <c r="AA85" s="109"/>
      <c r="AB85" s="109"/>
      <c r="AC85" s="109"/>
      <c r="AD85" s="109"/>
      <c r="AE85" s="109"/>
      <c r="AF85" s="109"/>
    </row>
    <row r="86" spans="1:32" ht="15.75" customHeight="1" x14ac:dyDescent="0.25"/>
    <row r="87" spans="1:32" ht="15.75" customHeight="1" x14ac:dyDescent="0.25">
      <c r="G87" s="6" t="s">
        <v>50</v>
      </c>
    </row>
    <row r="88" spans="1:32" ht="15.75" customHeight="1" x14ac:dyDescent="0.25"/>
    <row r="89" spans="1:32" ht="20.25" customHeight="1" x14ac:dyDescent="0.25">
      <c r="A89" s="123" t="s">
        <v>51</v>
      </c>
      <c r="B89" s="124"/>
      <c r="C89" s="124"/>
      <c r="D89" s="124"/>
      <c r="E89" s="124"/>
      <c r="F89" s="124"/>
      <c r="G89" s="124"/>
      <c r="H89" s="124"/>
      <c r="I89" s="124"/>
      <c r="J89" s="124"/>
      <c r="K89" s="124"/>
      <c r="L89" s="124"/>
      <c r="M89" s="124"/>
      <c r="N89" s="124"/>
      <c r="O89" s="124"/>
      <c r="P89" s="125"/>
      <c r="Q89" s="136" t="s">
        <v>15</v>
      </c>
      <c r="R89" s="136"/>
      <c r="S89" s="136"/>
      <c r="T89" s="136"/>
      <c r="U89" s="136"/>
      <c r="V89" s="136"/>
      <c r="W89" s="136"/>
      <c r="X89" s="136"/>
      <c r="Y89" s="136"/>
      <c r="Z89" s="136"/>
      <c r="AA89" s="136"/>
      <c r="AB89" s="136"/>
      <c r="AC89" s="136"/>
      <c r="AD89" s="136"/>
      <c r="AE89" s="136"/>
      <c r="AF89" s="136"/>
    </row>
    <row r="90" spans="1:32" ht="20.25" customHeight="1" x14ac:dyDescent="0.25">
      <c r="A90" s="126"/>
      <c r="B90" s="127"/>
      <c r="C90" s="127"/>
      <c r="D90" s="127"/>
      <c r="E90" s="127"/>
      <c r="F90" s="127"/>
      <c r="G90" s="127"/>
      <c r="H90" s="127"/>
      <c r="I90" s="127"/>
      <c r="J90" s="127"/>
      <c r="K90" s="127"/>
      <c r="L90" s="127"/>
      <c r="M90" s="127"/>
      <c r="N90" s="127"/>
      <c r="O90" s="127"/>
      <c r="P90" s="128"/>
      <c r="Q90" s="81" t="s">
        <v>16</v>
      </c>
      <c r="R90" s="81"/>
      <c r="S90" s="81"/>
      <c r="T90" s="81"/>
      <c r="U90" s="81" t="s">
        <v>17</v>
      </c>
      <c r="V90" s="81"/>
      <c r="W90" s="81"/>
      <c r="X90" s="81"/>
      <c r="Y90" s="81" t="s">
        <v>18</v>
      </c>
      <c r="Z90" s="81"/>
      <c r="AA90" s="81"/>
      <c r="AB90" s="81"/>
      <c r="AC90" s="81" t="s">
        <v>114</v>
      </c>
      <c r="AD90" s="81"/>
      <c r="AE90" s="81"/>
      <c r="AF90" s="81"/>
    </row>
    <row r="91" spans="1:32" ht="21.75" customHeight="1" x14ac:dyDescent="0.25">
      <c r="A91" s="137" t="s">
        <v>52</v>
      </c>
      <c r="B91" s="138"/>
      <c r="C91" s="138"/>
      <c r="D91" s="138"/>
      <c r="E91" s="138"/>
      <c r="F91" s="138"/>
      <c r="G91" s="138"/>
      <c r="H91" s="138"/>
      <c r="I91" s="138"/>
      <c r="J91" s="138"/>
      <c r="K91" s="138"/>
      <c r="L91" s="138"/>
      <c r="M91" s="138"/>
      <c r="N91" s="138"/>
      <c r="O91" s="138"/>
      <c r="P91" s="139"/>
      <c r="Q91" s="149">
        <v>3484.64</v>
      </c>
      <c r="R91" s="149"/>
      <c r="S91" s="149"/>
      <c r="T91" s="149"/>
      <c r="U91" s="149">
        <v>4289.88</v>
      </c>
      <c r="V91" s="149"/>
      <c r="W91" s="149"/>
      <c r="X91" s="149"/>
      <c r="Y91" s="149">
        <v>4653.88</v>
      </c>
      <c r="Z91" s="149"/>
      <c r="AA91" s="149"/>
      <c r="AB91" s="149"/>
      <c r="AC91" s="150">
        <v>5251.5399999999991</v>
      </c>
      <c r="AD91" s="157"/>
      <c r="AE91" s="157"/>
      <c r="AF91" s="157"/>
    </row>
    <row r="92" spans="1:32" ht="21.75" customHeight="1" x14ac:dyDescent="0.25">
      <c r="A92" s="137" t="s">
        <v>53</v>
      </c>
      <c r="B92" s="138"/>
      <c r="C92" s="138"/>
      <c r="D92" s="138"/>
      <c r="E92" s="138"/>
      <c r="F92" s="138"/>
      <c r="G92" s="138"/>
      <c r="H92" s="138"/>
      <c r="I92" s="138"/>
      <c r="J92" s="138"/>
      <c r="K92" s="138"/>
      <c r="L92" s="138"/>
      <c r="M92" s="138"/>
      <c r="N92" s="138"/>
      <c r="O92" s="138"/>
      <c r="P92" s="139"/>
      <c r="Q92" s="149">
        <v>4306.3799999999992</v>
      </c>
      <c r="R92" s="149"/>
      <c r="S92" s="149"/>
      <c r="T92" s="149"/>
      <c r="U92" s="149">
        <v>5111.62</v>
      </c>
      <c r="V92" s="149"/>
      <c r="W92" s="149"/>
      <c r="X92" s="149"/>
      <c r="Y92" s="149">
        <v>5475.62</v>
      </c>
      <c r="Z92" s="149"/>
      <c r="AA92" s="149"/>
      <c r="AB92" s="149"/>
      <c r="AC92" s="150">
        <v>6073.2799999999988</v>
      </c>
      <c r="AD92" s="157"/>
      <c r="AE92" s="157"/>
      <c r="AF92" s="157"/>
    </row>
    <row r="93" spans="1:32" ht="21.75" customHeight="1" x14ac:dyDescent="0.25">
      <c r="A93" s="137" t="s">
        <v>54</v>
      </c>
      <c r="B93" s="138"/>
      <c r="C93" s="138"/>
      <c r="D93" s="138"/>
      <c r="E93" s="138"/>
      <c r="F93" s="138"/>
      <c r="G93" s="138"/>
      <c r="H93" s="138"/>
      <c r="I93" s="138"/>
      <c r="J93" s="138"/>
      <c r="K93" s="138"/>
      <c r="L93" s="138"/>
      <c r="M93" s="138"/>
      <c r="N93" s="138"/>
      <c r="O93" s="138"/>
      <c r="P93" s="139"/>
      <c r="Q93" s="149">
        <v>6904.4699999999993</v>
      </c>
      <c r="R93" s="149"/>
      <c r="S93" s="149"/>
      <c r="T93" s="149"/>
      <c r="U93" s="149">
        <v>7709.7099999999991</v>
      </c>
      <c r="V93" s="149"/>
      <c r="W93" s="149"/>
      <c r="X93" s="149"/>
      <c r="Y93" s="149">
        <v>8073.7099999999991</v>
      </c>
      <c r="Z93" s="149"/>
      <c r="AA93" s="149"/>
      <c r="AB93" s="149"/>
      <c r="AC93" s="150">
        <v>8671.369999999999</v>
      </c>
      <c r="AD93" s="157"/>
      <c r="AE93" s="157"/>
      <c r="AF93" s="157"/>
    </row>
    <row r="94" spans="1:32" ht="15.75" customHeight="1" x14ac:dyDescent="0.25"/>
    <row r="95" spans="1:32" ht="15.75" customHeight="1" x14ac:dyDescent="0.25">
      <c r="G95" s="6" t="s">
        <v>55</v>
      </c>
    </row>
    <row r="96" spans="1:32" ht="15.75" customHeight="1" x14ac:dyDescent="0.25"/>
    <row r="97" spans="1:32" s="49" customFormat="1" ht="17.25" customHeight="1" x14ac:dyDescent="0.2">
      <c r="A97" s="123" t="s">
        <v>51</v>
      </c>
      <c r="B97" s="124"/>
      <c r="C97" s="124"/>
      <c r="D97" s="124"/>
      <c r="E97" s="124"/>
      <c r="F97" s="124"/>
      <c r="G97" s="124"/>
      <c r="H97" s="124"/>
      <c r="I97" s="124"/>
      <c r="J97" s="124"/>
      <c r="K97" s="124"/>
      <c r="L97" s="124"/>
      <c r="M97" s="124"/>
      <c r="N97" s="124"/>
      <c r="O97" s="124"/>
      <c r="P97" s="125"/>
      <c r="Q97" s="136" t="s">
        <v>15</v>
      </c>
      <c r="R97" s="136"/>
      <c r="S97" s="136"/>
      <c r="T97" s="136"/>
      <c r="U97" s="136"/>
      <c r="V97" s="136"/>
      <c r="W97" s="136"/>
      <c r="X97" s="136"/>
      <c r="Y97" s="136"/>
      <c r="Z97" s="136"/>
      <c r="AA97" s="136"/>
      <c r="AB97" s="136"/>
      <c r="AC97" s="136"/>
      <c r="AD97" s="136"/>
      <c r="AE97" s="136"/>
      <c r="AF97" s="136"/>
    </row>
    <row r="98" spans="1:32" s="49" customFormat="1" ht="18.75" customHeight="1" x14ac:dyDescent="0.2">
      <c r="A98" s="126"/>
      <c r="B98" s="127"/>
      <c r="C98" s="127"/>
      <c r="D98" s="127"/>
      <c r="E98" s="127"/>
      <c r="F98" s="127"/>
      <c r="G98" s="127"/>
      <c r="H98" s="127"/>
      <c r="I98" s="127"/>
      <c r="J98" s="127"/>
      <c r="K98" s="127"/>
      <c r="L98" s="127"/>
      <c r="M98" s="127"/>
      <c r="N98" s="127"/>
      <c r="O98" s="127"/>
      <c r="P98" s="128"/>
      <c r="Q98" s="81" t="s">
        <v>16</v>
      </c>
      <c r="R98" s="81"/>
      <c r="S98" s="81"/>
      <c r="T98" s="81"/>
      <c r="U98" s="81" t="s">
        <v>17</v>
      </c>
      <c r="V98" s="81"/>
      <c r="W98" s="81"/>
      <c r="X98" s="81"/>
      <c r="Y98" s="81" t="s">
        <v>18</v>
      </c>
      <c r="Z98" s="81"/>
      <c r="AA98" s="81"/>
      <c r="AB98" s="81"/>
      <c r="AC98" s="81" t="s">
        <v>114</v>
      </c>
      <c r="AD98" s="81"/>
      <c r="AE98" s="81"/>
      <c r="AF98" s="81"/>
    </row>
    <row r="99" spans="1:32" ht="21.75" customHeight="1" x14ac:dyDescent="0.25">
      <c r="A99" s="137" t="s">
        <v>52</v>
      </c>
      <c r="B99" s="138"/>
      <c r="C99" s="138"/>
      <c r="D99" s="138"/>
      <c r="E99" s="138"/>
      <c r="F99" s="138"/>
      <c r="G99" s="138"/>
      <c r="H99" s="138"/>
      <c r="I99" s="138"/>
      <c r="J99" s="138"/>
      <c r="K99" s="138"/>
      <c r="L99" s="138"/>
      <c r="M99" s="138"/>
      <c r="N99" s="138"/>
      <c r="O99" s="138"/>
      <c r="P99" s="139"/>
      <c r="Q99" s="154">
        <v>3484.64</v>
      </c>
      <c r="R99" s="79"/>
      <c r="S99" s="79"/>
      <c r="T99" s="79"/>
      <c r="U99" s="154">
        <v>4289.88</v>
      </c>
      <c r="V99" s="79"/>
      <c r="W99" s="79"/>
      <c r="X99" s="79"/>
      <c r="Y99" s="154">
        <v>4653.88</v>
      </c>
      <c r="Z99" s="79"/>
      <c r="AA99" s="79"/>
      <c r="AB99" s="79"/>
      <c r="AC99" s="153">
        <v>5251.5399999999991</v>
      </c>
      <c r="AD99" s="80"/>
      <c r="AE99" s="80"/>
      <c r="AF99" s="80"/>
    </row>
    <row r="100" spans="1:32" ht="21.75" customHeight="1" x14ac:dyDescent="0.25">
      <c r="A100" s="137" t="s">
        <v>56</v>
      </c>
      <c r="B100" s="138"/>
      <c r="C100" s="138"/>
      <c r="D100" s="138"/>
      <c r="E100" s="138"/>
      <c r="F100" s="138"/>
      <c r="G100" s="138"/>
      <c r="H100" s="138"/>
      <c r="I100" s="138"/>
      <c r="J100" s="138"/>
      <c r="K100" s="138"/>
      <c r="L100" s="138"/>
      <c r="M100" s="138"/>
      <c r="N100" s="138"/>
      <c r="O100" s="138"/>
      <c r="P100" s="139"/>
      <c r="Q100" s="154">
        <v>5415.4699999999993</v>
      </c>
      <c r="R100" s="79"/>
      <c r="S100" s="79"/>
      <c r="T100" s="79"/>
      <c r="U100" s="154">
        <v>6220.7099999999991</v>
      </c>
      <c r="V100" s="79"/>
      <c r="W100" s="79"/>
      <c r="X100" s="79"/>
      <c r="Y100" s="154">
        <v>6584.7099999999991</v>
      </c>
      <c r="Z100" s="79"/>
      <c r="AA100" s="79"/>
      <c r="AB100" s="79"/>
      <c r="AC100" s="153">
        <v>7182.369999999999</v>
      </c>
      <c r="AD100" s="80"/>
      <c r="AE100" s="80"/>
      <c r="AF100" s="80"/>
    </row>
    <row r="101" spans="1:32" ht="21.75" customHeight="1" x14ac:dyDescent="0.25">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row>
    <row r="102" spans="1:32" s="1" customFormat="1" ht="18.75" customHeight="1"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row>
    <row r="103" spans="1:32" s="1" customFormat="1" ht="51.75" customHeight="1" x14ac:dyDescent="0.25">
      <c r="A103" s="108" t="s">
        <v>57</v>
      </c>
      <c r="B103" s="109"/>
      <c r="C103" s="109"/>
      <c r="D103" s="109"/>
      <c r="E103" s="109"/>
      <c r="F103" s="109"/>
      <c r="G103" s="109"/>
      <c r="H103" s="109"/>
      <c r="I103" s="109"/>
      <c r="J103" s="109"/>
      <c r="K103" s="109"/>
      <c r="L103" s="109"/>
      <c r="M103" s="109"/>
      <c r="N103" s="109"/>
      <c r="O103" s="109"/>
      <c r="P103" s="109"/>
      <c r="Q103" s="109"/>
      <c r="R103" s="109"/>
      <c r="S103" s="109"/>
      <c r="T103" s="109"/>
      <c r="U103" s="109"/>
      <c r="V103" s="109"/>
      <c r="W103" s="109"/>
      <c r="X103" s="109"/>
      <c r="Y103" s="109"/>
      <c r="Z103" s="109"/>
      <c r="AA103" s="109"/>
      <c r="AB103" s="109"/>
      <c r="AC103" s="109"/>
      <c r="AD103" s="109"/>
      <c r="AE103" s="109"/>
      <c r="AF103" s="109"/>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18.75" customHeight="1" x14ac:dyDescent="0.25">
      <c r="A105" s="6"/>
      <c r="B105" s="6"/>
      <c r="C105" s="6"/>
      <c r="D105" s="6"/>
      <c r="E105" s="6"/>
      <c r="F105" s="6"/>
      <c r="G105" s="6" t="s">
        <v>116</v>
      </c>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92" t="s">
        <v>58</v>
      </c>
      <c r="B107" s="92"/>
      <c r="C107" s="92"/>
      <c r="D107" s="92"/>
      <c r="E107" s="92"/>
      <c r="F107" s="92"/>
      <c r="G107" s="92"/>
      <c r="H107" s="93"/>
      <c r="I107" s="51"/>
      <c r="J107" s="52"/>
      <c r="K107" s="53"/>
      <c r="L107" s="53"/>
      <c r="M107" s="53" t="s">
        <v>148</v>
      </c>
      <c r="N107" s="53"/>
      <c r="O107" s="53"/>
      <c r="P107" s="53"/>
      <c r="Q107" s="53"/>
      <c r="R107" s="53"/>
      <c r="S107" s="53"/>
      <c r="T107" s="53"/>
      <c r="U107" s="54"/>
      <c r="V107" s="54"/>
      <c r="W107" s="54"/>
      <c r="X107" s="54"/>
      <c r="Y107" s="54"/>
      <c r="Z107" s="54"/>
      <c r="AA107" s="54"/>
      <c r="AB107" s="54"/>
      <c r="AC107" s="55"/>
      <c r="AD107" s="54"/>
      <c r="AE107" s="54"/>
      <c r="AF107" s="54"/>
    </row>
    <row r="108" spans="1:32" s="1" customFormat="1" ht="18.75" customHeight="1" x14ac:dyDescent="0.25">
      <c r="A108" s="100"/>
      <c r="B108" s="100"/>
      <c r="C108" s="100"/>
      <c r="D108" s="100"/>
      <c r="E108" s="100"/>
      <c r="F108" s="100"/>
      <c r="G108" s="100"/>
      <c r="H108" s="101"/>
      <c r="I108" s="56"/>
      <c r="J108" s="57"/>
      <c r="K108" s="58"/>
      <c r="L108" s="58"/>
      <c r="M108" s="58" t="s">
        <v>134</v>
      </c>
      <c r="N108" s="58"/>
      <c r="O108" s="58"/>
      <c r="P108" s="58"/>
      <c r="Q108" s="58"/>
      <c r="R108" s="58"/>
      <c r="S108" s="58"/>
      <c r="T108" s="58"/>
      <c r="U108" s="59"/>
      <c r="V108" s="59"/>
      <c r="W108" s="59"/>
      <c r="X108" s="59"/>
      <c r="Y108" s="59"/>
      <c r="Z108" s="59"/>
      <c r="AA108" s="59"/>
      <c r="AB108" s="59"/>
      <c r="AC108" s="60"/>
      <c r="AD108" s="59"/>
      <c r="AE108" s="59"/>
      <c r="AF108" s="59"/>
    </row>
    <row r="109" spans="1:32" s="1" customFormat="1" ht="18.75" customHeight="1" x14ac:dyDescent="0.2">
      <c r="A109" s="100"/>
      <c r="B109" s="100"/>
      <c r="C109" s="100"/>
      <c r="D109" s="100"/>
      <c r="E109" s="100"/>
      <c r="F109" s="100"/>
      <c r="G109" s="100"/>
      <c r="H109" s="101"/>
      <c r="I109" s="61"/>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row>
    <row r="110" spans="1:32" s="1" customFormat="1" ht="31.5" customHeight="1" x14ac:dyDescent="0.2">
      <c r="A110" s="94"/>
      <c r="B110" s="94"/>
      <c r="C110" s="94"/>
      <c r="D110" s="94"/>
      <c r="E110" s="94"/>
      <c r="F110" s="94"/>
      <c r="G110" s="94"/>
      <c r="H110" s="95"/>
      <c r="I110" s="31" t="s">
        <v>59</v>
      </c>
      <c r="J110" s="31" t="s">
        <v>60</v>
      </c>
      <c r="K110" s="31" t="s">
        <v>61</v>
      </c>
      <c r="L110" s="31" t="s">
        <v>62</v>
      </c>
      <c r="M110" s="31" t="s">
        <v>63</v>
      </c>
      <c r="N110" s="31" t="s">
        <v>64</v>
      </c>
      <c r="O110" s="31" t="s">
        <v>65</v>
      </c>
      <c r="P110" s="31" t="s">
        <v>66</v>
      </c>
      <c r="Q110" s="31" t="s">
        <v>67</v>
      </c>
      <c r="R110" s="31" t="s">
        <v>68</v>
      </c>
      <c r="S110" s="31" t="s">
        <v>69</v>
      </c>
      <c r="T110" s="31" t="s">
        <v>70</v>
      </c>
      <c r="U110" s="31" t="s">
        <v>71</v>
      </c>
      <c r="V110" s="31" t="s">
        <v>72</v>
      </c>
      <c r="W110" s="31" t="s">
        <v>73</v>
      </c>
      <c r="X110" s="31" t="s">
        <v>74</v>
      </c>
      <c r="Y110" s="31" t="s">
        <v>75</v>
      </c>
      <c r="Z110" s="31" t="s">
        <v>76</v>
      </c>
      <c r="AA110" s="31" t="s">
        <v>77</v>
      </c>
      <c r="AB110" s="31" t="s">
        <v>78</v>
      </c>
      <c r="AC110" s="31" t="s">
        <v>79</v>
      </c>
      <c r="AD110" s="31" t="s">
        <v>80</v>
      </c>
      <c r="AE110" s="31" t="s">
        <v>81</v>
      </c>
      <c r="AF110" s="31" t="s">
        <v>82</v>
      </c>
    </row>
    <row r="111" spans="1:32" s="1" customFormat="1" ht="18" customHeight="1" x14ac:dyDescent="0.25">
      <c r="A111" s="90" t="s">
        <v>83</v>
      </c>
      <c r="B111" s="90"/>
      <c r="C111" s="90"/>
      <c r="D111" s="90"/>
      <c r="E111" s="90"/>
      <c r="F111" s="90"/>
      <c r="G111" s="90"/>
      <c r="H111" s="91"/>
      <c r="I111" s="145">
        <v>3698.7000000000007</v>
      </c>
      <c r="J111" s="145">
        <v>3691.04</v>
      </c>
      <c r="K111" s="145">
        <v>3691.1400000000003</v>
      </c>
      <c r="L111" s="145">
        <v>3690.7700000000004</v>
      </c>
      <c r="M111" s="145">
        <v>3690.88</v>
      </c>
      <c r="N111" s="145">
        <v>3690.9700000000003</v>
      </c>
      <c r="O111" s="145">
        <v>3690.21</v>
      </c>
      <c r="P111" s="145">
        <v>3696.6600000000008</v>
      </c>
      <c r="Q111" s="145">
        <v>3691.2800000000007</v>
      </c>
      <c r="R111" s="145">
        <v>3696.1800000000003</v>
      </c>
      <c r="S111" s="145">
        <v>3723.6200000000008</v>
      </c>
      <c r="T111" s="145">
        <v>3735.2300000000005</v>
      </c>
      <c r="U111" s="145">
        <v>3725.3600000000006</v>
      </c>
      <c r="V111" s="145">
        <v>3725.3100000000004</v>
      </c>
      <c r="W111" s="145">
        <v>3750.0300000000007</v>
      </c>
      <c r="X111" s="145">
        <v>3755.91</v>
      </c>
      <c r="Y111" s="145">
        <v>3740.7300000000005</v>
      </c>
      <c r="Z111" s="145">
        <v>3691.2000000000007</v>
      </c>
      <c r="AA111" s="145">
        <v>3691.4500000000007</v>
      </c>
      <c r="AB111" s="145">
        <v>3692.0300000000007</v>
      </c>
      <c r="AC111" s="145">
        <v>3765.2400000000007</v>
      </c>
      <c r="AD111" s="145">
        <v>3757.87</v>
      </c>
      <c r="AE111" s="145">
        <v>3689.6800000000003</v>
      </c>
      <c r="AF111" s="145">
        <v>3689.6900000000005</v>
      </c>
    </row>
    <row r="112" spans="1:32" s="1" customFormat="1" ht="18" customHeight="1" x14ac:dyDescent="0.25">
      <c r="A112" s="90" t="s">
        <v>84</v>
      </c>
      <c r="B112" s="90"/>
      <c r="C112" s="90"/>
      <c r="D112" s="90"/>
      <c r="E112" s="90"/>
      <c r="F112" s="90"/>
      <c r="G112" s="90"/>
      <c r="H112" s="91"/>
      <c r="I112" s="145">
        <v>3701.2800000000007</v>
      </c>
      <c r="J112" s="145">
        <v>3690.01</v>
      </c>
      <c r="K112" s="145">
        <v>3689.05</v>
      </c>
      <c r="L112" s="145">
        <v>3690.9300000000003</v>
      </c>
      <c r="M112" s="145">
        <v>3690.9900000000007</v>
      </c>
      <c r="N112" s="145">
        <v>3690.9400000000005</v>
      </c>
      <c r="O112" s="145">
        <v>3690.1100000000006</v>
      </c>
      <c r="P112" s="145">
        <v>3703.4100000000008</v>
      </c>
      <c r="Q112" s="145">
        <v>3691.79</v>
      </c>
      <c r="R112" s="145">
        <v>3698.54</v>
      </c>
      <c r="S112" s="145">
        <v>3790.8100000000004</v>
      </c>
      <c r="T112" s="145">
        <v>3792.1400000000003</v>
      </c>
      <c r="U112" s="145">
        <v>3791.5600000000004</v>
      </c>
      <c r="V112" s="145">
        <v>3792.2000000000007</v>
      </c>
      <c r="W112" s="145">
        <v>3819.2200000000003</v>
      </c>
      <c r="X112" s="145">
        <v>3803.25</v>
      </c>
      <c r="Y112" s="145">
        <v>3792.0600000000004</v>
      </c>
      <c r="Z112" s="145">
        <v>3763.46</v>
      </c>
      <c r="AA112" s="145">
        <v>3729.67</v>
      </c>
      <c r="AB112" s="145">
        <v>3709.4700000000003</v>
      </c>
      <c r="AC112" s="145">
        <v>3780.0600000000004</v>
      </c>
      <c r="AD112" s="145">
        <v>3842.4900000000007</v>
      </c>
      <c r="AE112" s="145">
        <v>3690.75</v>
      </c>
      <c r="AF112" s="145">
        <v>3689.8200000000006</v>
      </c>
    </row>
    <row r="113" spans="1:32" s="1" customFormat="1" ht="18" customHeight="1" x14ac:dyDescent="0.25">
      <c r="A113" s="90" t="s">
        <v>85</v>
      </c>
      <c r="B113" s="90"/>
      <c r="C113" s="90"/>
      <c r="D113" s="90"/>
      <c r="E113" s="90"/>
      <c r="F113" s="90"/>
      <c r="G113" s="90"/>
      <c r="H113" s="91"/>
      <c r="I113" s="145">
        <v>3697.6200000000008</v>
      </c>
      <c r="J113" s="145">
        <v>3689.2300000000005</v>
      </c>
      <c r="K113" s="145">
        <v>3688.58</v>
      </c>
      <c r="L113" s="145">
        <v>3691.1000000000004</v>
      </c>
      <c r="M113" s="145">
        <v>3691.1500000000005</v>
      </c>
      <c r="N113" s="145">
        <v>3691.1900000000005</v>
      </c>
      <c r="O113" s="145">
        <v>3690.34</v>
      </c>
      <c r="P113" s="145">
        <v>3696.0600000000004</v>
      </c>
      <c r="Q113" s="145">
        <v>3691.2000000000007</v>
      </c>
      <c r="R113" s="145">
        <v>3697.59</v>
      </c>
      <c r="S113" s="145">
        <v>3780.2200000000003</v>
      </c>
      <c r="T113" s="145">
        <v>3788</v>
      </c>
      <c r="U113" s="145">
        <v>3788.2700000000004</v>
      </c>
      <c r="V113" s="145">
        <v>3790.2400000000007</v>
      </c>
      <c r="W113" s="145">
        <v>3815.6400000000003</v>
      </c>
      <c r="X113" s="145">
        <v>3800.3600000000006</v>
      </c>
      <c r="Y113" s="145">
        <v>3790.7000000000007</v>
      </c>
      <c r="Z113" s="145">
        <v>3762.8600000000006</v>
      </c>
      <c r="AA113" s="145">
        <v>3731.6600000000008</v>
      </c>
      <c r="AB113" s="145">
        <v>3711.0700000000006</v>
      </c>
      <c r="AC113" s="145">
        <v>3796.62</v>
      </c>
      <c r="AD113" s="145">
        <v>3836.21</v>
      </c>
      <c r="AE113" s="145">
        <v>3690.42</v>
      </c>
      <c r="AF113" s="145">
        <v>3690.34</v>
      </c>
    </row>
    <row r="114" spans="1:32" s="1" customFormat="1" ht="18" customHeight="1" x14ac:dyDescent="0.25">
      <c r="A114" s="90" t="s">
        <v>86</v>
      </c>
      <c r="B114" s="90"/>
      <c r="C114" s="90"/>
      <c r="D114" s="90"/>
      <c r="E114" s="90"/>
      <c r="F114" s="90"/>
      <c r="G114" s="90"/>
      <c r="H114" s="91"/>
      <c r="I114" s="145">
        <v>3731.08</v>
      </c>
      <c r="J114" s="145">
        <v>3693.8600000000006</v>
      </c>
      <c r="K114" s="145">
        <v>3692.58</v>
      </c>
      <c r="L114" s="145">
        <v>3689.8900000000003</v>
      </c>
      <c r="M114" s="145">
        <v>3691.1100000000006</v>
      </c>
      <c r="N114" s="145">
        <v>3691.2000000000007</v>
      </c>
      <c r="O114" s="145">
        <v>3690.76</v>
      </c>
      <c r="P114" s="145">
        <v>3693.0600000000004</v>
      </c>
      <c r="Q114" s="145">
        <v>3691.55</v>
      </c>
      <c r="R114" s="145">
        <v>3697.63</v>
      </c>
      <c r="S114" s="145">
        <v>3774.4300000000003</v>
      </c>
      <c r="T114" s="145">
        <v>3785.0200000000004</v>
      </c>
      <c r="U114" s="145">
        <v>3785.79</v>
      </c>
      <c r="V114" s="145">
        <v>3787.1800000000003</v>
      </c>
      <c r="W114" s="145">
        <v>3787.46</v>
      </c>
      <c r="X114" s="145">
        <v>3788.09</v>
      </c>
      <c r="Y114" s="145">
        <v>3787.4900000000007</v>
      </c>
      <c r="Z114" s="145">
        <v>3759.9800000000005</v>
      </c>
      <c r="AA114" s="145">
        <v>3730.3200000000006</v>
      </c>
      <c r="AB114" s="145">
        <v>3717.54</v>
      </c>
      <c r="AC114" s="145">
        <v>3834.4000000000005</v>
      </c>
      <c r="AD114" s="145">
        <v>3838.7700000000004</v>
      </c>
      <c r="AE114" s="145">
        <v>3709.5600000000004</v>
      </c>
      <c r="AF114" s="145">
        <v>3690.55</v>
      </c>
    </row>
    <row r="115" spans="1:32" s="1" customFormat="1" ht="18" customHeight="1" x14ac:dyDescent="0.25">
      <c r="A115" s="90" t="s">
        <v>87</v>
      </c>
      <c r="B115" s="90"/>
      <c r="C115" s="90"/>
      <c r="D115" s="90"/>
      <c r="E115" s="90"/>
      <c r="F115" s="90"/>
      <c r="G115" s="90"/>
      <c r="H115" s="91"/>
      <c r="I115" s="145">
        <v>3711.4800000000005</v>
      </c>
      <c r="J115" s="145">
        <v>3693.9800000000005</v>
      </c>
      <c r="K115" s="145">
        <v>3691.71</v>
      </c>
      <c r="L115" s="145">
        <v>3690.6200000000008</v>
      </c>
      <c r="M115" s="145">
        <v>3691.3600000000006</v>
      </c>
      <c r="N115" s="145">
        <v>3691.4100000000008</v>
      </c>
      <c r="O115" s="145">
        <v>3690.6200000000008</v>
      </c>
      <c r="P115" s="145">
        <v>3692.2000000000007</v>
      </c>
      <c r="Q115" s="145">
        <v>3691.7000000000007</v>
      </c>
      <c r="R115" s="145">
        <v>3695.8</v>
      </c>
      <c r="S115" s="145">
        <v>3764.3100000000004</v>
      </c>
      <c r="T115" s="145">
        <v>3782.8100000000004</v>
      </c>
      <c r="U115" s="145">
        <v>3783.2700000000004</v>
      </c>
      <c r="V115" s="145">
        <v>3783.9700000000003</v>
      </c>
      <c r="W115" s="145">
        <v>3785.6500000000005</v>
      </c>
      <c r="X115" s="145">
        <v>3785.62</v>
      </c>
      <c r="Y115" s="145">
        <v>3785.5200000000004</v>
      </c>
      <c r="Z115" s="145">
        <v>3758.2400000000007</v>
      </c>
      <c r="AA115" s="145">
        <v>3729.29</v>
      </c>
      <c r="AB115" s="145">
        <v>3715.8200000000006</v>
      </c>
      <c r="AC115" s="145">
        <v>3829.08</v>
      </c>
      <c r="AD115" s="145">
        <v>3834.3900000000003</v>
      </c>
      <c r="AE115" s="145">
        <v>3707.1000000000004</v>
      </c>
      <c r="AF115" s="145">
        <v>3690.2200000000003</v>
      </c>
    </row>
    <row r="116" spans="1:32" s="1" customFormat="1" ht="18" customHeight="1" x14ac:dyDescent="0.25">
      <c r="A116" s="90" t="s">
        <v>88</v>
      </c>
      <c r="B116" s="90"/>
      <c r="C116" s="90"/>
      <c r="D116" s="90"/>
      <c r="E116" s="90"/>
      <c r="F116" s="90"/>
      <c r="G116" s="90"/>
      <c r="H116" s="91"/>
      <c r="I116" s="145">
        <v>3712.1600000000008</v>
      </c>
      <c r="J116" s="145">
        <v>3694.21</v>
      </c>
      <c r="K116" s="145">
        <v>3693.26</v>
      </c>
      <c r="L116" s="145">
        <v>3691.1800000000003</v>
      </c>
      <c r="M116" s="145">
        <v>3691.2200000000003</v>
      </c>
      <c r="N116" s="145">
        <v>3691.2300000000005</v>
      </c>
      <c r="O116" s="145">
        <v>3690.3900000000003</v>
      </c>
      <c r="P116" s="145">
        <v>3717.6900000000005</v>
      </c>
      <c r="Q116" s="145">
        <v>3691.5</v>
      </c>
      <c r="R116" s="145">
        <v>3725.55</v>
      </c>
      <c r="S116" s="145">
        <v>3809.71</v>
      </c>
      <c r="T116" s="145">
        <v>3834.38</v>
      </c>
      <c r="U116" s="145">
        <v>3834.7200000000003</v>
      </c>
      <c r="V116" s="145">
        <v>3835.42</v>
      </c>
      <c r="W116" s="145">
        <v>3842.21</v>
      </c>
      <c r="X116" s="145">
        <v>3842.37</v>
      </c>
      <c r="Y116" s="145">
        <v>3839.34</v>
      </c>
      <c r="Z116" s="145">
        <v>3810.58</v>
      </c>
      <c r="AA116" s="145">
        <v>3783.7800000000007</v>
      </c>
      <c r="AB116" s="145">
        <v>3715.33</v>
      </c>
      <c r="AC116" s="145">
        <v>3862.2800000000007</v>
      </c>
      <c r="AD116" s="145">
        <v>3834.87</v>
      </c>
      <c r="AE116" s="145">
        <v>3745.51</v>
      </c>
      <c r="AF116" s="145">
        <v>3690.79</v>
      </c>
    </row>
    <row r="117" spans="1:32" s="1" customFormat="1" ht="18" customHeight="1" x14ac:dyDescent="0.25">
      <c r="A117" s="90" t="s">
        <v>89</v>
      </c>
      <c r="B117" s="90"/>
      <c r="C117" s="90"/>
      <c r="D117" s="90"/>
      <c r="E117" s="90"/>
      <c r="F117" s="90"/>
      <c r="G117" s="90"/>
      <c r="H117" s="91"/>
      <c r="I117" s="145">
        <v>3699.09</v>
      </c>
      <c r="J117" s="145">
        <v>3686.17</v>
      </c>
      <c r="K117" s="145">
        <v>3686.04</v>
      </c>
      <c r="L117" s="145">
        <v>3688.33</v>
      </c>
      <c r="M117" s="145">
        <v>3691.4000000000005</v>
      </c>
      <c r="N117" s="145">
        <v>3692.4000000000005</v>
      </c>
      <c r="O117" s="145">
        <v>3690.4400000000005</v>
      </c>
      <c r="P117" s="145">
        <v>3711.1000000000004</v>
      </c>
      <c r="Q117" s="145">
        <v>3691.7000000000007</v>
      </c>
      <c r="R117" s="145">
        <v>3729.96</v>
      </c>
      <c r="S117" s="145">
        <v>3816.51</v>
      </c>
      <c r="T117" s="145">
        <v>3841.58</v>
      </c>
      <c r="U117" s="145">
        <v>3840.6100000000006</v>
      </c>
      <c r="V117" s="145">
        <v>3841.96</v>
      </c>
      <c r="W117" s="145">
        <v>3839.79</v>
      </c>
      <c r="X117" s="145">
        <v>3838.3600000000006</v>
      </c>
      <c r="Y117" s="145">
        <v>3835.9800000000005</v>
      </c>
      <c r="Z117" s="145">
        <v>3811.76</v>
      </c>
      <c r="AA117" s="145">
        <v>3785.6100000000006</v>
      </c>
      <c r="AB117" s="145">
        <v>3715.0200000000004</v>
      </c>
      <c r="AC117" s="145">
        <v>3850.42</v>
      </c>
      <c r="AD117" s="145">
        <v>3834.3900000000003</v>
      </c>
      <c r="AE117" s="145">
        <v>3737.55</v>
      </c>
      <c r="AF117" s="145">
        <v>3690.9400000000005</v>
      </c>
    </row>
    <row r="118" spans="1:32" s="1" customFormat="1" ht="18" customHeight="1" x14ac:dyDescent="0.25">
      <c r="A118" s="90" t="s">
        <v>90</v>
      </c>
      <c r="B118" s="90"/>
      <c r="C118" s="90"/>
      <c r="D118" s="90"/>
      <c r="E118" s="90"/>
      <c r="F118" s="90"/>
      <c r="G118" s="90"/>
      <c r="H118" s="91"/>
      <c r="I118" s="145">
        <v>3709.4300000000003</v>
      </c>
      <c r="J118" s="145">
        <v>3687.0300000000007</v>
      </c>
      <c r="K118" s="145">
        <v>3685.1600000000008</v>
      </c>
      <c r="L118" s="145">
        <v>3687.09</v>
      </c>
      <c r="M118" s="145">
        <v>3692.4100000000008</v>
      </c>
      <c r="N118" s="145">
        <v>3692.4100000000008</v>
      </c>
      <c r="O118" s="145">
        <v>3690.6500000000005</v>
      </c>
      <c r="P118" s="145">
        <v>3738.9400000000005</v>
      </c>
      <c r="Q118" s="145">
        <v>3691.7700000000004</v>
      </c>
      <c r="R118" s="145">
        <v>3740.16</v>
      </c>
      <c r="S118" s="145">
        <v>3814.0200000000004</v>
      </c>
      <c r="T118" s="145">
        <v>3838.7400000000007</v>
      </c>
      <c r="U118" s="145">
        <v>3838.83</v>
      </c>
      <c r="V118" s="145">
        <v>3862.3</v>
      </c>
      <c r="W118" s="145">
        <v>3863.3200000000006</v>
      </c>
      <c r="X118" s="145">
        <v>3863.7000000000007</v>
      </c>
      <c r="Y118" s="145">
        <v>3839.5300000000007</v>
      </c>
      <c r="Z118" s="145">
        <v>3814.7400000000007</v>
      </c>
      <c r="AA118" s="145">
        <v>3786.05</v>
      </c>
      <c r="AB118" s="145">
        <v>3733.6400000000003</v>
      </c>
      <c r="AC118" s="145">
        <v>3842.9500000000007</v>
      </c>
      <c r="AD118" s="145">
        <v>3846.9400000000005</v>
      </c>
      <c r="AE118" s="145">
        <v>3732.8300000000008</v>
      </c>
      <c r="AF118" s="145">
        <v>3690.7400000000007</v>
      </c>
    </row>
    <row r="119" spans="1:32" s="1" customFormat="1" ht="18" customHeight="1" x14ac:dyDescent="0.25">
      <c r="A119" s="90" t="s">
        <v>91</v>
      </c>
      <c r="B119" s="90"/>
      <c r="C119" s="90"/>
      <c r="D119" s="90"/>
      <c r="E119" s="90"/>
      <c r="F119" s="90"/>
      <c r="G119" s="90"/>
      <c r="H119" s="91"/>
      <c r="I119" s="145">
        <v>3703.38</v>
      </c>
      <c r="J119" s="145">
        <v>3671.1500000000005</v>
      </c>
      <c r="K119" s="145">
        <v>3669.7200000000003</v>
      </c>
      <c r="L119" s="145">
        <v>3672.08</v>
      </c>
      <c r="M119" s="145">
        <v>3675.1500000000005</v>
      </c>
      <c r="N119" s="145">
        <v>3675.09</v>
      </c>
      <c r="O119" s="145">
        <v>3690.3900000000003</v>
      </c>
      <c r="P119" s="145">
        <v>3710.1200000000008</v>
      </c>
      <c r="Q119" s="145">
        <v>3691.59</v>
      </c>
      <c r="R119" s="145">
        <v>3734.4300000000003</v>
      </c>
      <c r="S119" s="145">
        <v>3790.41</v>
      </c>
      <c r="T119" s="145">
        <v>3814.25</v>
      </c>
      <c r="U119" s="145">
        <v>3811.63</v>
      </c>
      <c r="V119" s="145">
        <v>3836.3500000000004</v>
      </c>
      <c r="W119" s="145">
        <v>3840.7300000000005</v>
      </c>
      <c r="X119" s="145">
        <v>3843.09</v>
      </c>
      <c r="Y119" s="145">
        <v>3841.9000000000005</v>
      </c>
      <c r="Z119" s="145">
        <v>3815.58</v>
      </c>
      <c r="AA119" s="145">
        <v>3769.3100000000004</v>
      </c>
      <c r="AB119" s="145">
        <v>3734.91</v>
      </c>
      <c r="AC119" s="145">
        <v>3819.08</v>
      </c>
      <c r="AD119" s="145">
        <v>3837.2200000000003</v>
      </c>
      <c r="AE119" s="145">
        <v>3762.25</v>
      </c>
      <c r="AF119" s="145">
        <v>3690.9300000000003</v>
      </c>
    </row>
    <row r="120" spans="1:32" s="1" customFormat="1" ht="18" customHeight="1" x14ac:dyDescent="0.25">
      <c r="A120" s="90" t="s">
        <v>92</v>
      </c>
      <c r="B120" s="90"/>
      <c r="C120" s="90"/>
      <c r="D120" s="90"/>
      <c r="E120" s="90"/>
      <c r="F120" s="90"/>
      <c r="G120" s="90"/>
      <c r="H120" s="91"/>
      <c r="I120" s="145">
        <v>3682.7700000000004</v>
      </c>
      <c r="J120" s="145">
        <v>3552.7200000000003</v>
      </c>
      <c r="K120" s="145">
        <v>3614.17</v>
      </c>
      <c r="L120" s="145">
        <v>3630.88</v>
      </c>
      <c r="M120" s="145">
        <v>3675.96</v>
      </c>
      <c r="N120" s="145">
        <v>3675.8500000000004</v>
      </c>
      <c r="O120" s="145">
        <v>3686.05</v>
      </c>
      <c r="P120" s="145">
        <v>3704.8900000000003</v>
      </c>
      <c r="Q120" s="145">
        <v>3691.51</v>
      </c>
      <c r="R120" s="145">
        <v>3731.71</v>
      </c>
      <c r="S120" s="145">
        <v>3786.1800000000003</v>
      </c>
      <c r="T120" s="145">
        <v>3811.55</v>
      </c>
      <c r="U120" s="145">
        <v>3809.83</v>
      </c>
      <c r="V120" s="145">
        <v>3829.96</v>
      </c>
      <c r="W120" s="145">
        <v>3832.54</v>
      </c>
      <c r="X120" s="145">
        <v>3834.34</v>
      </c>
      <c r="Y120" s="145">
        <v>3844.7700000000004</v>
      </c>
      <c r="Z120" s="145">
        <v>3823.2800000000007</v>
      </c>
      <c r="AA120" s="145">
        <v>3772.2400000000007</v>
      </c>
      <c r="AB120" s="145">
        <v>3733.96</v>
      </c>
      <c r="AC120" s="145">
        <v>3819.59</v>
      </c>
      <c r="AD120" s="145">
        <v>3839.4300000000003</v>
      </c>
      <c r="AE120" s="145">
        <v>3751.4500000000007</v>
      </c>
      <c r="AF120" s="145">
        <v>3690.4800000000005</v>
      </c>
    </row>
    <row r="121" spans="1:32" s="1" customFormat="1" ht="18" customHeight="1" x14ac:dyDescent="0.25">
      <c r="A121" s="90" t="s">
        <v>93</v>
      </c>
      <c r="B121" s="90"/>
      <c r="C121" s="90"/>
      <c r="D121" s="90"/>
      <c r="E121" s="90"/>
      <c r="F121" s="90"/>
      <c r="G121" s="90"/>
      <c r="H121" s="91"/>
      <c r="I121" s="145">
        <v>3730.9900000000007</v>
      </c>
      <c r="J121" s="145">
        <v>3699.75</v>
      </c>
      <c r="K121" s="145">
        <v>3696.7400000000007</v>
      </c>
      <c r="L121" s="145">
        <v>3691.2800000000007</v>
      </c>
      <c r="M121" s="145">
        <v>3690.6800000000003</v>
      </c>
      <c r="N121" s="145">
        <v>3690.5700000000006</v>
      </c>
      <c r="O121" s="145">
        <v>3689.3200000000006</v>
      </c>
      <c r="P121" s="145">
        <v>3703.4100000000008</v>
      </c>
      <c r="Q121" s="145">
        <v>3691.1400000000003</v>
      </c>
      <c r="R121" s="145">
        <v>3723.3500000000004</v>
      </c>
      <c r="S121" s="145">
        <v>3775.9300000000003</v>
      </c>
      <c r="T121" s="145">
        <v>3800.16</v>
      </c>
      <c r="U121" s="145">
        <v>3800.8100000000004</v>
      </c>
      <c r="V121" s="145">
        <v>3800.6100000000006</v>
      </c>
      <c r="W121" s="145">
        <v>3822.9300000000003</v>
      </c>
      <c r="X121" s="145">
        <v>3823.58</v>
      </c>
      <c r="Y121" s="145">
        <v>3828.2800000000007</v>
      </c>
      <c r="Z121" s="145">
        <v>3805.7300000000005</v>
      </c>
      <c r="AA121" s="145">
        <v>3753.4800000000005</v>
      </c>
      <c r="AB121" s="145">
        <v>3750.3600000000006</v>
      </c>
      <c r="AC121" s="145">
        <v>3862.6400000000003</v>
      </c>
      <c r="AD121" s="145">
        <v>3862.1900000000005</v>
      </c>
      <c r="AE121" s="145">
        <v>3742.3200000000006</v>
      </c>
      <c r="AF121" s="145">
        <v>3690.1200000000008</v>
      </c>
    </row>
    <row r="122" spans="1:32" s="1" customFormat="1" ht="18" customHeight="1" x14ac:dyDescent="0.25">
      <c r="A122" s="90" t="s">
        <v>94</v>
      </c>
      <c r="B122" s="90"/>
      <c r="C122" s="90"/>
      <c r="D122" s="90"/>
      <c r="E122" s="90"/>
      <c r="F122" s="90"/>
      <c r="G122" s="90"/>
      <c r="H122" s="91"/>
      <c r="I122" s="145">
        <v>3721.5700000000006</v>
      </c>
      <c r="J122" s="145">
        <v>3698.4400000000005</v>
      </c>
      <c r="K122" s="145">
        <v>3693.84</v>
      </c>
      <c r="L122" s="145">
        <v>3689.84</v>
      </c>
      <c r="M122" s="145">
        <v>3690.92</v>
      </c>
      <c r="N122" s="145">
        <v>3690.8900000000003</v>
      </c>
      <c r="O122" s="145">
        <v>3689.6800000000003</v>
      </c>
      <c r="P122" s="145">
        <v>3693.21</v>
      </c>
      <c r="Q122" s="145">
        <v>3691.2300000000005</v>
      </c>
      <c r="R122" s="145">
        <v>3696.05</v>
      </c>
      <c r="S122" s="145">
        <v>3753.42</v>
      </c>
      <c r="T122" s="145">
        <v>3782.04</v>
      </c>
      <c r="U122" s="145">
        <v>3782.76</v>
      </c>
      <c r="V122" s="145">
        <v>3782.59</v>
      </c>
      <c r="W122" s="145">
        <v>3807.7400000000007</v>
      </c>
      <c r="X122" s="145">
        <v>3783.7700000000004</v>
      </c>
      <c r="Y122" s="145">
        <v>3783.8</v>
      </c>
      <c r="Z122" s="145">
        <v>3783.5600000000004</v>
      </c>
      <c r="AA122" s="145">
        <v>3728.6000000000004</v>
      </c>
      <c r="AB122" s="145">
        <v>3728.05</v>
      </c>
      <c r="AC122" s="145">
        <v>3841.5300000000007</v>
      </c>
      <c r="AD122" s="145">
        <v>3871.1400000000003</v>
      </c>
      <c r="AE122" s="145">
        <v>3746.1800000000003</v>
      </c>
      <c r="AF122" s="145">
        <v>3689.9700000000003</v>
      </c>
    </row>
    <row r="123" spans="1:32" s="1" customFormat="1" ht="18" customHeight="1" x14ac:dyDescent="0.25">
      <c r="A123" s="90" t="s">
        <v>95</v>
      </c>
      <c r="B123" s="90"/>
      <c r="C123" s="90"/>
      <c r="D123" s="90"/>
      <c r="E123" s="90"/>
      <c r="F123" s="90"/>
      <c r="G123" s="90"/>
      <c r="H123" s="91"/>
      <c r="I123" s="145">
        <v>3730.7400000000007</v>
      </c>
      <c r="J123" s="145">
        <v>3700.5700000000006</v>
      </c>
      <c r="K123" s="145">
        <v>3695.4300000000003</v>
      </c>
      <c r="L123" s="145">
        <v>3690.0700000000006</v>
      </c>
      <c r="M123" s="145">
        <v>3690.6100000000006</v>
      </c>
      <c r="N123" s="145">
        <v>3690.9300000000003</v>
      </c>
      <c r="O123" s="145">
        <v>3689.5</v>
      </c>
      <c r="P123" s="145">
        <v>3736.75</v>
      </c>
      <c r="Q123" s="145">
        <v>3691.4000000000005</v>
      </c>
      <c r="R123" s="145">
        <v>3721.8100000000004</v>
      </c>
      <c r="S123" s="145">
        <v>3779.4900000000007</v>
      </c>
      <c r="T123" s="145">
        <v>3804.55</v>
      </c>
      <c r="U123" s="145">
        <v>3804.6100000000006</v>
      </c>
      <c r="V123" s="145">
        <v>3805.9400000000005</v>
      </c>
      <c r="W123" s="145">
        <v>3831.8500000000004</v>
      </c>
      <c r="X123" s="145">
        <v>3832.2400000000007</v>
      </c>
      <c r="Y123" s="145">
        <v>3835.0600000000004</v>
      </c>
      <c r="Z123" s="145">
        <v>3809.1800000000003</v>
      </c>
      <c r="AA123" s="145">
        <v>3756.2800000000007</v>
      </c>
      <c r="AB123" s="145">
        <v>3753.75</v>
      </c>
      <c r="AC123" s="145">
        <v>3876.3200000000006</v>
      </c>
      <c r="AD123" s="145">
        <v>3859.9000000000005</v>
      </c>
      <c r="AE123" s="145">
        <v>3732.5700000000006</v>
      </c>
      <c r="AF123" s="145">
        <v>3691.0600000000004</v>
      </c>
    </row>
    <row r="124" spans="1:32" s="1" customFormat="1" ht="18" customHeight="1" x14ac:dyDescent="0.25">
      <c r="A124" s="90" t="s">
        <v>96</v>
      </c>
      <c r="B124" s="90"/>
      <c r="C124" s="90"/>
      <c r="D124" s="90"/>
      <c r="E124" s="90"/>
      <c r="F124" s="90"/>
      <c r="G124" s="90"/>
      <c r="H124" s="91"/>
      <c r="I124" s="145">
        <v>3714.33</v>
      </c>
      <c r="J124" s="145">
        <v>3689.46</v>
      </c>
      <c r="K124" s="145">
        <v>3682.04</v>
      </c>
      <c r="L124" s="145">
        <v>3688.7200000000003</v>
      </c>
      <c r="M124" s="145">
        <v>3692.4100000000008</v>
      </c>
      <c r="N124" s="145">
        <v>3692.4100000000008</v>
      </c>
      <c r="O124" s="145">
        <v>3690.6800000000003</v>
      </c>
      <c r="P124" s="145">
        <v>3720.4400000000005</v>
      </c>
      <c r="Q124" s="145">
        <v>3691.59</v>
      </c>
      <c r="R124" s="145">
        <v>3720.5600000000004</v>
      </c>
      <c r="S124" s="145">
        <v>3778.37</v>
      </c>
      <c r="T124" s="145">
        <v>3802.9400000000005</v>
      </c>
      <c r="U124" s="145">
        <v>3802.5200000000004</v>
      </c>
      <c r="V124" s="145">
        <v>3803.4700000000003</v>
      </c>
      <c r="W124" s="145">
        <v>3826.67</v>
      </c>
      <c r="X124" s="145">
        <v>3829.4700000000003</v>
      </c>
      <c r="Y124" s="145">
        <v>3836.09</v>
      </c>
      <c r="Z124" s="145">
        <v>3812.37</v>
      </c>
      <c r="AA124" s="145">
        <v>3754.7800000000007</v>
      </c>
      <c r="AB124" s="145">
        <v>3748.3900000000003</v>
      </c>
      <c r="AC124" s="145">
        <v>3867.41</v>
      </c>
      <c r="AD124" s="145">
        <v>3854.9000000000005</v>
      </c>
      <c r="AE124" s="145">
        <v>3734.46</v>
      </c>
      <c r="AF124" s="145">
        <v>3690.8900000000003</v>
      </c>
    </row>
    <row r="125" spans="1:32" s="1" customFormat="1" ht="18" customHeight="1" x14ac:dyDescent="0.25">
      <c r="A125" s="90" t="s">
        <v>97</v>
      </c>
      <c r="B125" s="90"/>
      <c r="C125" s="90"/>
      <c r="D125" s="90"/>
      <c r="E125" s="90"/>
      <c r="F125" s="90"/>
      <c r="G125" s="90"/>
      <c r="H125" s="91"/>
      <c r="I125" s="145">
        <v>3711.8900000000003</v>
      </c>
      <c r="J125" s="145">
        <v>3698.7200000000003</v>
      </c>
      <c r="K125" s="145">
        <v>3691.63</v>
      </c>
      <c r="L125" s="145">
        <v>3690.7800000000007</v>
      </c>
      <c r="M125" s="145">
        <v>3692.4100000000008</v>
      </c>
      <c r="N125" s="145">
        <v>3692.4100000000008</v>
      </c>
      <c r="O125" s="145">
        <v>3694.4900000000007</v>
      </c>
      <c r="P125" s="145">
        <v>3712.9500000000007</v>
      </c>
      <c r="Q125" s="145">
        <v>3691.59</v>
      </c>
      <c r="R125" s="145">
        <v>3745.41</v>
      </c>
      <c r="S125" s="145">
        <v>3823.9700000000003</v>
      </c>
      <c r="T125" s="145">
        <v>3828.46</v>
      </c>
      <c r="U125" s="145">
        <v>3826.01</v>
      </c>
      <c r="V125" s="145">
        <v>3827.66</v>
      </c>
      <c r="W125" s="145">
        <v>3828.3100000000004</v>
      </c>
      <c r="X125" s="145">
        <v>3831.8500000000004</v>
      </c>
      <c r="Y125" s="145">
        <v>3831.3100000000004</v>
      </c>
      <c r="Z125" s="145">
        <v>3807.9500000000007</v>
      </c>
      <c r="AA125" s="145">
        <v>3755.66</v>
      </c>
      <c r="AB125" s="145">
        <v>3754.91</v>
      </c>
      <c r="AC125" s="145">
        <v>3880.6400000000003</v>
      </c>
      <c r="AD125" s="145">
        <v>3873.91</v>
      </c>
      <c r="AE125" s="145">
        <v>3744.4700000000003</v>
      </c>
      <c r="AF125" s="145">
        <v>3690.7000000000007</v>
      </c>
    </row>
    <row r="126" spans="1:32" s="1" customFormat="1" ht="18" customHeight="1" x14ac:dyDescent="0.25">
      <c r="A126" s="90" t="s">
        <v>98</v>
      </c>
      <c r="B126" s="90"/>
      <c r="C126" s="90"/>
      <c r="D126" s="90"/>
      <c r="E126" s="90"/>
      <c r="F126" s="90"/>
      <c r="G126" s="90"/>
      <c r="H126" s="91"/>
      <c r="I126" s="145">
        <v>3749.84</v>
      </c>
      <c r="J126" s="145">
        <v>3703.1500000000005</v>
      </c>
      <c r="K126" s="145">
        <v>3695.6100000000006</v>
      </c>
      <c r="L126" s="145">
        <v>3691.84</v>
      </c>
      <c r="M126" s="145">
        <v>3691.2800000000007</v>
      </c>
      <c r="N126" s="145">
        <v>3691.2000000000007</v>
      </c>
      <c r="O126" s="145">
        <v>3690.3700000000008</v>
      </c>
      <c r="P126" s="145">
        <v>3749.6800000000003</v>
      </c>
      <c r="Q126" s="145">
        <v>3691.46</v>
      </c>
      <c r="R126" s="145">
        <v>3726.26</v>
      </c>
      <c r="S126" s="145">
        <v>3808.63</v>
      </c>
      <c r="T126" s="145">
        <v>3833.4400000000005</v>
      </c>
      <c r="U126" s="145">
        <v>3834.6400000000003</v>
      </c>
      <c r="V126" s="145">
        <v>3836.71</v>
      </c>
      <c r="W126" s="145">
        <v>3838.2800000000007</v>
      </c>
      <c r="X126" s="145">
        <v>3844.4700000000003</v>
      </c>
      <c r="Y126" s="145">
        <v>3846.79</v>
      </c>
      <c r="Z126" s="145">
        <v>3819.6400000000003</v>
      </c>
      <c r="AA126" s="145">
        <v>3760.1100000000006</v>
      </c>
      <c r="AB126" s="145">
        <v>3758.2200000000003</v>
      </c>
      <c r="AC126" s="145">
        <v>3877.33</v>
      </c>
      <c r="AD126" s="145">
        <v>3882.0300000000007</v>
      </c>
      <c r="AE126" s="145">
        <v>3748.3100000000004</v>
      </c>
      <c r="AF126" s="145">
        <v>3690.9000000000005</v>
      </c>
    </row>
    <row r="127" spans="1:32" ht="18" customHeight="1" x14ac:dyDescent="0.25">
      <c r="A127" s="90" t="s">
        <v>99</v>
      </c>
      <c r="B127" s="90"/>
      <c r="C127" s="90"/>
      <c r="D127" s="90"/>
      <c r="E127" s="90"/>
      <c r="F127" s="90"/>
      <c r="G127" s="90"/>
      <c r="H127" s="91"/>
      <c r="I127" s="145">
        <v>3755.25</v>
      </c>
      <c r="J127" s="145">
        <v>3702.54</v>
      </c>
      <c r="K127" s="145">
        <v>3693.96</v>
      </c>
      <c r="L127" s="145">
        <v>3691.4100000000008</v>
      </c>
      <c r="M127" s="145">
        <v>3691.4100000000008</v>
      </c>
      <c r="N127" s="145">
        <v>3691.2800000000007</v>
      </c>
      <c r="O127" s="145">
        <v>3690.4300000000003</v>
      </c>
      <c r="P127" s="145">
        <v>3736.3600000000006</v>
      </c>
      <c r="Q127" s="145">
        <v>3691.38</v>
      </c>
      <c r="R127" s="145">
        <v>3724.5300000000007</v>
      </c>
      <c r="S127" s="145">
        <v>3777.7700000000004</v>
      </c>
      <c r="T127" s="145">
        <v>3801.4800000000005</v>
      </c>
      <c r="U127" s="145">
        <v>3801.34</v>
      </c>
      <c r="V127" s="145">
        <v>3823.84</v>
      </c>
      <c r="W127" s="145">
        <v>3823.8900000000003</v>
      </c>
      <c r="X127" s="145">
        <v>3823.96</v>
      </c>
      <c r="Y127" s="145">
        <v>3824.0700000000006</v>
      </c>
      <c r="Z127" s="145">
        <v>3778.75</v>
      </c>
      <c r="AA127" s="145">
        <v>3753.2200000000003</v>
      </c>
      <c r="AB127" s="145">
        <v>3751.7200000000003</v>
      </c>
      <c r="AC127" s="145">
        <v>3854.4400000000005</v>
      </c>
      <c r="AD127" s="145">
        <v>3863.5600000000004</v>
      </c>
      <c r="AE127" s="145">
        <v>3744.7700000000004</v>
      </c>
      <c r="AF127" s="145">
        <v>3690.7200000000003</v>
      </c>
    </row>
    <row r="128" spans="1:32" s="1" customFormat="1" ht="18" customHeight="1" x14ac:dyDescent="0.25">
      <c r="A128" s="90" t="s">
        <v>100</v>
      </c>
      <c r="B128" s="90"/>
      <c r="C128" s="90"/>
      <c r="D128" s="90"/>
      <c r="E128" s="90"/>
      <c r="F128" s="90"/>
      <c r="G128" s="90"/>
      <c r="H128" s="91"/>
      <c r="I128" s="145">
        <v>3788.7800000000007</v>
      </c>
      <c r="J128" s="145">
        <v>3737.4100000000008</v>
      </c>
      <c r="K128" s="145">
        <v>3701.7700000000004</v>
      </c>
      <c r="L128" s="145">
        <v>3694.7300000000005</v>
      </c>
      <c r="M128" s="145">
        <v>3691.6500000000005</v>
      </c>
      <c r="N128" s="145">
        <v>3690.9400000000005</v>
      </c>
      <c r="O128" s="145">
        <v>3689.8900000000003</v>
      </c>
      <c r="P128" s="145">
        <v>3733.2800000000007</v>
      </c>
      <c r="Q128" s="145">
        <v>3691.08</v>
      </c>
      <c r="R128" s="145">
        <v>3696.4300000000003</v>
      </c>
      <c r="S128" s="145">
        <v>3725.6000000000004</v>
      </c>
      <c r="T128" s="145">
        <v>3777.59</v>
      </c>
      <c r="U128" s="145">
        <v>3779.29</v>
      </c>
      <c r="V128" s="145">
        <v>3779.3200000000006</v>
      </c>
      <c r="W128" s="145">
        <v>3779.5700000000006</v>
      </c>
      <c r="X128" s="145">
        <v>3780.3</v>
      </c>
      <c r="Y128" s="145">
        <v>3787.84</v>
      </c>
      <c r="Z128" s="145">
        <v>3729.8700000000008</v>
      </c>
      <c r="AA128" s="145">
        <v>3697.29</v>
      </c>
      <c r="AB128" s="145">
        <v>3726.7200000000003</v>
      </c>
      <c r="AC128" s="145">
        <v>3834.62</v>
      </c>
      <c r="AD128" s="145">
        <v>3851.05</v>
      </c>
      <c r="AE128" s="145">
        <v>3745.08</v>
      </c>
      <c r="AF128" s="145">
        <v>3689.4900000000007</v>
      </c>
    </row>
    <row r="129" spans="1:32" s="1" customFormat="1" ht="18" customHeight="1" x14ac:dyDescent="0.25">
      <c r="A129" s="90" t="s">
        <v>101</v>
      </c>
      <c r="B129" s="90"/>
      <c r="C129" s="90"/>
      <c r="D129" s="90"/>
      <c r="E129" s="90"/>
      <c r="F129" s="90"/>
      <c r="G129" s="90"/>
      <c r="H129" s="91"/>
      <c r="I129" s="145">
        <v>3765.59</v>
      </c>
      <c r="J129" s="145">
        <v>3714.88</v>
      </c>
      <c r="K129" s="145">
        <v>3698.1800000000003</v>
      </c>
      <c r="L129" s="145">
        <v>3693.1400000000003</v>
      </c>
      <c r="M129" s="145">
        <v>3691.3700000000008</v>
      </c>
      <c r="N129" s="145">
        <v>3691.1500000000005</v>
      </c>
      <c r="O129" s="145">
        <v>3690.0200000000004</v>
      </c>
      <c r="P129" s="145">
        <v>3706.5</v>
      </c>
      <c r="Q129" s="145">
        <v>3691.1900000000005</v>
      </c>
      <c r="R129" s="145">
        <v>3696.59</v>
      </c>
      <c r="S129" s="145">
        <v>3725.6000000000004</v>
      </c>
      <c r="T129" s="145">
        <v>3778.88</v>
      </c>
      <c r="U129" s="145">
        <v>3781.3600000000006</v>
      </c>
      <c r="V129" s="145">
        <v>3781.9300000000003</v>
      </c>
      <c r="W129" s="145">
        <v>3781.91</v>
      </c>
      <c r="X129" s="145">
        <v>3782.84</v>
      </c>
      <c r="Y129" s="145">
        <v>3756.88</v>
      </c>
      <c r="Z129" s="145">
        <v>3728.3900000000003</v>
      </c>
      <c r="AA129" s="145">
        <v>3697.5300000000007</v>
      </c>
      <c r="AB129" s="145">
        <v>3727.3600000000006</v>
      </c>
      <c r="AC129" s="145">
        <v>3836.2200000000003</v>
      </c>
      <c r="AD129" s="145">
        <v>3849.2800000000007</v>
      </c>
      <c r="AE129" s="145">
        <v>3745.0600000000004</v>
      </c>
      <c r="AF129" s="145">
        <v>3689.79</v>
      </c>
    </row>
    <row r="130" spans="1:32" ht="18" customHeight="1" x14ac:dyDescent="0.25">
      <c r="A130" s="90" t="s">
        <v>102</v>
      </c>
      <c r="B130" s="90"/>
      <c r="C130" s="90"/>
      <c r="D130" s="90"/>
      <c r="E130" s="90"/>
      <c r="F130" s="90"/>
      <c r="G130" s="90"/>
      <c r="H130" s="91"/>
      <c r="I130" s="145">
        <v>3755.7000000000007</v>
      </c>
      <c r="J130" s="145">
        <v>3698.71</v>
      </c>
      <c r="K130" s="145">
        <v>3694.4400000000005</v>
      </c>
      <c r="L130" s="145">
        <v>3693.2200000000003</v>
      </c>
      <c r="M130" s="145">
        <v>3691.6800000000003</v>
      </c>
      <c r="N130" s="145">
        <v>3690.5600000000004</v>
      </c>
      <c r="O130" s="145">
        <v>3695.4900000000007</v>
      </c>
      <c r="P130" s="145">
        <v>3769.8500000000004</v>
      </c>
      <c r="Q130" s="145">
        <v>3691.1800000000003</v>
      </c>
      <c r="R130" s="145">
        <v>3783.8500000000004</v>
      </c>
      <c r="S130" s="145">
        <v>3820.3900000000003</v>
      </c>
      <c r="T130" s="145">
        <v>3836.9300000000003</v>
      </c>
      <c r="U130" s="145">
        <v>3837.8</v>
      </c>
      <c r="V130" s="145">
        <v>3850.3600000000006</v>
      </c>
      <c r="W130" s="145">
        <v>3850.2000000000007</v>
      </c>
      <c r="X130" s="145">
        <v>3852.2000000000007</v>
      </c>
      <c r="Y130" s="145">
        <v>3850.7000000000007</v>
      </c>
      <c r="Z130" s="145">
        <v>3794.2800000000007</v>
      </c>
      <c r="AA130" s="145">
        <v>3762.58</v>
      </c>
      <c r="AB130" s="145">
        <v>3755.96</v>
      </c>
      <c r="AC130" s="145">
        <v>3897.75</v>
      </c>
      <c r="AD130" s="145">
        <v>3907.3</v>
      </c>
      <c r="AE130" s="145">
        <v>3788.17</v>
      </c>
      <c r="AF130" s="145">
        <v>3690.04</v>
      </c>
    </row>
    <row r="131" spans="1:32" ht="18" customHeight="1" x14ac:dyDescent="0.25">
      <c r="A131" s="90" t="s">
        <v>103</v>
      </c>
      <c r="B131" s="90"/>
      <c r="C131" s="90"/>
      <c r="D131" s="90"/>
      <c r="E131" s="90"/>
      <c r="F131" s="90"/>
      <c r="G131" s="90"/>
      <c r="H131" s="91"/>
      <c r="I131" s="145">
        <v>3733.08</v>
      </c>
      <c r="J131" s="145">
        <v>3700.8900000000003</v>
      </c>
      <c r="K131" s="145">
        <v>3691.9900000000007</v>
      </c>
      <c r="L131" s="145">
        <v>3690</v>
      </c>
      <c r="M131" s="145">
        <v>3690.4500000000007</v>
      </c>
      <c r="N131" s="145">
        <v>3690.84</v>
      </c>
      <c r="O131" s="145">
        <v>3694.9700000000003</v>
      </c>
      <c r="P131" s="145">
        <v>3739.41</v>
      </c>
      <c r="Q131" s="145">
        <v>3691.0600000000004</v>
      </c>
      <c r="R131" s="145">
        <v>3777.41</v>
      </c>
      <c r="S131" s="145">
        <v>3800.51</v>
      </c>
      <c r="T131" s="145">
        <v>3813.7300000000005</v>
      </c>
      <c r="U131" s="145">
        <v>3814.0300000000007</v>
      </c>
      <c r="V131" s="145">
        <v>3823.87</v>
      </c>
      <c r="W131" s="145">
        <v>3825.0600000000004</v>
      </c>
      <c r="X131" s="145">
        <v>3834.4900000000007</v>
      </c>
      <c r="Y131" s="145">
        <v>3834.6500000000005</v>
      </c>
      <c r="Z131" s="145">
        <v>3787.6900000000005</v>
      </c>
      <c r="AA131" s="145">
        <v>3753.2000000000007</v>
      </c>
      <c r="AB131" s="145">
        <v>3751.92</v>
      </c>
      <c r="AC131" s="145">
        <v>3880.8200000000006</v>
      </c>
      <c r="AD131" s="145">
        <v>3879.2700000000004</v>
      </c>
      <c r="AE131" s="145">
        <v>3772.5600000000004</v>
      </c>
      <c r="AF131" s="145">
        <v>3689.9500000000007</v>
      </c>
    </row>
    <row r="132" spans="1:32" ht="18" customHeight="1" x14ac:dyDescent="0.25">
      <c r="A132" s="90" t="s">
        <v>104</v>
      </c>
      <c r="B132" s="90"/>
      <c r="C132" s="90"/>
      <c r="D132" s="90"/>
      <c r="E132" s="90"/>
      <c r="F132" s="90"/>
      <c r="G132" s="90"/>
      <c r="H132" s="91"/>
      <c r="I132" s="145">
        <v>3712.71</v>
      </c>
      <c r="J132" s="145">
        <v>3690.13</v>
      </c>
      <c r="K132" s="145">
        <v>3681.8100000000004</v>
      </c>
      <c r="L132" s="145">
        <v>3681.7200000000003</v>
      </c>
      <c r="M132" s="145">
        <v>3688.5200000000004</v>
      </c>
      <c r="N132" s="145">
        <v>3690.9900000000007</v>
      </c>
      <c r="O132" s="145">
        <v>3693.59</v>
      </c>
      <c r="P132" s="145">
        <v>3728.2200000000003</v>
      </c>
      <c r="Q132" s="145">
        <v>3691.1900000000005</v>
      </c>
      <c r="R132" s="145">
        <v>3773.92</v>
      </c>
      <c r="S132" s="145">
        <v>3800.1400000000003</v>
      </c>
      <c r="T132" s="145">
        <v>3813.8100000000004</v>
      </c>
      <c r="U132" s="145">
        <v>3822.51</v>
      </c>
      <c r="V132" s="145">
        <v>3823.33</v>
      </c>
      <c r="W132" s="145">
        <v>3824.75</v>
      </c>
      <c r="X132" s="145">
        <v>3831.9700000000003</v>
      </c>
      <c r="Y132" s="145">
        <v>3840.25</v>
      </c>
      <c r="Z132" s="145">
        <v>3837.3900000000003</v>
      </c>
      <c r="AA132" s="145">
        <v>3800.7200000000003</v>
      </c>
      <c r="AB132" s="145">
        <v>3798.54</v>
      </c>
      <c r="AC132" s="145">
        <v>3925.13</v>
      </c>
      <c r="AD132" s="145">
        <v>3922.05</v>
      </c>
      <c r="AE132" s="145">
        <v>3798.09</v>
      </c>
      <c r="AF132" s="145">
        <v>3690.08</v>
      </c>
    </row>
    <row r="133" spans="1:32" ht="18" customHeight="1" x14ac:dyDescent="0.25">
      <c r="A133" s="90" t="s">
        <v>105</v>
      </c>
      <c r="B133" s="90"/>
      <c r="C133" s="90"/>
      <c r="D133" s="90"/>
      <c r="E133" s="90"/>
      <c r="F133" s="90"/>
      <c r="G133" s="90"/>
      <c r="H133" s="91"/>
      <c r="I133" s="145">
        <v>3725.4900000000007</v>
      </c>
      <c r="J133" s="145">
        <v>3696.75</v>
      </c>
      <c r="K133" s="145">
        <v>3689.8500000000004</v>
      </c>
      <c r="L133" s="145">
        <v>3688.04</v>
      </c>
      <c r="M133" s="145">
        <v>3689.8900000000003</v>
      </c>
      <c r="N133" s="145">
        <v>3690.88</v>
      </c>
      <c r="O133" s="145">
        <v>3698.4700000000003</v>
      </c>
      <c r="P133" s="145">
        <v>3763.76</v>
      </c>
      <c r="Q133" s="145">
        <v>3713.1600000000008</v>
      </c>
      <c r="R133" s="145">
        <v>3825.6800000000003</v>
      </c>
      <c r="S133" s="145">
        <v>3868.79</v>
      </c>
      <c r="T133" s="145">
        <v>3820.21</v>
      </c>
      <c r="U133" s="145">
        <v>3829.08</v>
      </c>
      <c r="V133" s="145">
        <v>3829.7000000000007</v>
      </c>
      <c r="W133" s="145">
        <v>3851.6800000000003</v>
      </c>
      <c r="X133" s="145">
        <v>3874.3900000000003</v>
      </c>
      <c r="Y133" s="145">
        <v>3943.87</v>
      </c>
      <c r="Z133" s="145">
        <v>3904.71</v>
      </c>
      <c r="AA133" s="145">
        <v>3866.2400000000007</v>
      </c>
      <c r="AB133" s="145">
        <v>3857.0200000000004</v>
      </c>
      <c r="AC133" s="145">
        <v>3995.0300000000007</v>
      </c>
      <c r="AD133" s="145">
        <v>3993.62</v>
      </c>
      <c r="AE133" s="145">
        <v>3911.01</v>
      </c>
      <c r="AF133" s="145">
        <v>3735.9900000000007</v>
      </c>
    </row>
    <row r="134" spans="1:32" ht="18" customHeight="1" x14ac:dyDescent="0.25">
      <c r="A134" s="90" t="s">
        <v>106</v>
      </c>
      <c r="B134" s="90"/>
      <c r="C134" s="90"/>
      <c r="D134" s="90"/>
      <c r="E134" s="90"/>
      <c r="F134" s="90"/>
      <c r="G134" s="90"/>
      <c r="H134" s="91"/>
      <c r="I134" s="145">
        <v>3749.3100000000004</v>
      </c>
      <c r="J134" s="145">
        <v>3695.17</v>
      </c>
      <c r="K134" s="145">
        <v>3685.54</v>
      </c>
      <c r="L134" s="145">
        <v>3683.3</v>
      </c>
      <c r="M134" s="145">
        <v>3685.2300000000005</v>
      </c>
      <c r="N134" s="145">
        <v>3690.4000000000005</v>
      </c>
      <c r="O134" s="145">
        <v>3702.4300000000003</v>
      </c>
      <c r="P134" s="145">
        <v>3770.8200000000006</v>
      </c>
      <c r="Q134" s="145">
        <v>3713.63</v>
      </c>
      <c r="R134" s="145">
        <v>3852.1800000000003</v>
      </c>
      <c r="S134" s="145">
        <v>3905.2000000000007</v>
      </c>
      <c r="T134" s="145">
        <v>3856.42</v>
      </c>
      <c r="U134" s="145">
        <v>3856.3500000000004</v>
      </c>
      <c r="V134" s="145">
        <v>3856.4300000000003</v>
      </c>
      <c r="W134" s="145">
        <v>3870.17</v>
      </c>
      <c r="X134" s="145">
        <v>3926.0700000000006</v>
      </c>
      <c r="Y134" s="145">
        <v>3957.8100000000004</v>
      </c>
      <c r="Z134" s="145">
        <v>3940.6500000000005</v>
      </c>
      <c r="AA134" s="145">
        <v>3904.7800000000007</v>
      </c>
      <c r="AB134" s="145">
        <v>3901.5600000000004</v>
      </c>
      <c r="AC134" s="145">
        <v>4052.9000000000005</v>
      </c>
      <c r="AD134" s="145">
        <v>4137.9800000000005</v>
      </c>
      <c r="AE134" s="145">
        <v>4046.1900000000005</v>
      </c>
      <c r="AF134" s="145">
        <v>3846.3</v>
      </c>
    </row>
    <row r="135" spans="1:32" ht="18" customHeight="1" x14ac:dyDescent="0.25">
      <c r="A135" s="90" t="s">
        <v>107</v>
      </c>
      <c r="B135" s="90"/>
      <c r="C135" s="90"/>
      <c r="D135" s="90"/>
      <c r="E135" s="90"/>
      <c r="F135" s="90"/>
      <c r="G135" s="90"/>
      <c r="H135" s="91"/>
      <c r="I135" s="145">
        <v>3866.88</v>
      </c>
      <c r="J135" s="145">
        <v>3712.1500000000005</v>
      </c>
      <c r="K135" s="145">
        <v>3703.5600000000004</v>
      </c>
      <c r="L135" s="145">
        <v>3695.09</v>
      </c>
      <c r="M135" s="145">
        <v>3691.2800000000007</v>
      </c>
      <c r="N135" s="145">
        <v>3690.6900000000005</v>
      </c>
      <c r="O135" s="145">
        <v>3695.1000000000004</v>
      </c>
      <c r="P135" s="145">
        <v>3736.6000000000004</v>
      </c>
      <c r="Q135" s="145">
        <v>3691</v>
      </c>
      <c r="R135" s="145">
        <v>3768.8500000000004</v>
      </c>
      <c r="S135" s="145">
        <v>3831.4500000000007</v>
      </c>
      <c r="T135" s="145">
        <v>3859.6900000000005</v>
      </c>
      <c r="U135" s="145">
        <v>3858.17</v>
      </c>
      <c r="V135" s="145">
        <v>3858.4400000000005</v>
      </c>
      <c r="W135" s="145">
        <v>3858.54</v>
      </c>
      <c r="X135" s="145">
        <v>3849.96</v>
      </c>
      <c r="Y135" s="145">
        <v>3850.2700000000004</v>
      </c>
      <c r="Z135" s="145">
        <v>3849.9400000000005</v>
      </c>
      <c r="AA135" s="145">
        <v>3857.0700000000006</v>
      </c>
      <c r="AB135" s="145">
        <v>3855.4400000000005</v>
      </c>
      <c r="AC135" s="145">
        <v>3985.9800000000005</v>
      </c>
      <c r="AD135" s="145">
        <v>3971.9400000000005</v>
      </c>
      <c r="AE135" s="145">
        <v>3853.46</v>
      </c>
      <c r="AF135" s="145">
        <v>3699.4000000000005</v>
      </c>
    </row>
    <row r="136" spans="1:32" ht="18" customHeight="1" x14ac:dyDescent="0.25">
      <c r="A136" s="90" t="s">
        <v>108</v>
      </c>
      <c r="B136" s="90"/>
      <c r="C136" s="90"/>
      <c r="D136" s="90"/>
      <c r="E136" s="90"/>
      <c r="F136" s="90"/>
      <c r="G136" s="90"/>
      <c r="H136" s="91"/>
      <c r="I136" s="145">
        <v>3749.01</v>
      </c>
      <c r="J136" s="145">
        <v>3710.4700000000003</v>
      </c>
      <c r="K136" s="145">
        <v>3696.2400000000007</v>
      </c>
      <c r="L136" s="145">
        <v>3691.5</v>
      </c>
      <c r="M136" s="145">
        <v>3690.3700000000008</v>
      </c>
      <c r="N136" s="145">
        <v>3691.0300000000007</v>
      </c>
      <c r="O136" s="145">
        <v>3686.6600000000008</v>
      </c>
      <c r="P136" s="145">
        <v>3706.01</v>
      </c>
      <c r="Q136" s="145">
        <v>3691.4900000000007</v>
      </c>
      <c r="R136" s="145">
        <v>3735.4900000000007</v>
      </c>
      <c r="S136" s="145">
        <v>3786.34</v>
      </c>
      <c r="T136" s="145">
        <v>3816.8900000000003</v>
      </c>
      <c r="U136" s="145">
        <v>3818.5</v>
      </c>
      <c r="V136" s="145">
        <v>3818.7200000000003</v>
      </c>
      <c r="W136" s="145">
        <v>3836.21</v>
      </c>
      <c r="X136" s="145">
        <v>3838.91</v>
      </c>
      <c r="Y136" s="145">
        <v>3839.6800000000003</v>
      </c>
      <c r="Z136" s="145">
        <v>3839.3100000000004</v>
      </c>
      <c r="AA136" s="145">
        <v>3815.8100000000004</v>
      </c>
      <c r="AB136" s="145">
        <v>3807.42</v>
      </c>
      <c r="AC136" s="145">
        <v>3957.76</v>
      </c>
      <c r="AD136" s="145">
        <v>3948.7800000000007</v>
      </c>
      <c r="AE136" s="145">
        <v>3822.66</v>
      </c>
      <c r="AF136" s="145">
        <v>3690.1200000000008</v>
      </c>
    </row>
    <row r="137" spans="1:32" ht="18" customHeight="1" x14ac:dyDescent="0.25">
      <c r="A137" s="90" t="s">
        <v>109</v>
      </c>
      <c r="B137" s="90"/>
      <c r="C137" s="90"/>
      <c r="D137" s="90"/>
      <c r="E137" s="90"/>
      <c r="F137" s="90"/>
      <c r="G137" s="90"/>
      <c r="H137" s="91"/>
      <c r="I137" s="145">
        <v>3742.9700000000003</v>
      </c>
      <c r="J137" s="145">
        <v>3702.79</v>
      </c>
      <c r="K137" s="145">
        <v>3692.54</v>
      </c>
      <c r="L137" s="145">
        <v>3688.33</v>
      </c>
      <c r="M137" s="145">
        <v>3689.5700000000006</v>
      </c>
      <c r="N137" s="145">
        <v>3689.3</v>
      </c>
      <c r="O137" s="145">
        <v>3694.9800000000005</v>
      </c>
      <c r="P137" s="145">
        <v>3726.8300000000008</v>
      </c>
      <c r="Q137" s="145">
        <v>3691.6000000000004</v>
      </c>
      <c r="R137" s="145">
        <v>3763.9800000000005</v>
      </c>
      <c r="S137" s="145">
        <v>3833.9700000000003</v>
      </c>
      <c r="T137" s="145">
        <v>3847.05</v>
      </c>
      <c r="U137" s="145">
        <v>3834.9000000000005</v>
      </c>
      <c r="V137" s="145">
        <v>3836.9900000000007</v>
      </c>
      <c r="W137" s="145">
        <v>3837.0300000000007</v>
      </c>
      <c r="X137" s="145">
        <v>3843.1400000000003</v>
      </c>
      <c r="Y137" s="145">
        <v>3838.5700000000006</v>
      </c>
      <c r="Z137" s="145">
        <v>3816.83</v>
      </c>
      <c r="AA137" s="145">
        <v>3814.63</v>
      </c>
      <c r="AB137" s="145">
        <v>3796.66</v>
      </c>
      <c r="AC137" s="145">
        <v>3886.5200000000004</v>
      </c>
      <c r="AD137" s="145">
        <v>3900.6900000000005</v>
      </c>
      <c r="AE137" s="145">
        <v>3796.59</v>
      </c>
      <c r="AF137" s="145">
        <v>3694.1000000000004</v>
      </c>
    </row>
    <row r="138" spans="1:32" ht="18" customHeight="1" x14ac:dyDescent="0.25">
      <c r="A138" s="90" t="s">
        <v>110</v>
      </c>
      <c r="B138" s="90"/>
      <c r="C138" s="90"/>
      <c r="D138" s="90"/>
      <c r="E138" s="90"/>
      <c r="F138" s="90"/>
      <c r="G138" s="90"/>
      <c r="H138" s="91"/>
      <c r="I138" s="145">
        <v>3757.6800000000003</v>
      </c>
      <c r="J138" s="145">
        <v>3695.79</v>
      </c>
      <c r="K138" s="145">
        <v>3684.38</v>
      </c>
      <c r="L138" s="145">
        <v>3684.5200000000004</v>
      </c>
      <c r="M138" s="145">
        <v>3689.79</v>
      </c>
      <c r="N138" s="145">
        <v>3690.38</v>
      </c>
      <c r="O138" s="145">
        <v>3694.8</v>
      </c>
      <c r="P138" s="145">
        <v>3738.8900000000003</v>
      </c>
      <c r="Q138" s="145">
        <v>3691.4400000000005</v>
      </c>
      <c r="R138" s="145">
        <v>3776.84</v>
      </c>
      <c r="S138" s="145">
        <v>3858.71</v>
      </c>
      <c r="T138" s="145">
        <v>3881.7700000000004</v>
      </c>
      <c r="U138" s="145">
        <v>3868.6500000000005</v>
      </c>
      <c r="V138" s="145">
        <v>3873.9700000000003</v>
      </c>
      <c r="W138" s="145">
        <v>3867.21</v>
      </c>
      <c r="X138" s="145">
        <v>3869.0600000000004</v>
      </c>
      <c r="Y138" s="145">
        <v>3868.7000000000007</v>
      </c>
      <c r="Z138" s="145">
        <v>3843.71</v>
      </c>
      <c r="AA138" s="145">
        <v>3835.05</v>
      </c>
      <c r="AB138" s="145">
        <v>3819.1000000000004</v>
      </c>
      <c r="AC138" s="145">
        <v>3928.88</v>
      </c>
      <c r="AD138" s="145">
        <v>3933.16</v>
      </c>
      <c r="AE138" s="145">
        <v>3824.9000000000005</v>
      </c>
      <c r="AF138" s="145">
        <v>3694.9300000000003</v>
      </c>
    </row>
    <row r="139" spans="1:32" ht="18" customHeight="1" x14ac:dyDescent="0.25">
      <c r="A139" s="90" t="s">
        <v>111</v>
      </c>
      <c r="B139" s="90"/>
      <c r="C139" s="90"/>
      <c r="D139" s="90"/>
      <c r="E139" s="90"/>
      <c r="F139" s="90"/>
      <c r="G139" s="90"/>
      <c r="H139" s="91"/>
      <c r="I139" s="145">
        <v>3757.7200000000003</v>
      </c>
      <c r="J139" s="145">
        <v>3696.9500000000007</v>
      </c>
      <c r="K139" s="145">
        <v>3684.8100000000004</v>
      </c>
      <c r="L139" s="145">
        <v>3684.9500000000007</v>
      </c>
      <c r="M139" s="145">
        <v>3689.7300000000005</v>
      </c>
      <c r="N139" s="145">
        <v>3690.25</v>
      </c>
      <c r="O139" s="145">
        <v>3694.3200000000006</v>
      </c>
      <c r="P139" s="145">
        <v>3737.8900000000003</v>
      </c>
      <c r="Q139" s="145">
        <v>3691.46</v>
      </c>
      <c r="R139" s="145">
        <v>3775.09</v>
      </c>
      <c r="S139" s="145">
        <v>3843.04</v>
      </c>
      <c r="T139" s="145">
        <v>3852.21</v>
      </c>
      <c r="U139" s="145">
        <v>3840.91</v>
      </c>
      <c r="V139" s="145">
        <v>3844.8600000000006</v>
      </c>
      <c r="W139" s="145">
        <v>3846.83</v>
      </c>
      <c r="X139" s="145">
        <v>3857.0700000000006</v>
      </c>
      <c r="Y139" s="145">
        <v>3860.51</v>
      </c>
      <c r="Z139" s="145">
        <v>3826.25</v>
      </c>
      <c r="AA139" s="145">
        <v>3820.58</v>
      </c>
      <c r="AB139" s="145">
        <v>3815.9300000000003</v>
      </c>
      <c r="AC139" s="145">
        <v>3921.01</v>
      </c>
      <c r="AD139" s="145">
        <v>3909.1100000000006</v>
      </c>
      <c r="AE139" s="145">
        <v>3813.1800000000003</v>
      </c>
      <c r="AF139" s="145">
        <v>3694.6900000000005</v>
      </c>
    </row>
    <row r="140" spans="1:32" ht="18" customHeight="1" x14ac:dyDescent="0.25">
      <c r="A140" s="90" t="s">
        <v>112</v>
      </c>
      <c r="B140" s="90"/>
      <c r="C140" s="90"/>
      <c r="D140" s="90"/>
      <c r="E140" s="90"/>
      <c r="F140" s="90"/>
      <c r="G140" s="90"/>
      <c r="H140" s="91"/>
      <c r="I140" s="145">
        <v>3755.1500000000005</v>
      </c>
      <c r="J140" s="145">
        <v>3694.1400000000003</v>
      </c>
      <c r="K140" s="145">
        <v>3684.46</v>
      </c>
      <c r="L140" s="145">
        <v>3684.5700000000006</v>
      </c>
      <c r="M140" s="145">
        <v>3689.4500000000007</v>
      </c>
      <c r="N140" s="145">
        <v>3691.1100000000006</v>
      </c>
      <c r="O140" s="145">
        <v>3693.3600000000006</v>
      </c>
      <c r="P140" s="145">
        <v>3743.7400000000007</v>
      </c>
      <c r="Q140" s="145">
        <v>3691.54</v>
      </c>
      <c r="R140" s="145">
        <v>3776.83</v>
      </c>
      <c r="S140" s="145">
        <v>3822.2400000000007</v>
      </c>
      <c r="T140" s="145">
        <v>3843.92</v>
      </c>
      <c r="U140" s="145">
        <v>3843.88</v>
      </c>
      <c r="V140" s="145">
        <v>3865.75</v>
      </c>
      <c r="W140" s="145">
        <v>3871.1800000000003</v>
      </c>
      <c r="X140" s="145">
        <v>3872.3900000000003</v>
      </c>
      <c r="Y140" s="145">
        <v>3875.6500000000005</v>
      </c>
      <c r="Z140" s="145">
        <v>3828.4400000000005</v>
      </c>
      <c r="AA140" s="145">
        <v>3785.3900000000003</v>
      </c>
      <c r="AB140" s="145">
        <v>3788.7200000000003</v>
      </c>
      <c r="AC140" s="145">
        <v>3885.8200000000006</v>
      </c>
      <c r="AD140" s="145">
        <v>3877.37</v>
      </c>
      <c r="AE140" s="145">
        <v>3777.5200000000004</v>
      </c>
      <c r="AF140" s="145">
        <v>3690.2300000000005</v>
      </c>
    </row>
    <row r="141" spans="1:32" ht="18" customHeight="1" x14ac:dyDescent="0.25">
      <c r="A141" s="90" t="s">
        <v>113</v>
      </c>
      <c r="B141" s="90"/>
      <c r="C141" s="90"/>
      <c r="D141" s="90"/>
      <c r="E141" s="90"/>
      <c r="F141" s="90"/>
      <c r="G141" s="90"/>
      <c r="H141" s="91"/>
      <c r="I141" s="145">
        <v>3754.96</v>
      </c>
      <c r="J141" s="145">
        <v>3698.1400000000003</v>
      </c>
      <c r="K141" s="145">
        <v>3688.3900000000003</v>
      </c>
      <c r="L141" s="145">
        <v>3684.5</v>
      </c>
      <c r="M141" s="145">
        <v>3689.3200000000006</v>
      </c>
      <c r="N141" s="145">
        <v>3690.9400000000005</v>
      </c>
      <c r="O141" s="145">
        <v>3693.42</v>
      </c>
      <c r="P141" s="145">
        <v>3742.1500000000005</v>
      </c>
      <c r="Q141" s="145">
        <v>3696.8</v>
      </c>
      <c r="R141" s="145">
        <v>3771.55</v>
      </c>
      <c r="S141" s="145">
        <v>3816.13</v>
      </c>
      <c r="T141" s="145">
        <v>3837.08</v>
      </c>
      <c r="U141" s="145">
        <v>3837.3100000000004</v>
      </c>
      <c r="V141" s="145">
        <v>3839.1000000000004</v>
      </c>
      <c r="W141" s="145">
        <v>3841.08</v>
      </c>
      <c r="X141" s="145">
        <v>3820.1100000000006</v>
      </c>
      <c r="Y141" s="145">
        <v>3852.3500000000004</v>
      </c>
      <c r="Z141" s="145">
        <v>3808.92</v>
      </c>
      <c r="AA141" s="145">
        <v>3793.3100000000004</v>
      </c>
      <c r="AB141" s="145">
        <v>3821.38</v>
      </c>
      <c r="AC141" s="145">
        <v>3930.25</v>
      </c>
      <c r="AD141" s="145">
        <v>3924.4300000000003</v>
      </c>
      <c r="AE141" s="145">
        <v>3842.25</v>
      </c>
      <c r="AF141" s="145">
        <v>3697.13</v>
      </c>
    </row>
    <row r="142" spans="1:32" ht="18" customHeight="1" x14ac:dyDescent="0.25">
      <c r="A142" s="32"/>
      <c r="B142" s="32"/>
      <c r="C142" s="32"/>
      <c r="D142" s="32"/>
      <c r="E142" s="32"/>
      <c r="F142" s="32"/>
      <c r="G142" s="32"/>
      <c r="H142" s="32"/>
      <c r="I142" s="65"/>
      <c r="J142" s="65"/>
      <c r="K142" s="65"/>
      <c r="L142" s="65"/>
      <c r="M142" s="65"/>
      <c r="N142" s="65"/>
      <c r="O142" s="65"/>
      <c r="P142" s="65"/>
      <c r="Q142" s="65"/>
      <c r="R142" s="65"/>
      <c r="S142" s="65"/>
      <c r="T142" s="65"/>
      <c r="U142" s="65"/>
      <c r="V142" s="65"/>
      <c r="W142" s="65"/>
      <c r="X142" s="65"/>
      <c r="Y142" s="65"/>
      <c r="Z142" s="65"/>
      <c r="AA142" s="65"/>
      <c r="AB142" s="65"/>
      <c r="AC142" s="65"/>
      <c r="AD142" s="65"/>
      <c r="AE142" s="65"/>
      <c r="AF142" s="65"/>
    </row>
    <row r="143" spans="1:32" ht="18.75" customHeight="1" x14ac:dyDescent="0.25">
      <c r="A143" s="1"/>
      <c r="B143" s="1"/>
      <c r="C143" s="1"/>
      <c r="D143" s="1"/>
      <c r="E143" s="1"/>
      <c r="F143" s="1"/>
      <c r="G143" s="28"/>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75" customHeight="1" x14ac:dyDescent="0.25">
      <c r="A144" s="92" t="s">
        <v>58</v>
      </c>
      <c r="B144" s="92"/>
      <c r="C144" s="92"/>
      <c r="D144" s="92"/>
      <c r="E144" s="92"/>
      <c r="F144" s="92"/>
      <c r="G144" s="92"/>
      <c r="H144" s="93"/>
      <c r="I144" s="51"/>
      <c r="J144" s="52"/>
      <c r="K144" s="53"/>
      <c r="L144" s="53"/>
      <c r="M144" s="53" t="s">
        <v>149</v>
      </c>
      <c r="N144" s="53"/>
      <c r="O144" s="53"/>
      <c r="P144" s="53"/>
      <c r="Q144" s="53"/>
      <c r="R144" s="53"/>
      <c r="S144" s="53"/>
      <c r="T144" s="53"/>
      <c r="U144" s="54"/>
      <c r="V144" s="54"/>
      <c r="W144" s="54"/>
      <c r="X144" s="54"/>
      <c r="Y144" s="54"/>
      <c r="Z144" s="54"/>
      <c r="AA144" s="54"/>
      <c r="AB144" s="54"/>
      <c r="AC144" s="55"/>
      <c r="AD144" s="54"/>
      <c r="AE144" s="54"/>
      <c r="AF144" s="54"/>
    </row>
    <row r="145" spans="1:32" ht="18.75" customHeight="1" x14ac:dyDescent="0.25">
      <c r="A145" s="100"/>
      <c r="B145" s="100"/>
      <c r="C145" s="100"/>
      <c r="D145" s="100"/>
      <c r="E145" s="100"/>
      <c r="F145" s="100"/>
      <c r="G145" s="100"/>
      <c r="H145" s="101"/>
      <c r="I145" s="56"/>
      <c r="J145" s="57"/>
      <c r="K145" s="58"/>
      <c r="L145" s="58"/>
      <c r="M145" s="58" t="s">
        <v>135</v>
      </c>
      <c r="N145" s="58"/>
      <c r="O145" s="58"/>
      <c r="P145" s="58"/>
      <c r="Q145" s="58"/>
      <c r="R145" s="58"/>
      <c r="S145" s="58"/>
      <c r="T145" s="58"/>
      <c r="U145" s="59"/>
      <c r="V145" s="59"/>
      <c r="W145" s="59"/>
      <c r="X145" s="59"/>
      <c r="Y145" s="59"/>
      <c r="Z145" s="59"/>
      <c r="AA145" s="59"/>
      <c r="AB145" s="59"/>
      <c r="AC145" s="60"/>
      <c r="AD145" s="59"/>
      <c r="AE145" s="59"/>
      <c r="AF145" s="59"/>
    </row>
    <row r="146" spans="1:32" ht="18.75" customHeight="1" x14ac:dyDescent="0.25">
      <c r="A146" s="100"/>
      <c r="B146" s="100"/>
      <c r="C146" s="100"/>
      <c r="D146" s="100"/>
      <c r="E146" s="100"/>
      <c r="F146" s="100"/>
      <c r="G146" s="100"/>
      <c r="H146" s="101"/>
      <c r="I146" s="61"/>
      <c r="J146" s="62"/>
      <c r="K146" s="62"/>
      <c r="L146" s="62"/>
      <c r="M146" s="62"/>
      <c r="N146" s="62"/>
      <c r="O146" s="62"/>
      <c r="P146" s="62"/>
      <c r="Q146" s="62"/>
      <c r="R146" s="62"/>
      <c r="S146" s="62"/>
      <c r="T146" s="62"/>
      <c r="U146" s="62"/>
      <c r="V146" s="62"/>
      <c r="W146" s="62"/>
      <c r="X146" s="62"/>
      <c r="Y146" s="62"/>
      <c r="Z146" s="62"/>
      <c r="AA146" s="62"/>
      <c r="AB146" s="62"/>
      <c r="AC146" s="62"/>
      <c r="AD146" s="62"/>
      <c r="AE146" s="62"/>
      <c r="AF146" s="62"/>
    </row>
    <row r="147" spans="1:32" ht="30.75" customHeight="1" x14ac:dyDescent="0.25">
      <c r="A147" s="94"/>
      <c r="B147" s="94"/>
      <c r="C147" s="94"/>
      <c r="D147" s="94"/>
      <c r="E147" s="94"/>
      <c r="F147" s="94"/>
      <c r="G147" s="94"/>
      <c r="H147" s="95"/>
      <c r="I147" s="31" t="s">
        <v>59</v>
      </c>
      <c r="J147" s="31" t="s">
        <v>60</v>
      </c>
      <c r="K147" s="31" t="s">
        <v>61</v>
      </c>
      <c r="L147" s="31" t="s">
        <v>62</v>
      </c>
      <c r="M147" s="31" t="s">
        <v>63</v>
      </c>
      <c r="N147" s="31" t="s">
        <v>64</v>
      </c>
      <c r="O147" s="31" t="s">
        <v>65</v>
      </c>
      <c r="P147" s="31" t="s">
        <v>66</v>
      </c>
      <c r="Q147" s="31" t="s">
        <v>67</v>
      </c>
      <c r="R147" s="31" t="s">
        <v>68</v>
      </c>
      <c r="S147" s="31" t="s">
        <v>69</v>
      </c>
      <c r="T147" s="31" t="s">
        <v>70</v>
      </c>
      <c r="U147" s="31" t="s">
        <v>71</v>
      </c>
      <c r="V147" s="31" t="s">
        <v>72</v>
      </c>
      <c r="W147" s="31" t="s">
        <v>73</v>
      </c>
      <c r="X147" s="31" t="s">
        <v>74</v>
      </c>
      <c r="Y147" s="31" t="s">
        <v>75</v>
      </c>
      <c r="Z147" s="31" t="s">
        <v>76</v>
      </c>
      <c r="AA147" s="31" t="s">
        <v>77</v>
      </c>
      <c r="AB147" s="31" t="s">
        <v>78</v>
      </c>
      <c r="AC147" s="31" t="s">
        <v>79</v>
      </c>
      <c r="AD147" s="31" t="s">
        <v>80</v>
      </c>
      <c r="AE147" s="31" t="s">
        <v>81</v>
      </c>
      <c r="AF147" s="31" t="s">
        <v>82</v>
      </c>
    </row>
    <row r="148" spans="1:32" ht="18" customHeight="1" x14ac:dyDescent="0.25">
      <c r="A148" s="90" t="s">
        <v>83</v>
      </c>
      <c r="B148" s="90"/>
      <c r="C148" s="90"/>
      <c r="D148" s="90"/>
      <c r="E148" s="90"/>
      <c r="F148" s="90"/>
      <c r="G148" s="90"/>
      <c r="H148" s="91"/>
      <c r="I148" s="145">
        <v>4503.9399999999996</v>
      </c>
      <c r="J148" s="145">
        <v>4496.28</v>
      </c>
      <c r="K148" s="145">
        <v>4496.38</v>
      </c>
      <c r="L148" s="145">
        <v>4496.01</v>
      </c>
      <c r="M148" s="145">
        <v>4496.12</v>
      </c>
      <c r="N148" s="145">
        <v>4496.21</v>
      </c>
      <c r="O148" s="145">
        <v>4495.45</v>
      </c>
      <c r="P148" s="145">
        <v>4501.8999999999996</v>
      </c>
      <c r="Q148" s="145">
        <v>4496.5200000000004</v>
      </c>
      <c r="R148" s="145">
        <v>4501.42</v>
      </c>
      <c r="S148" s="145">
        <v>4528.8600000000006</v>
      </c>
      <c r="T148" s="145">
        <v>4540.47</v>
      </c>
      <c r="U148" s="145">
        <v>4530.6000000000004</v>
      </c>
      <c r="V148" s="145">
        <v>4530.55</v>
      </c>
      <c r="W148" s="145">
        <v>4555.2700000000004</v>
      </c>
      <c r="X148" s="145">
        <v>4561.1499999999996</v>
      </c>
      <c r="Y148" s="145">
        <v>4545.97</v>
      </c>
      <c r="Z148" s="145">
        <v>4496.4399999999996</v>
      </c>
      <c r="AA148" s="145">
        <v>4496.6899999999996</v>
      </c>
      <c r="AB148" s="145">
        <v>4497.2700000000004</v>
      </c>
      <c r="AC148" s="145">
        <v>4570.4799999999996</v>
      </c>
      <c r="AD148" s="145">
        <v>4563.1099999999997</v>
      </c>
      <c r="AE148" s="145">
        <v>4494.92</v>
      </c>
      <c r="AF148" s="145">
        <v>4494.93</v>
      </c>
    </row>
    <row r="149" spans="1:32" ht="18" customHeight="1" x14ac:dyDescent="0.25">
      <c r="A149" s="90" t="s">
        <v>84</v>
      </c>
      <c r="B149" s="90"/>
      <c r="C149" s="90"/>
      <c r="D149" s="90"/>
      <c r="E149" s="90"/>
      <c r="F149" s="90"/>
      <c r="G149" s="90"/>
      <c r="H149" s="91"/>
      <c r="I149" s="145">
        <v>4506.5200000000004</v>
      </c>
      <c r="J149" s="145">
        <v>4495.25</v>
      </c>
      <c r="K149" s="145">
        <v>4494.29</v>
      </c>
      <c r="L149" s="145">
        <v>4496.17</v>
      </c>
      <c r="M149" s="145">
        <v>4496.2299999999996</v>
      </c>
      <c r="N149" s="145">
        <v>4496.18</v>
      </c>
      <c r="O149" s="145">
        <v>4495.3500000000004</v>
      </c>
      <c r="P149" s="145">
        <v>4508.6499999999996</v>
      </c>
      <c r="Q149" s="145">
        <v>4497.03</v>
      </c>
      <c r="R149" s="145">
        <v>4503.78</v>
      </c>
      <c r="S149" s="145">
        <v>4596.05</v>
      </c>
      <c r="T149" s="145">
        <v>4597.38</v>
      </c>
      <c r="U149" s="145">
        <v>4596.8</v>
      </c>
      <c r="V149" s="145">
        <v>4597.4400000000005</v>
      </c>
      <c r="W149" s="145">
        <v>4624.46</v>
      </c>
      <c r="X149" s="145">
        <v>4608.49</v>
      </c>
      <c r="Y149" s="145">
        <v>4597.3</v>
      </c>
      <c r="Z149" s="145">
        <v>4568.7</v>
      </c>
      <c r="AA149" s="145">
        <v>4534.91</v>
      </c>
      <c r="AB149" s="145">
        <v>4514.71</v>
      </c>
      <c r="AC149" s="145">
        <v>4585.3</v>
      </c>
      <c r="AD149" s="145">
        <v>4647.7299999999996</v>
      </c>
      <c r="AE149" s="145">
        <v>4495.99</v>
      </c>
      <c r="AF149" s="145">
        <v>4495.0599999999995</v>
      </c>
    </row>
    <row r="150" spans="1:32" ht="18" customHeight="1" x14ac:dyDescent="0.25">
      <c r="A150" s="90" t="s">
        <v>85</v>
      </c>
      <c r="B150" s="90"/>
      <c r="C150" s="90"/>
      <c r="D150" s="90"/>
      <c r="E150" s="90"/>
      <c r="F150" s="90"/>
      <c r="G150" s="90"/>
      <c r="H150" s="91"/>
      <c r="I150" s="145">
        <v>4502.8599999999997</v>
      </c>
      <c r="J150" s="145">
        <v>4494.47</v>
      </c>
      <c r="K150" s="145">
        <v>4493.82</v>
      </c>
      <c r="L150" s="145">
        <v>4496.34</v>
      </c>
      <c r="M150" s="145">
        <v>4496.3900000000003</v>
      </c>
      <c r="N150" s="145">
        <v>4496.43</v>
      </c>
      <c r="O150" s="145">
        <v>4495.58</v>
      </c>
      <c r="P150" s="145">
        <v>4501.3</v>
      </c>
      <c r="Q150" s="145">
        <v>4496.4399999999996</v>
      </c>
      <c r="R150" s="145">
        <v>4502.83</v>
      </c>
      <c r="S150" s="145">
        <v>4585.46</v>
      </c>
      <c r="T150" s="145">
        <v>4593.24</v>
      </c>
      <c r="U150" s="145">
        <v>4593.51</v>
      </c>
      <c r="V150" s="145">
        <v>4595.4799999999996</v>
      </c>
      <c r="W150" s="145">
        <v>4620.88</v>
      </c>
      <c r="X150" s="145">
        <v>4605.6000000000004</v>
      </c>
      <c r="Y150" s="145">
        <v>4595.9400000000005</v>
      </c>
      <c r="Z150" s="145">
        <v>4568.1000000000004</v>
      </c>
      <c r="AA150" s="145">
        <v>4536.8999999999996</v>
      </c>
      <c r="AB150" s="145">
        <v>4516.3099999999995</v>
      </c>
      <c r="AC150" s="145">
        <v>4601.8599999999997</v>
      </c>
      <c r="AD150" s="145">
        <v>4641.45</v>
      </c>
      <c r="AE150" s="145">
        <v>4495.66</v>
      </c>
      <c r="AF150" s="145">
        <v>4495.58</v>
      </c>
    </row>
    <row r="151" spans="1:32" ht="18" customHeight="1" x14ac:dyDescent="0.25">
      <c r="A151" s="90" t="s">
        <v>86</v>
      </c>
      <c r="B151" s="90"/>
      <c r="C151" s="90"/>
      <c r="D151" s="90"/>
      <c r="E151" s="90"/>
      <c r="F151" s="90"/>
      <c r="G151" s="90"/>
      <c r="H151" s="91"/>
      <c r="I151" s="145">
        <v>4536.32</v>
      </c>
      <c r="J151" s="145">
        <v>4499.1000000000004</v>
      </c>
      <c r="K151" s="145">
        <v>4497.82</v>
      </c>
      <c r="L151" s="145">
        <v>4495.13</v>
      </c>
      <c r="M151" s="145">
        <v>4496.3500000000004</v>
      </c>
      <c r="N151" s="145">
        <v>4496.4399999999996</v>
      </c>
      <c r="O151" s="145">
        <v>4496</v>
      </c>
      <c r="P151" s="145">
        <v>4498.3</v>
      </c>
      <c r="Q151" s="145">
        <v>4496.79</v>
      </c>
      <c r="R151" s="145">
        <v>4502.87</v>
      </c>
      <c r="S151" s="145">
        <v>4579.67</v>
      </c>
      <c r="T151" s="145">
        <v>4590.26</v>
      </c>
      <c r="U151" s="145">
        <v>4591.03</v>
      </c>
      <c r="V151" s="145">
        <v>4592.42</v>
      </c>
      <c r="W151" s="145">
        <v>4592.7</v>
      </c>
      <c r="X151" s="145">
        <v>4593.33</v>
      </c>
      <c r="Y151" s="145">
        <v>4592.7299999999996</v>
      </c>
      <c r="Z151" s="145">
        <v>4565.22</v>
      </c>
      <c r="AA151" s="145">
        <v>4535.5600000000004</v>
      </c>
      <c r="AB151" s="145">
        <v>4522.78</v>
      </c>
      <c r="AC151" s="145">
        <v>4639.6399999999994</v>
      </c>
      <c r="AD151" s="145">
        <v>4644.01</v>
      </c>
      <c r="AE151" s="145">
        <v>4514.8</v>
      </c>
      <c r="AF151" s="145">
        <v>4495.79</v>
      </c>
    </row>
    <row r="152" spans="1:32" ht="18" customHeight="1" x14ac:dyDescent="0.25">
      <c r="A152" s="90" t="s">
        <v>87</v>
      </c>
      <c r="B152" s="90"/>
      <c r="C152" s="90"/>
      <c r="D152" s="90"/>
      <c r="E152" s="90"/>
      <c r="F152" s="90"/>
      <c r="G152" s="90"/>
      <c r="H152" s="91"/>
      <c r="I152" s="145">
        <v>4516.72</v>
      </c>
      <c r="J152" s="145">
        <v>4499.22</v>
      </c>
      <c r="K152" s="145">
        <v>4496.95</v>
      </c>
      <c r="L152" s="145">
        <v>4495.8599999999997</v>
      </c>
      <c r="M152" s="145">
        <v>4496.6000000000004</v>
      </c>
      <c r="N152" s="145">
        <v>4496.6499999999996</v>
      </c>
      <c r="O152" s="145">
        <v>4495.8599999999997</v>
      </c>
      <c r="P152" s="145">
        <v>4497.4399999999996</v>
      </c>
      <c r="Q152" s="145">
        <v>4496.9399999999996</v>
      </c>
      <c r="R152" s="145">
        <v>4501.04</v>
      </c>
      <c r="S152" s="145">
        <v>4569.55</v>
      </c>
      <c r="T152" s="145">
        <v>4588.05</v>
      </c>
      <c r="U152" s="145">
        <v>4588.51</v>
      </c>
      <c r="V152" s="145">
        <v>4589.21</v>
      </c>
      <c r="W152" s="145">
        <v>4590.8899999999994</v>
      </c>
      <c r="X152" s="145">
        <v>4590.8599999999997</v>
      </c>
      <c r="Y152" s="145">
        <v>4590.76</v>
      </c>
      <c r="Z152" s="145">
        <v>4563.4799999999996</v>
      </c>
      <c r="AA152" s="145">
        <v>4534.53</v>
      </c>
      <c r="AB152" s="145">
        <v>4521.0599999999995</v>
      </c>
      <c r="AC152" s="145">
        <v>4634.32</v>
      </c>
      <c r="AD152" s="145">
        <v>4639.63</v>
      </c>
      <c r="AE152" s="145">
        <v>4512.34</v>
      </c>
      <c r="AF152" s="145">
        <v>4495.46</v>
      </c>
    </row>
    <row r="153" spans="1:32" ht="18" customHeight="1" x14ac:dyDescent="0.25">
      <c r="A153" s="90" t="s">
        <v>88</v>
      </c>
      <c r="B153" s="90"/>
      <c r="C153" s="90"/>
      <c r="D153" s="90"/>
      <c r="E153" s="90"/>
      <c r="F153" s="90"/>
      <c r="G153" s="90"/>
      <c r="H153" s="91"/>
      <c r="I153" s="145">
        <v>4517.3999999999996</v>
      </c>
      <c r="J153" s="145">
        <v>4499.45</v>
      </c>
      <c r="K153" s="145">
        <v>4498.5</v>
      </c>
      <c r="L153" s="145">
        <v>4496.42</v>
      </c>
      <c r="M153" s="145">
        <v>4496.46</v>
      </c>
      <c r="N153" s="145">
        <v>4496.47</v>
      </c>
      <c r="O153" s="145">
        <v>4495.63</v>
      </c>
      <c r="P153" s="145">
        <v>4522.93</v>
      </c>
      <c r="Q153" s="145">
        <v>4496.74</v>
      </c>
      <c r="R153" s="145">
        <v>4530.79</v>
      </c>
      <c r="S153" s="145">
        <v>4614.95</v>
      </c>
      <c r="T153" s="145">
        <v>4639.62</v>
      </c>
      <c r="U153" s="145">
        <v>4639.96</v>
      </c>
      <c r="V153" s="145">
        <v>4640.66</v>
      </c>
      <c r="W153" s="145">
        <v>4647.45</v>
      </c>
      <c r="X153" s="145">
        <v>4647.6099999999997</v>
      </c>
      <c r="Y153" s="145">
        <v>4644.58</v>
      </c>
      <c r="Z153" s="145">
        <v>4615.82</v>
      </c>
      <c r="AA153" s="145">
        <v>4589.0200000000004</v>
      </c>
      <c r="AB153" s="145">
        <v>4520.57</v>
      </c>
      <c r="AC153" s="145">
        <v>4667.5200000000004</v>
      </c>
      <c r="AD153" s="145">
        <v>4640.1099999999997</v>
      </c>
      <c r="AE153" s="145">
        <v>4550.75</v>
      </c>
      <c r="AF153" s="145">
        <v>4496.03</v>
      </c>
    </row>
    <row r="154" spans="1:32" ht="18" customHeight="1" x14ac:dyDescent="0.25">
      <c r="A154" s="90" t="s">
        <v>89</v>
      </c>
      <c r="B154" s="90"/>
      <c r="C154" s="90"/>
      <c r="D154" s="90"/>
      <c r="E154" s="90"/>
      <c r="F154" s="90"/>
      <c r="G154" s="90"/>
      <c r="H154" s="91"/>
      <c r="I154" s="145">
        <v>4504.33</v>
      </c>
      <c r="J154" s="145">
        <v>4491.41</v>
      </c>
      <c r="K154" s="145">
        <v>4491.28</v>
      </c>
      <c r="L154" s="145">
        <v>4493.57</v>
      </c>
      <c r="M154" s="145">
        <v>4496.6400000000003</v>
      </c>
      <c r="N154" s="145">
        <v>4497.6400000000003</v>
      </c>
      <c r="O154" s="145">
        <v>4495.68</v>
      </c>
      <c r="P154" s="145">
        <v>4516.34</v>
      </c>
      <c r="Q154" s="145">
        <v>4496.9399999999996</v>
      </c>
      <c r="R154" s="145">
        <v>4535.2</v>
      </c>
      <c r="S154" s="145">
        <v>4621.75</v>
      </c>
      <c r="T154" s="145">
        <v>4646.82</v>
      </c>
      <c r="U154" s="145">
        <v>4645.8500000000004</v>
      </c>
      <c r="V154" s="145">
        <v>4647.2</v>
      </c>
      <c r="W154" s="145">
        <v>4645.03</v>
      </c>
      <c r="X154" s="145">
        <v>4643.6000000000004</v>
      </c>
      <c r="Y154" s="145">
        <v>4641.22</v>
      </c>
      <c r="Z154" s="145">
        <v>4617</v>
      </c>
      <c r="AA154" s="145">
        <v>4590.8500000000004</v>
      </c>
      <c r="AB154" s="145">
        <v>4520.26</v>
      </c>
      <c r="AC154" s="145">
        <v>4655.66</v>
      </c>
      <c r="AD154" s="145">
        <v>4639.63</v>
      </c>
      <c r="AE154" s="145">
        <v>4542.79</v>
      </c>
      <c r="AF154" s="145">
        <v>4496.18</v>
      </c>
    </row>
    <row r="155" spans="1:32" ht="18" customHeight="1" x14ac:dyDescent="0.25">
      <c r="A155" s="90" t="s">
        <v>90</v>
      </c>
      <c r="B155" s="90"/>
      <c r="C155" s="90"/>
      <c r="D155" s="90"/>
      <c r="E155" s="90"/>
      <c r="F155" s="90"/>
      <c r="G155" s="90"/>
      <c r="H155" s="91"/>
      <c r="I155" s="145">
        <v>4514.67</v>
      </c>
      <c r="J155" s="145">
        <v>4492.2700000000004</v>
      </c>
      <c r="K155" s="145">
        <v>4490.3999999999996</v>
      </c>
      <c r="L155" s="145">
        <v>4492.33</v>
      </c>
      <c r="M155" s="145">
        <v>4497.6499999999996</v>
      </c>
      <c r="N155" s="145">
        <v>4497.6499999999996</v>
      </c>
      <c r="O155" s="145">
        <v>4495.8900000000003</v>
      </c>
      <c r="P155" s="145">
        <v>4544.18</v>
      </c>
      <c r="Q155" s="145">
        <v>4497.01</v>
      </c>
      <c r="R155" s="145">
        <v>4545.3999999999996</v>
      </c>
      <c r="S155" s="145">
        <v>4619.26</v>
      </c>
      <c r="T155" s="145">
        <v>4643.9799999999996</v>
      </c>
      <c r="U155" s="145">
        <v>4644.07</v>
      </c>
      <c r="V155" s="145">
        <v>4667.54</v>
      </c>
      <c r="W155" s="145">
        <v>4668.5599999999995</v>
      </c>
      <c r="X155" s="145">
        <v>4668.9400000000005</v>
      </c>
      <c r="Y155" s="145">
        <v>4644.7700000000004</v>
      </c>
      <c r="Z155" s="145">
        <v>4619.9799999999996</v>
      </c>
      <c r="AA155" s="145">
        <v>4591.29</v>
      </c>
      <c r="AB155" s="145">
        <v>4538.88</v>
      </c>
      <c r="AC155" s="145">
        <v>4648.1900000000005</v>
      </c>
      <c r="AD155" s="145">
        <v>4652.18</v>
      </c>
      <c r="AE155" s="145">
        <v>4538.07</v>
      </c>
      <c r="AF155" s="145">
        <v>4495.9799999999996</v>
      </c>
    </row>
    <row r="156" spans="1:32" ht="18" customHeight="1" x14ac:dyDescent="0.25">
      <c r="A156" s="90" t="s">
        <v>91</v>
      </c>
      <c r="B156" s="90"/>
      <c r="C156" s="90"/>
      <c r="D156" s="90"/>
      <c r="E156" s="90"/>
      <c r="F156" s="90"/>
      <c r="G156" s="90"/>
      <c r="H156" s="91"/>
      <c r="I156" s="145">
        <v>4508.62</v>
      </c>
      <c r="J156" s="145">
        <v>4476.3900000000003</v>
      </c>
      <c r="K156" s="145">
        <v>4474.96</v>
      </c>
      <c r="L156" s="145">
        <v>4477.32</v>
      </c>
      <c r="M156" s="145">
        <v>4480.3900000000003</v>
      </c>
      <c r="N156" s="145">
        <v>4480.33</v>
      </c>
      <c r="O156" s="145">
        <v>4495.63</v>
      </c>
      <c r="P156" s="145">
        <v>4515.3599999999997</v>
      </c>
      <c r="Q156" s="145">
        <v>4496.83</v>
      </c>
      <c r="R156" s="145">
        <v>4539.67</v>
      </c>
      <c r="S156" s="145">
        <v>4595.6499999999996</v>
      </c>
      <c r="T156" s="145">
        <v>4619.49</v>
      </c>
      <c r="U156" s="145">
        <v>4616.87</v>
      </c>
      <c r="V156" s="145">
        <v>4641.59</v>
      </c>
      <c r="W156" s="145">
        <v>4645.97</v>
      </c>
      <c r="X156" s="145">
        <v>4648.33</v>
      </c>
      <c r="Y156" s="145">
        <v>4647.1399999999994</v>
      </c>
      <c r="Z156" s="145">
        <v>4620.82</v>
      </c>
      <c r="AA156" s="145">
        <v>4574.55</v>
      </c>
      <c r="AB156" s="145">
        <v>4540.1499999999996</v>
      </c>
      <c r="AC156" s="145">
        <v>4624.32</v>
      </c>
      <c r="AD156" s="145">
        <v>4642.46</v>
      </c>
      <c r="AE156" s="145">
        <v>4567.49</v>
      </c>
      <c r="AF156" s="145">
        <v>4496.17</v>
      </c>
    </row>
    <row r="157" spans="1:32" ht="18" customHeight="1" x14ac:dyDescent="0.25">
      <c r="A157" s="90" t="s">
        <v>92</v>
      </c>
      <c r="B157" s="90"/>
      <c r="C157" s="90"/>
      <c r="D157" s="90"/>
      <c r="E157" s="90"/>
      <c r="F157" s="90"/>
      <c r="G157" s="90"/>
      <c r="H157" s="91"/>
      <c r="I157" s="145">
        <v>4488.01</v>
      </c>
      <c r="J157" s="145">
        <v>4357.96</v>
      </c>
      <c r="K157" s="145">
        <v>4419.41</v>
      </c>
      <c r="L157" s="145">
        <v>4436.12</v>
      </c>
      <c r="M157" s="145">
        <v>4481.2</v>
      </c>
      <c r="N157" s="145">
        <v>4481.09</v>
      </c>
      <c r="O157" s="145">
        <v>4491.29</v>
      </c>
      <c r="P157" s="145">
        <v>4510.13</v>
      </c>
      <c r="Q157" s="145">
        <v>4496.75</v>
      </c>
      <c r="R157" s="145">
        <v>4536.95</v>
      </c>
      <c r="S157" s="145">
        <v>4591.42</v>
      </c>
      <c r="T157" s="145">
        <v>4616.79</v>
      </c>
      <c r="U157" s="145">
        <v>4615.07</v>
      </c>
      <c r="V157" s="145">
        <v>4635.2</v>
      </c>
      <c r="W157" s="145">
        <v>4637.78</v>
      </c>
      <c r="X157" s="145">
        <v>4639.58</v>
      </c>
      <c r="Y157" s="145">
        <v>4650.01</v>
      </c>
      <c r="Z157" s="145">
        <v>4628.5200000000004</v>
      </c>
      <c r="AA157" s="145">
        <v>4577.4799999999996</v>
      </c>
      <c r="AB157" s="145">
        <v>4539.2</v>
      </c>
      <c r="AC157" s="145">
        <v>4624.83</v>
      </c>
      <c r="AD157" s="145">
        <v>4644.67</v>
      </c>
      <c r="AE157" s="145">
        <v>4556.6900000000005</v>
      </c>
      <c r="AF157" s="145">
        <v>4495.72</v>
      </c>
    </row>
    <row r="158" spans="1:32" ht="18" customHeight="1" x14ac:dyDescent="0.25">
      <c r="A158" s="90" t="s">
        <v>93</v>
      </c>
      <c r="B158" s="90"/>
      <c r="C158" s="90"/>
      <c r="D158" s="90"/>
      <c r="E158" s="90"/>
      <c r="F158" s="90"/>
      <c r="G158" s="90"/>
      <c r="H158" s="91"/>
      <c r="I158" s="145">
        <v>4536.2299999999996</v>
      </c>
      <c r="J158" s="145">
        <v>4504.99</v>
      </c>
      <c r="K158" s="145">
        <v>4501.9799999999996</v>
      </c>
      <c r="L158" s="145">
        <v>4496.5200000000004</v>
      </c>
      <c r="M158" s="145">
        <v>4495.92</v>
      </c>
      <c r="N158" s="145">
        <v>4495.8099999999995</v>
      </c>
      <c r="O158" s="145">
        <v>4494.5599999999995</v>
      </c>
      <c r="P158" s="145">
        <v>4508.6499999999996</v>
      </c>
      <c r="Q158" s="145">
        <v>4496.38</v>
      </c>
      <c r="R158" s="145">
        <v>4528.59</v>
      </c>
      <c r="S158" s="145">
        <v>4581.17</v>
      </c>
      <c r="T158" s="145">
        <v>4605.3999999999996</v>
      </c>
      <c r="U158" s="145">
        <v>4606.05</v>
      </c>
      <c r="V158" s="145">
        <v>4605.8500000000004</v>
      </c>
      <c r="W158" s="145">
        <v>4628.17</v>
      </c>
      <c r="X158" s="145">
        <v>4628.82</v>
      </c>
      <c r="Y158" s="145">
        <v>4633.5200000000004</v>
      </c>
      <c r="Z158" s="145">
        <v>4610.97</v>
      </c>
      <c r="AA158" s="145">
        <v>4558.72</v>
      </c>
      <c r="AB158" s="145">
        <v>4555.6000000000004</v>
      </c>
      <c r="AC158" s="145">
        <v>4667.88</v>
      </c>
      <c r="AD158" s="145">
        <v>4667.43</v>
      </c>
      <c r="AE158" s="145">
        <v>4547.5599999999995</v>
      </c>
      <c r="AF158" s="145">
        <v>4495.3599999999997</v>
      </c>
    </row>
    <row r="159" spans="1:32" ht="18" customHeight="1" x14ac:dyDescent="0.25">
      <c r="A159" s="90" t="s">
        <v>94</v>
      </c>
      <c r="B159" s="90"/>
      <c r="C159" s="90"/>
      <c r="D159" s="90"/>
      <c r="E159" s="90"/>
      <c r="F159" s="90"/>
      <c r="G159" s="90"/>
      <c r="H159" s="91"/>
      <c r="I159" s="145">
        <v>4526.8099999999995</v>
      </c>
      <c r="J159" s="145">
        <v>4503.68</v>
      </c>
      <c r="K159" s="145">
        <v>4499.08</v>
      </c>
      <c r="L159" s="145">
        <v>4495.08</v>
      </c>
      <c r="M159" s="145">
        <v>4496.16</v>
      </c>
      <c r="N159" s="145">
        <v>4496.13</v>
      </c>
      <c r="O159" s="145">
        <v>4494.92</v>
      </c>
      <c r="P159" s="145">
        <v>4498.45</v>
      </c>
      <c r="Q159" s="145">
        <v>4496.47</v>
      </c>
      <c r="R159" s="145">
        <v>4501.29</v>
      </c>
      <c r="S159" s="145">
        <v>4558.66</v>
      </c>
      <c r="T159" s="145">
        <v>4587.28</v>
      </c>
      <c r="U159" s="145">
        <v>4588</v>
      </c>
      <c r="V159" s="145">
        <v>4587.83</v>
      </c>
      <c r="W159" s="145">
        <v>4612.9799999999996</v>
      </c>
      <c r="X159" s="145">
        <v>4589.01</v>
      </c>
      <c r="Y159" s="145">
        <v>4589.04</v>
      </c>
      <c r="Z159" s="145">
        <v>4588.8</v>
      </c>
      <c r="AA159" s="145">
        <v>4533.84</v>
      </c>
      <c r="AB159" s="145">
        <v>4533.29</v>
      </c>
      <c r="AC159" s="145">
        <v>4646.7700000000004</v>
      </c>
      <c r="AD159" s="145">
        <v>4676.38</v>
      </c>
      <c r="AE159" s="145">
        <v>4551.42</v>
      </c>
      <c r="AF159" s="145">
        <v>4495.21</v>
      </c>
    </row>
    <row r="160" spans="1:32" ht="18" customHeight="1" x14ac:dyDescent="0.25">
      <c r="A160" s="90" t="s">
        <v>95</v>
      </c>
      <c r="B160" s="90"/>
      <c r="C160" s="90"/>
      <c r="D160" s="90"/>
      <c r="E160" s="90"/>
      <c r="F160" s="90"/>
      <c r="G160" s="90"/>
      <c r="H160" s="91"/>
      <c r="I160" s="145">
        <v>4535.9800000000005</v>
      </c>
      <c r="J160" s="145">
        <v>4505.8099999999995</v>
      </c>
      <c r="K160" s="145">
        <v>4500.67</v>
      </c>
      <c r="L160" s="145">
        <v>4495.3099999999995</v>
      </c>
      <c r="M160" s="145">
        <v>4495.8500000000004</v>
      </c>
      <c r="N160" s="145">
        <v>4496.17</v>
      </c>
      <c r="O160" s="145">
        <v>4494.74</v>
      </c>
      <c r="P160" s="145">
        <v>4541.99</v>
      </c>
      <c r="Q160" s="145">
        <v>4496.6400000000003</v>
      </c>
      <c r="R160" s="145">
        <v>4527.05</v>
      </c>
      <c r="S160" s="145">
        <v>4584.7299999999996</v>
      </c>
      <c r="T160" s="145">
        <v>4609.79</v>
      </c>
      <c r="U160" s="145">
        <v>4609.8500000000004</v>
      </c>
      <c r="V160" s="145">
        <v>4611.18</v>
      </c>
      <c r="W160" s="145">
        <v>4637.09</v>
      </c>
      <c r="X160" s="145">
        <v>4637.4799999999996</v>
      </c>
      <c r="Y160" s="145">
        <v>4640.3</v>
      </c>
      <c r="Z160" s="145">
        <v>4614.42</v>
      </c>
      <c r="AA160" s="145">
        <v>4561.5200000000004</v>
      </c>
      <c r="AB160" s="145">
        <v>4558.99</v>
      </c>
      <c r="AC160" s="145">
        <v>4681.5599999999995</v>
      </c>
      <c r="AD160" s="145">
        <v>4665.1399999999994</v>
      </c>
      <c r="AE160" s="145">
        <v>4537.8099999999995</v>
      </c>
      <c r="AF160" s="145">
        <v>4496.3</v>
      </c>
    </row>
    <row r="161" spans="1:32" ht="18" customHeight="1" x14ac:dyDescent="0.25">
      <c r="A161" s="90" t="s">
        <v>96</v>
      </c>
      <c r="B161" s="90"/>
      <c r="C161" s="90"/>
      <c r="D161" s="90"/>
      <c r="E161" s="90"/>
      <c r="F161" s="90"/>
      <c r="G161" s="90"/>
      <c r="H161" s="91"/>
      <c r="I161" s="145">
        <v>4519.57</v>
      </c>
      <c r="J161" s="145">
        <v>4494.7</v>
      </c>
      <c r="K161" s="145">
        <v>4487.28</v>
      </c>
      <c r="L161" s="145">
        <v>4493.96</v>
      </c>
      <c r="M161" s="145">
        <v>4497.6499999999996</v>
      </c>
      <c r="N161" s="145">
        <v>4497.6499999999996</v>
      </c>
      <c r="O161" s="145">
        <v>4495.92</v>
      </c>
      <c r="P161" s="145">
        <v>4525.68</v>
      </c>
      <c r="Q161" s="145">
        <v>4496.83</v>
      </c>
      <c r="R161" s="145">
        <v>4525.8</v>
      </c>
      <c r="S161" s="145">
        <v>4583.6099999999997</v>
      </c>
      <c r="T161" s="145">
        <v>4608.18</v>
      </c>
      <c r="U161" s="145">
        <v>4607.76</v>
      </c>
      <c r="V161" s="145">
        <v>4608.71</v>
      </c>
      <c r="W161" s="145">
        <v>4631.91</v>
      </c>
      <c r="X161" s="145">
        <v>4634.71</v>
      </c>
      <c r="Y161" s="145">
        <v>4641.33</v>
      </c>
      <c r="Z161" s="145">
        <v>4617.6099999999997</v>
      </c>
      <c r="AA161" s="145">
        <v>4560.0200000000004</v>
      </c>
      <c r="AB161" s="145">
        <v>4553.63</v>
      </c>
      <c r="AC161" s="145">
        <v>4672.6499999999996</v>
      </c>
      <c r="AD161" s="145">
        <v>4660.1399999999994</v>
      </c>
      <c r="AE161" s="145">
        <v>4539.7</v>
      </c>
      <c r="AF161" s="145">
        <v>4496.13</v>
      </c>
    </row>
    <row r="162" spans="1:32" ht="18" customHeight="1" x14ac:dyDescent="0.25">
      <c r="A162" s="90" t="s">
        <v>97</v>
      </c>
      <c r="B162" s="90"/>
      <c r="C162" s="90"/>
      <c r="D162" s="90"/>
      <c r="E162" s="90"/>
      <c r="F162" s="90"/>
      <c r="G162" s="90"/>
      <c r="H162" s="91"/>
      <c r="I162" s="145">
        <v>4517.13</v>
      </c>
      <c r="J162" s="145">
        <v>4503.96</v>
      </c>
      <c r="K162" s="145">
        <v>4496.87</v>
      </c>
      <c r="L162" s="145">
        <v>4496.0200000000004</v>
      </c>
      <c r="M162" s="145">
        <v>4497.6499999999996</v>
      </c>
      <c r="N162" s="145">
        <v>4497.6499999999996</v>
      </c>
      <c r="O162" s="145">
        <v>4499.7299999999996</v>
      </c>
      <c r="P162" s="145">
        <v>4518.1899999999996</v>
      </c>
      <c r="Q162" s="145">
        <v>4496.83</v>
      </c>
      <c r="R162" s="145">
        <v>4550.6499999999996</v>
      </c>
      <c r="S162" s="145">
        <v>4629.21</v>
      </c>
      <c r="T162" s="145">
        <v>4633.7</v>
      </c>
      <c r="U162" s="145">
        <v>4631.25</v>
      </c>
      <c r="V162" s="145">
        <v>4632.8999999999996</v>
      </c>
      <c r="W162" s="145">
        <v>4633.55</v>
      </c>
      <c r="X162" s="145">
        <v>4637.09</v>
      </c>
      <c r="Y162" s="145">
        <v>4636.55</v>
      </c>
      <c r="Z162" s="145">
        <v>4613.1900000000005</v>
      </c>
      <c r="AA162" s="145">
        <v>4560.8999999999996</v>
      </c>
      <c r="AB162" s="145">
        <v>4560.1499999999996</v>
      </c>
      <c r="AC162" s="145">
        <v>4685.88</v>
      </c>
      <c r="AD162" s="145">
        <v>4679.1499999999996</v>
      </c>
      <c r="AE162" s="145">
        <v>4549.71</v>
      </c>
      <c r="AF162" s="145">
        <v>4495.9399999999996</v>
      </c>
    </row>
    <row r="163" spans="1:32" ht="18" customHeight="1" x14ac:dyDescent="0.25">
      <c r="A163" s="90" t="s">
        <v>98</v>
      </c>
      <c r="B163" s="90"/>
      <c r="C163" s="90"/>
      <c r="D163" s="90"/>
      <c r="E163" s="90"/>
      <c r="F163" s="90"/>
      <c r="G163" s="90"/>
      <c r="H163" s="91"/>
      <c r="I163" s="145">
        <v>4555.08</v>
      </c>
      <c r="J163" s="145">
        <v>4508.3900000000003</v>
      </c>
      <c r="K163" s="145">
        <v>4500.8500000000004</v>
      </c>
      <c r="L163" s="145">
        <v>4497.08</v>
      </c>
      <c r="M163" s="145">
        <v>4496.5200000000004</v>
      </c>
      <c r="N163" s="145">
        <v>4496.4399999999996</v>
      </c>
      <c r="O163" s="145">
        <v>4495.6099999999997</v>
      </c>
      <c r="P163" s="145">
        <v>4554.92</v>
      </c>
      <c r="Q163" s="145">
        <v>4496.7</v>
      </c>
      <c r="R163" s="145">
        <v>4531.5</v>
      </c>
      <c r="S163" s="145">
        <v>4613.87</v>
      </c>
      <c r="T163" s="145">
        <v>4638.68</v>
      </c>
      <c r="U163" s="145">
        <v>4639.88</v>
      </c>
      <c r="V163" s="145">
        <v>4641.95</v>
      </c>
      <c r="W163" s="145">
        <v>4643.5200000000004</v>
      </c>
      <c r="X163" s="145">
        <v>4649.71</v>
      </c>
      <c r="Y163" s="145">
        <v>4652.03</v>
      </c>
      <c r="Z163" s="145">
        <v>4624.88</v>
      </c>
      <c r="AA163" s="145">
        <v>4565.3500000000004</v>
      </c>
      <c r="AB163" s="145">
        <v>4563.46</v>
      </c>
      <c r="AC163" s="145">
        <v>4682.57</v>
      </c>
      <c r="AD163" s="145">
        <v>4687.2700000000004</v>
      </c>
      <c r="AE163" s="145">
        <v>4553.55</v>
      </c>
      <c r="AF163" s="145">
        <v>4496.1400000000003</v>
      </c>
    </row>
    <row r="164" spans="1:32" ht="18" customHeight="1" x14ac:dyDescent="0.25">
      <c r="A164" s="90" t="s">
        <v>99</v>
      </c>
      <c r="B164" s="90"/>
      <c r="C164" s="90"/>
      <c r="D164" s="90"/>
      <c r="E164" s="90"/>
      <c r="F164" s="90"/>
      <c r="G164" s="90"/>
      <c r="H164" s="91"/>
      <c r="I164" s="145">
        <v>4560.49</v>
      </c>
      <c r="J164" s="145">
        <v>4507.78</v>
      </c>
      <c r="K164" s="145">
        <v>4499.2</v>
      </c>
      <c r="L164" s="145">
        <v>4496.6499999999996</v>
      </c>
      <c r="M164" s="145">
        <v>4496.6499999999996</v>
      </c>
      <c r="N164" s="145">
        <v>4496.5200000000004</v>
      </c>
      <c r="O164" s="145">
        <v>4495.67</v>
      </c>
      <c r="P164" s="145">
        <v>4541.5999999999995</v>
      </c>
      <c r="Q164" s="145">
        <v>4496.62</v>
      </c>
      <c r="R164" s="145">
        <v>4529.7700000000004</v>
      </c>
      <c r="S164" s="145">
        <v>4583.01</v>
      </c>
      <c r="T164" s="145">
        <v>4606.72</v>
      </c>
      <c r="U164" s="145">
        <v>4606.58</v>
      </c>
      <c r="V164" s="145">
        <v>4629.08</v>
      </c>
      <c r="W164" s="145">
        <v>4629.13</v>
      </c>
      <c r="X164" s="145">
        <v>4629.2</v>
      </c>
      <c r="Y164" s="145">
        <v>4629.3099999999995</v>
      </c>
      <c r="Z164" s="145">
        <v>4583.99</v>
      </c>
      <c r="AA164" s="145">
        <v>4558.46</v>
      </c>
      <c r="AB164" s="145">
        <v>4556.96</v>
      </c>
      <c r="AC164" s="145">
        <v>4659.68</v>
      </c>
      <c r="AD164" s="145">
        <v>4668.8</v>
      </c>
      <c r="AE164" s="145">
        <v>4550.01</v>
      </c>
      <c r="AF164" s="145">
        <v>4495.96</v>
      </c>
    </row>
    <row r="165" spans="1:32" ht="18" customHeight="1" x14ac:dyDescent="0.25">
      <c r="A165" s="90" t="s">
        <v>100</v>
      </c>
      <c r="B165" s="90"/>
      <c r="C165" s="90"/>
      <c r="D165" s="90"/>
      <c r="E165" s="90"/>
      <c r="F165" s="90"/>
      <c r="G165" s="90"/>
      <c r="H165" s="91"/>
      <c r="I165" s="145">
        <v>4594.0200000000004</v>
      </c>
      <c r="J165" s="145">
        <v>4542.6499999999996</v>
      </c>
      <c r="K165" s="145">
        <v>4507.01</v>
      </c>
      <c r="L165" s="145">
        <v>4499.97</v>
      </c>
      <c r="M165" s="145">
        <v>4496.8900000000003</v>
      </c>
      <c r="N165" s="145">
        <v>4496.18</v>
      </c>
      <c r="O165" s="145">
        <v>4495.13</v>
      </c>
      <c r="P165" s="145">
        <v>4538.5199999999995</v>
      </c>
      <c r="Q165" s="145">
        <v>4496.32</v>
      </c>
      <c r="R165" s="145">
        <v>4501.67</v>
      </c>
      <c r="S165" s="145">
        <v>4530.84</v>
      </c>
      <c r="T165" s="145">
        <v>4582.83</v>
      </c>
      <c r="U165" s="145">
        <v>4584.53</v>
      </c>
      <c r="V165" s="145">
        <v>4584.5599999999995</v>
      </c>
      <c r="W165" s="145">
        <v>4584.8099999999995</v>
      </c>
      <c r="X165" s="145">
        <v>4585.54</v>
      </c>
      <c r="Y165" s="145">
        <v>4593.08</v>
      </c>
      <c r="Z165" s="145">
        <v>4535.1099999999997</v>
      </c>
      <c r="AA165" s="145">
        <v>4502.53</v>
      </c>
      <c r="AB165" s="145">
        <v>4531.96</v>
      </c>
      <c r="AC165" s="145">
        <v>4639.8599999999997</v>
      </c>
      <c r="AD165" s="145">
        <v>4656.29</v>
      </c>
      <c r="AE165" s="145">
        <v>4550.32</v>
      </c>
      <c r="AF165" s="145">
        <v>4494.7299999999996</v>
      </c>
    </row>
    <row r="166" spans="1:32" ht="18" customHeight="1" x14ac:dyDescent="0.25">
      <c r="A166" s="90" t="s">
        <v>101</v>
      </c>
      <c r="B166" s="90"/>
      <c r="C166" s="90"/>
      <c r="D166" s="90"/>
      <c r="E166" s="90"/>
      <c r="F166" s="90"/>
      <c r="G166" s="90"/>
      <c r="H166" s="91"/>
      <c r="I166" s="145">
        <v>4570.83</v>
      </c>
      <c r="J166" s="145">
        <v>4520.12</v>
      </c>
      <c r="K166" s="145">
        <v>4503.42</v>
      </c>
      <c r="L166" s="145">
        <v>4498.38</v>
      </c>
      <c r="M166" s="145">
        <v>4496.6099999999997</v>
      </c>
      <c r="N166" s="145">
        <v>4496.3900000000003</v>
      </c>
      <c r="O166" s="145">
        <v>4495.26</v>
      </c>
      <c r="P166" s="145">
        <v>4511.74</v>
      </c>
      <c r="Q166" s="145">
        <v>4496.43</v>
      </c>
      <c r="R166" s="145">
        <v>4501.83</v>
      </c>
      <c r="S166" s="145">
        <v>4530.84</v>
      </c>
      <c r="T166" s="145">
        <v>4584.12</v>
      </c>
      <c r="U166" s="145">
        <v>4586.6000000000004</v>
      </c>
      <c r="V166" s="145">
        <v>4587.17</v>
      </c>
      <c r="W166" s="145">
        <v>4587.1499999999996</v>
      </c>
      <c r="X166" s="145">
        <v>4588.08</v>
      </c>
      <c r="Y166" s="145">
        <v>4562.12</v>
      </c>
      <c r="Z166" s="145">
        <v>4533.63</v>
      </c>
      <c r="AA166" s="145">
        <v>4502.7700000000004</v>
      </c>
      <c r="AB166" s="145">
        <v>4532.6000000000004</v>
      </c>
      <c r="AC166" s="145">
        <v>4641.46</v>
      </c>
      <c r="AD166" s="145">
        <v>4654.5200000000004</v>
      </c>
      <c r="AE166" s="145">
        <v>4550.3</v>
      </c>
      <c r="AF166" s="145">
        <v>4495.03</v>
      </c>
    </row>
    <row r="167" spans="1:32" ht="18" customHeight="1" x14ac:dyDescent="0.25">
      <c r="A167" s="90" t="s">
        <v>102</v>
      </c>
      <c r="B167" s="90"/>
      <c r="C167" s="90"/>
      <c r="D167" s="90"/>
      <c r="E167" s="90"/>
      <c r="F167" s="90"/>
      <c r="G167" s="90"/>
      <c r="H167" s="91"/>
      <c r="I167" s="145">
        <v>4560.9400000000005</v>
      </c>
      <c r="J167" s="145">
        <v>4503.95</v>
      </c>
      <c r="K167" s="145">
        <v>4499.68</v>
      </c>
      <c r="L167" s="145">
        <v>4498.46</v>
      </c>
      <c r="M167" s="145">
        <v>4496.92</v>
      </c>
      <c r="N167" s="145">
        <v>4495.8</v>
      </c>
      <c r="O167" s="145">
        <v>4500.7299999999996</v>
      </c>
      <c r="P167" s="145">
        <v>4575.09</v>
      </c>
      <c r="Q167" s="145">
        <v>4496.42</v>
      </c>
      <c r="R167" s="145">
        <v>4589.09</v>
      </c>
      <c r="S167" s="145">
        <v>4625.63</v>
      </c>
      <c r="T167" s="145">
        <v>4642.17</v>
      </c>
      <c r="U167" s="145">
        <v>4643.04</v>
      </c>
      <c r="V167" s="145">
        <v>4655.6000000000004</v>
      </c>
      <c r="W167" s="145">
        <v>4655.4400000000005</v>
      </c>
      <c r="X167" s="145">
        <v>4657.4400000000005</v>
      </c>
      <c r="Y167" s="145">
        <v>4655.9400000000005</v>
      </c>
      <c r="Z167" s="145">
        <v>4599.5200000000004</v>
      </c>
      <c r="AA167" s="145">
        <v>4567.82</v>
      </c>
      <c r="AB167" s="145">
        <v>4561.2</v>
      </c>
      <c r="AC167" s="145">
        <v>4702.99</v>
      </c>
      <c r="AD167" s="145">
        <v>4712.54</v>
      </c>
      <c r="AE167" s="145">
        <v>4593.41</v>
      </c>
      <c r="AF167" s="145">
        <v>4495.28</v>
      </c>
    </row>
    <row r="168" spans="1:32" ht="18" customHeight="1" x14ac:dyDescent="0.25">
      <c r="A168" s="90" t="s">
        <v>103</v>
      </c>
      <c r="B168" s="90"/>
      <c r="C168" s="90"/>
      <c r="D168" s="90"/>
      <c r="E168" s="90"/>
      <c r="F168" s="90"/>
      <c r="G168" s="90"/>
      <c r="H168" s="91"/>
      <c r="I168" s="145">
        <v>4538.32</v>
      </c>
      <c r="J168" s="145">
        <v>4506.13</v>
      </c>
      <c r="K168" s="145">
        <v>4497.2299999999996</v>
      </c>
      <c r="L168" s="145">
        <v>4495.24</v>
      </c>
      <c r="M168" s="145">
        <v>4495.6899999999996</v>
      </c>
      <c r="N168" s="145">
        <v>4496.08</v>
      </c>
      <c r="O168" s="145">
        <v>4500.21</v>
      </c>
      <c r="P168" s="145">
        <v>4544.6499999999996</v>
      </c>
      <c r="Q168" s="145">
        <v>4496.3</v>
      </c>
      <c r="R168" s="145">
        <v>4582.6499999999996</v>
      </c>
      <c r="S168" s="145">
        <v>4605.75</v>
      </c>
      <c r="T168" s="145">
        <v>4618.97</v>
      </c>
      <c r="U168" s="145">
        <v>4619.2700000000004</v>
      </c>
      <c r="V168" s="145">
        <v>4629.1099999999997</v>
      </c>
      <c r="W168" s="145">
        <v>4630.3</v>
      </c>
      <c r="X168" s="145">
        <v>4639.7299999999996</v>
      </c>
      <c r="Y168" s="145">
        <v>4639.8899999999994</v>
      </c>
      <c r="Z168" s="145">
        <v>4592.93</v>
      </c>
      <c r="AA168" s="145">
        <v>4558.4400000000005</v>
      </c>
      <c r="AB168" s="145">
        <v>4557.16</v>
      </c>
      <c r="AC168" s="145">
        <v>4686.0599999999995</v>
      </c>
      <c r="AD168" s="145">
        <v>4684.51</v>
      </c>
      <c r="AE168" s="145">
        <v>4577.8</v>
      </c>
      <c r="AF168" s="145">
        <v>4495.1899999999996</v>
      </c>
    </row>
    <row r="169" spans="1:32" ht="18" customHeight="1" x14ac:dyDescent="0.25">
      <c r="A169" s="90" t="s">
        <v>104</v>
      </c>
      <c r="B169" s="90"/>
      <c r="C169" s="90"/>
      <c r="D169" s="90"/>
      <c r="E169" s="90"/>
      <c r="F169" s="90"/>
      <c r="G169" s="90"/>
      <c r="H169" s="91"/>
      <c r="I169" s="145">
        <v>4517.95</v>
      </c>
      <c r="J169" s="145">
        <v>4495.37</v>
      </c>
      <c r="K169" s="145">
        <v>4487.05</v>
      </c>
      <c r="L169" s="145">
        <v>4486.96</v>
      </c>
      <c r="M169" s="145">
        <v>4493.76</v>
      </c>
      <c r="N169" s="145">
        <v>4496.2299999999996</v>
      </c>
      <c r="O169" s="145">
        <v>4498.83</v>
      </c>
      <c r="P169" s="145">
        <v>4533.46</v>
      </c>
      <c r="Q169" s="145">
        <v>4496.43</v>
      </c>
      <c r="R169" s="145">
        <v>4579.16</v>
      </c>
      <c r="S169" s="145">
        <v>4605.38</v>
      </c>
      <c r="T169" s="145">
        <v>4619.05</v>
      </c>
      <c r="U169" s="145">
        <v>4627.75</v>
      </c>
      <c r="V169" s="145">
        <v>4628.57</v>
      </c>
      <c r="W169" s="145">
        <v>4629.99</v>
      </c>
      <c r="X169" s="145">
        <v>4637.21</v>
      </c>
      <c r="Y169" s="145">
        <v>4645.49</v>
      </c>
      <c r="Z169" s="145">
        <v>4642.63</v>
      </c>
      <c r="AA169" s="145">
        <v>4605.96</v>
      </c>
      <c r="AB169" s="145">
        <v>4603.78</v>
      </c>
      <c r="AC169" s="145">
        <v>4730.37</v>
      </c>
      <c r="AD169" s="145">
        <v>4727.29</v>
      </c>
      <c r="AE169" s="145">
        <v>4603.33</v>
      </c>
      <c r="AF169" s="145">
        <v>4495.32</v>
      </c>
    </row>
    <row r="170" spans="1:32" ht="18" customHeight="1" x14ac:dyDescent="0.25">
      <c r="A170" s="90" t="s">
        <v>105</v>
      </c>
      <c r="B170" s="90"/>
      <c r="C170" s="90"/>
      <c r="D170" s="90"/>
      <c r="E170" s="90"/>
      <c r="F170" s="90"/>
      <c r="G170" s="90"/>
      <c r="H170" s="91"/>
      <c r="I170" s="145">
        <v>4530.7299999999996</v>
      </c>
      <c r="J170" s="145">
        <v>4501.99</v>
      </c>
      <c r="K170" s="145">
        <v>4495.09</v>
      </c>
      <c r="L170" s="145">
        <v>4493.28</v>
      </c>
      <c r="M170" s="145">
        <v>4495.13</v>
      </c>
      <c r="N170" s="145">
        <v>4496.12</v>
      </c>
      <c r="O170" s="145">
        <v>4503.71</v>
      </c>
      <c r="P170" s="145">
        <v>4569</v>
      </c>
      <c r="Q170" s="145">
        <v>4518.3999999999996</v>
      </c>
      <c r="R170" s="145">
        <v>4630.92</v>
      </c>
      <c r="S170" s="145">
        <v>4674.03</v>
      </c>
      <c r="T170" s="145">
        <v>4625.45</v>
      </c>
      <c r="U170" s="145">
        <v>4634.32</v>
      </c>
      <c r="V170" s="145">
        <v>4634.9400000000005</v>
      </c>
      <c r="W170" s="145">
        <v>4656.92</v>
      </c>
      <c r="X170" s="145">
        <v>4679.63</v>
      </c>
      <c r="Y170" s="145">
        <v>4749.1099999999997</v>
      </c>
      <c r="Z170" s="145">
        <v>4709.95</v>
      </c>
      <c r="AA170" s="145">
        <v>4671.4799999999996</v>
      </c>
      <c r="AB170" s="145">
        <v>4662.26</v>
      </c>
      <c r="AC170" s="145">
        <v>4800.2700000000004</v>
      </c>
      <c r="AD170" s="145">
        <v>4798.8599999999997</v>
      </c>
      <c r="AE170" s="145">
        <v>4716.25</v>
      </c>
      <c r="AF170" s="145">
        <v>4541.2300000000005</v>
      </c>
    </row>
    <row r="171" spans="1:32" ht="18" customHeight="1" x14ac:dyDescent="0.25">
      <c r="A171" s="90" t="s">
        <v>106</v>
      </c>
      <c r="B171" s="90"/>
      <c r="C171" s="90"/>
      <c r="D171" s="90"/>
      <c r="E171" s="90"/>
      <c r="F171" s="90"/>
      <c r="G171" s="90"/>
      <c r="H171" s="91"/>
      <c r="I171" s="145">
        <v>4554.55</v>
      </c>
      <c r="J171" s="145">
        <v>4500.41</v>
      </c>
      <c r="K171" s="145">
        <v>4490.78</v>
      </c>
      <c r="L171" s="145">
        <v>4488.54</v>
      </c>
      <c r="M171" s="145">
        <v>4490.47</v>
      </c>
      <c r="N171" s="145">
        <v>4495.6400000000003</v>
      </c>
      <c r="O171" s="145">
        <v>4507.67</v>
      </c>
      <c r="P171" s="145">
        <v>4576.0599999999995</v>
      </c>
      <c r="Q171" s="145">
        <v>4518.87</v>
      </c>
      <c r="R171" s="145">
        <v>4657.42</v>
      </c>
      <c r="S171" s="145">
        <v>4710.4400000000005</v>
      </c>
      <c r="T171" s="145">
        <v>4661.66</v>
      </c>
      <c r="U171" s="145">
        <v>4661.59</v>
      </c>
      <c r="V171" s="145">
        <v>4661.67</v>
      </c>
      <c r="W171" s="145">
        <v>4675.41</v>
      </c>
      <c r="X171" s="145">
        <v>4731.3099999999995</v>
      </c>
      <c r="Y171" s="145">
        <v>4763.05</v>
      </c>
      <c r="Z171" s="145">
        <v>4745.8899999999994</v>
      </c>
      <c r="AA171" s="145">
        <v>4710.0200000000004</v>
      </c>
      <c r="AB171" s="145">
        <v>4706.8</v>
      </c>
      <c r="AC171" s="145">
        <v>4858.1399999999994</v>
      </c>
      <c r="AD171" s="145">
        <v>4943.22</v>
      </c>
      <c r="AE171" s="145">
        <v>4851.43</v>
      </c>
      <c r="AF171" s="145">
        <v>4651.54</v>
      </c>
    </row>
    <row r="172" spans="1:32" ht="18" customHeight="1" x14ac:dyDescent="0.25">
      <c r="A172" s="90" t="s">
        <v>107</v>
      </c>
      <c r="B172" s="90"/>
      <c r="C172" s="90"/>
      <c r="D172" s="90"/>
      <c r="E172" s="90"/>
      <c r="F172" s="90"/>
      <c r="G172" s="90"/>
      <c r="H172" s="91"/>
      <c r="I172" s="145">
        <v>4672.12</v>
      </c>
      <c r="J172" s="145">
        <v>4517.3900000000003</v>
      </c>
      <c r="K172" s="145">
        <v>4508.8</v>
      </c>
      <c r="L172" s="145">
        <v>4500.33</v>
      </c>
      <c r="M172" s="145">
        <v>4496.5200000000004</v>
      </c>
      <c r="N172" s="145">
        <v>4495.93</v>
      </c>
      <c r="O172" s="145">
        <v>4500.34</v>
      </c>
      <c r="P172" s="145">
        <v>4541.84</v>
      </c>
      <c r="Q172" s="145">
        <v>4496.24</v>
      </c>
      <c r="R172" s="145">
        <v>4574.09</v>
      </c>
      <c r="S172" s="145">
        <v>4636.6900000000005</v>
      </c>
      <c r="T172" s="145">
        <v>4664.93</v>
      </c>
      <c r="U172" s="145">
        <v>4663.41</v>
      </c>
      <c r="V172" s="145">
        <v>4663.68</v>
      </c>
      <c r="W172" s="145">
        <v>4663.78</v>
      </c>
      <c r="X172" s="145">
        <v>4655.2</v>
      </c>
      <c r="Y172" s="145">
        <v>4655.51</v>
      </c>
      <c r="Z172" s="145">
        <v>4655.18</v>
      </c>
      <c r="AA172" s="145">
        <v>4662.3099999999995</v>
      </c>
      <c r="AB172" s="145">
        <v>4660.68</v>
      </c>
      <c r="AC172" s="145">
        <v>4791.22</v>
      </c>
      <c r="AD172" s="145">
        <v>4777.18</v>
      </c>
      <c r="AE172" s="145">
        <v>4658.7</v>
      </c>
      <c r="AF172" s="145">
        <v>4504.6400000000003</v>
      </c>
    </row>
    <row r="173" spans="1:32" ht="18" customHeight="1" x14ac:dyDescent="0.25">
      <c r="A173" s="90" t="s">
        <v>108</v>
      </c>
      <c r="B173" s="90"/>
      <c r="C173" s="90"/>
      <c r="D173" s="90"/>
      <c r="E173" s="90"/>
      <c r="F173" s="90"/>
      <c r="G173" s="90"/>
      <c r="H173" s="91"/>
      <c r="I173" s="145">
        <v>4554.25</v>
      </c>
      <c r="J173" s="145">
        <v>4515.71</v>
      </c>
      <c r="K173" s="145">
        <v>4501.4799999999996</v>
      </c>
      <c r="L173" s="145">
        <v>4496.74</v>
      </c>
      <c r="M173" s="145">
        <v>4495.6099999999997</v>
      </c>
      <c r="N173" s="145">
        <v>4496.2700000000004</v>
      </c>
      <c r="O173" s="145">
        <v>4491.8999999999996</v>
      </c>
      <c r="P173" s="145">
        <v>4511.25</v>
      </c>
      <c r="Q173" s="145">
        <v>4496.7299999999996</v>
      </c>
      <c r="R173" s="145">
        <v>4540.7299999999996</v>
      </c>
      <c r="S173" s="145">
        <v>4591.58</v>
      </c>
      <c r="T173" s="145">
        <v>4622.13</v>
      </c>
      <c r="U173" s="145">
        <v>4623.74</v>
      </c>
      <c r="V173" s="145">
        <v>4623.96</v>
      </c>
      <c r="W173" s="145">
        <v>4641.45</v>
      </c>
      <c r="X173" s="145">
        <v>4644.1499999999996</v>
      </c>
      <c r="Y173" s="145">
        <v>4644.92</v>
      </c>
      <c r="Z173" s="145">
        <v>4644.55</v>
      </c>
      <c r="AA173" s="145">
        <v>4621.05</v>
      </c>
      <c r="AB173" s="145">
        <v>4612.66</v>
      </c>
      <c r="AC173" s="145">
        <v>4763</v>
      </c>
      <c r="AD173" s="145">
        <v>4754.0200000000004</v>
      </c>
      <c r="AE173" s="145">
        <v>4627.8999999999996</v>
      </c>
      <c r="AF173" s="145">
        <v>4495.3599999999997</v>
      </c>
    </row>
    <row r="174" spans="1:32" ht="18" customHeight="1" x14ac:dyDescent="0.25">
      <c r="A174" s="90" t="s">
        <v>109</v>
      </c>
      <c r="B174" s="90"/>
      <c r="C174" s="90"/>
      <c r="D174" s="90"/>
      <c r="E174" s="90"/>
      <c r="F174" s="90"/>
      <c r="G174" s="90"/>
      <c r="H174" s="91"/>
      <c r="I174" s="145">
        <v>4548.21</v>
      </c>
      <c r="J174" s="145">
        <v>4508.03</v>
      </c>
      <c r="K174" s="145">
        <v>4497.78</v>
      </c>
      <c r="L174" s="145">
        <v>4493.57</v>
      </c>
      <c r="M174" s="145">
        <v>4494.8099999999995</v>
      </c>
      <c r="N174" s="145">
        <v>4494.54</v>
      </c>
      <c r="O174" s="145">
        <v>4500.22</v>
      </c>
      <c r="P174" s="145">
        <v>4532.07</v>
      </c>
      <c r="Q174" s="145">
        <v>4496.84</v>
      </c>
      <c r="R174" s="145">
        <v>4569.22</v>
      </c>
      <c r="S174" s="145">
        <v>4639.21</v>
      </c>
      <c r="T174" s="145">
        <v>4652.29</v>
      </c>
      <c r="U174" s="145">
        <v>4640.1399999999994</v>
      </c>
      <c r="V174" s="145">
        <v>4642.2299999999996</v>
      </c>
      <c r="W174" s="145">
        <v>4642.2700000000004</v>
      </c>
      <c r="X174" s="145">
        <v>4648.38</v>
      </c>
      <c r="Y174" s="145">
        <v>4643.8099999999995</v>
      </c>
      <c r="Z174" s="145">
        <v>4622.07</v>
      </c>
      <c r="AA174" s="145">
        <v>4619.87</v>
      </c>
      <c r="AB174" s="145">
        <v>4601.8999999999996</v>
      </c>
      <c r="AC174" s="145">
        <v>4691.76</v>
      </c>
      <c r="AD174" s="145">
        <v>4705.93</v>
      </c>
      <c r="AE174" s="145">
        <v>4601.83</v>
      </c>
      <c r="AF174" s="145">
        <v>4499.34</v>
      </c>
    </row>
    <row r="175" spans="1:32" ht="18" customHeight="1" x14ac:dyDescent="0.25">
      <c r="A175" s="90" t="s">
        <v>110</v>
      </c>
      <c r="B175" s="90"/>
      <c r="C175" s="90"/>
      <c r="D175" s="90"/>
      <c r="E175" s="90"/>
      <c r="F175" s="90"/>
      <c r="G175" s="90"/>
      <c r="H175" s="91"/>
      <c r="I175" s="145">
        <v>4562.92</v>
      </c>
      <c r="J175" s="145">
        <v>4501.03</v>
      </c>
      <c r="K175" s="145">
        <v>4489.62</v>
      </c>
      <c r="L175" s="145">
        <v>4489.76</v>
      </c>
      <c r="M175" s="145">
        <v>4495.03</v>
      </c>
      <c r="N175" s="145">
        <v>4495.62</v>
      </c>
      <c r="O175" s="145">
        <v>4500.04</v>
      </c>
      <c r="P175" s="145">
        <v>4544.13</v>
      </c>
      <c r="Q175" s="145">
        <v>4496.68</v>
      </c>
      <c r="R175" s="145">
        <v>4582.08</v>
      </c>
      <c r="S175" s="145">
        <v>4663.95</v>
      </c>
      <c r="T175" s="145">
        <v>4687.01</v>
      </c>
      <c r="U175" s="145">
        <v>4673.8899999999994</v>
      </c>
      <c r="V175" s="145">
        <v>4679.21</v>
      </c>
      <c r="W175" s="145">
        <v>4672.45</v>
      </c>
      <c r="X175" s="145">
        <v>4674.3</v>
      </c>
      <c r="Y175" s="145">
        <v>4673.9400000000005</v>
      </c>
      <c r="Z175" s="145">
        <v>4648.95</v>
      </c>
      <c r="AA175" s="145">
        <v>4640.29</v>
      </c>
      <c r="AB175" s="145">
        <v>4624.34</v>
      </c>
      <c r="AC175" s="145">
        <v>4734.12</v>
      </c>
      <c r="AD175" s="145">
        <v>4738.3999999999996</v>
      </c>
      <c r="AE175" s="145">
        <v>4630.1399999999994</v>
      </c>
      <c r="AF175" s="145">
        <v>4500.17</v>
      </c>
    </row>
    <row r="176" spans="1:32" ht="18" customHeight="1" x14ac:dyDescent="0.25">
      <c r="A176" s="90" t="s">
        <v>111</v>
      </c>
      <c r="B176" s="90"/>
      <c r="C176" s="90"/>
      <c r="D176" s="90"/>
      <c r="E176" s="90"/>
      <c r="F176" s="90"/>
      <c r="G176" s="90"/>
      <c r="H176" s="91"/>
      <c r="I176" s="145">
        <v>4562.96</v>
      </c>
      <c r="J176" s="145">
        <v>4502.1899999999996</v>
      </c>
      <c r="K176" s="145">
        <v>4490.05</v>
      </c>
      <c r="L176" s="145">
        <v>4490.1899999999996</v>
      </c>
      <c r="M176" s="145">
        <v>4494.97</v>
      </c>
      <c r="N176" s="145">
        <v>4495.49</v>
      </c>
      <c r="O176" s="145">
        <v>4499.5599999999995</v>
      </c>
      <c r="P176" s="145">
        <v>4543.13</v>
      </c>
      <c r="Q176" s="145">
        <v>4496.7</v>
      </c>
      <c r="R176" s="145">
        <v>4580.33</v>
      </c>
      <c r="S176" s="145">
        <v>4648.28</v>
      </c>
      <c r="T176" s="145">
        <v>4657.45</v>
      </c>
      <c r="U176" s="145">
        <v>4646.1499999999996</v>
      </c>
      <c r="V176" s="145">
        <v>4650.1000000000004</v>
      </c>
      <c r="W176" s="145">
        <v>4652.07</v>
      </c>
      <c r="X176" s="145">
        <v>4662.3099999999995</v>
      </c>
      <c r="Y176" s="145">
        <v>4665.75</v>
      </c>
      <c r="Z176" s="145">
        <v>4631.49</v>
      </c>
      <c r="AA176" s="145">
        <v>4625.82</v>
      </c>
      <c r="AB176" s="145">
        <v>4621.17</v>
      </c>
      <c r="AC176" s="145">
        <v>4726.25</v>
      </c>
      <c r="AD176" s="145">
        <v>4714.3500000000004</v>
      </c>
      <c r="AE176" s="145">
        <v>4618.42</v>
      </c>
      <c r="AF176" s="145">
        <v>4499.93</v>
      </c>
    </row>
    <row r="177" spans="1:32" ht="18" customHeight="1" x14ac:dyDescent="0.25">
      <c r="A177" s="90" t="s">
        <v>112</v>
      </c>
      <c r="B177" s="90"/>
      <c r="C177" s="90"/>
      <c r="D177" s="90"/>
      <c r="E177" s="90"/>
      <c r="F177" s="90"/>
      <c r="G177" s="90"/>
      <c r="H177" s="91"/>
      <c r="I177" s="145">
        <v>4560.3899999999994</v>
      </c>
      <c r="J177" s="145">
        <v>4499.38</v>
      </c>
      <c r="K177" s="145">
        <v>4489.7</v>
      </c>
      <c r="L177" s="145">
        <v>4489.8099999999995</v>
      </c>
      <c r="M177" s="145">
        <v>4494.6899999999996</v>
      </c>
      <c r="N177" s="145">
        <v>4496.3500000000004</v>
      </c>
      <c r="O177" s="145">
        <v>4498.6000000000004</v>
      </c>
      <c r="P177" s="145">
        <v>4548.9799999999996</v>
      </c>
      <c r="Q177" s="145">
        <v>4496.78</v>
      </c>
      <c r="R177" s="145">
        <v>4582.07</v>
      </c>
      <c r="S177" s="145">
        <v>4627.4799999999996</v>
      </c>
      <c r="T177" s="145">
        <v>4649.16</v>
      </c>
      <c r="U177" s="145">
        <v>4649.12</v>
      </c>
      <c r="V177" s="145">
        <v>4670.99</v>
      </c>
      <c r="W177" s="145">
        <v>4676.42</v>
      </c>
      <c r="X177" s="145">
        <v>4677.63</v>
      </c>
      <c r="Y177" s="145">
        <v>4680.8899999999994</v>
      </c>
      <c r="Z177" s="145">
        <v>4633.68</v>
      </c>
      <c r="AA177" s="145">
        <v>4590.63</v>
      </c>
      <c r="AB177" s="145">
        <v>4593.96</v>
      </c>
      <c r="AC177" s="145">
        <v>4691.0599999999995</v>
      </c>
      <c r="AD177" s="145">
        <v>4682.6099999999997</v>
      </c>
      <c r="AE177" s="145">
        <v>4582.76</v>
      </c>
      <c r="AF177" s="145">
        <v>4495.47</v>
      </c>
    </row>
    <row r="178" spans="1:32" ht="18" customHeight="1" x14ac:dyDescent="0.25">
      <c r="A178" s="90" t="s">
        <v>113</v>
      </c>
      <c r="B178" s="90"/>
      <c r="C178" s="90"/>
      <c r="D178" s="90"/>
      <c r="E178" s="90"/>
      <c r="F178" s="90"/>
      <c r="G178" s="90"/>
      <c r="H178" s="91"/>
      <c r="I178" s="145">
        <v>4560.2</v>
      </c>
      <c r="J178" s="145">
        <v>4503.38</v>
      </c>
      <c r="K178" s="145">
        <v>4493.63</v>
      </c>
      <c r="L178" s="145">
        <v>4489.74</v>
      </c>
      <c r="M178" s="145">
        <v>4494.5599999999995</v>
      </c>
      <c r="N178" s="145">
        <v>4496.18</v>
      </c>
      <c r="O178" s="145">
        <v>4498.66</v>
      </c>
      <c r="P178" s="145">
        <v>4547.3899999999994</v>
      </c>
      <c r="Q178" s="145">
        <v>4502.04</v>
      </c>
      <c r="R178" s="145">
        <v>4576.79</v>
      </c>
      <c r="S178" s="145">
        <v>4621.37</v>
      </c>
      <c r="T178" s="145">
        <v>4642.32</v>
      </c>
      <c r="U178" s="145">
        <v>4642.55</v>
      </c>
      <c r="V178" s="145">
        <v>4644.34</v>
      </c>
      <c r="W178" s="145">
        <v>4646.32</v>
      </c>
      <c r="X178" s="145">
        <v>4625.3500000000004</v>
      </c>
      <c r="Y178" s="145">
        <v>4657.59</v>
      </c>
      <c r="Z178" s="145">
        <v>4614.16</v>
      </c>
      <c r="AA178" s="145">
        <v>4598.55</v>
      </c>
      <c r="AB178" s="145">
        <v>4626.62</v>
      </c>
      <c r="AC178" s="145">
        <v>4735.49</v>
      </c>
      <c r="AD178" s="145">
        <v>4729.67</v>
      </c>
      <c r="AE178" s="145">
        <v>4647.49</v>
      </c>
      <c r="AF178" s="145">
        <v>4502.37</v>
      </c>
    </row>
    <row r="179" spans="1:32" ht="18.75" customHeight="1" x14ac:dyDescent="0.25">
      <c r="A179" s="29"/>
      <c r="B179" s="29"/>
      <c r="C179" s="29"/>
      <c r="D179" s="29"/>
      <c r="E179" s="29"/>
      <c r="F179" s="29"/>
      <c r="G179" s="29"/>
      <c r="H179" s="29"/>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row>
    <row r="180" spans="1:32" ht="18.75" customHeight="1" x14ac:dyDescent="0.25"/>
    <row r="181" spans="1:32" ht="18.75" customHeight="1" x14ac:dyDescent="0.25">
      <c r="A181" s="92" t="s">
        <v>58</v>
      </c>
      <c r="B181" s="92"/>
      <c r="C181" s="92"/>
      <c r="D181" s="92"/>
      <c r="E181" s="92"/>
      <c r="F181" s="92"/>
      <c r="G181" s="92"/>
      <c r="H181" s="93"/>
      <c r="I181" s="51"/>
      <c r="J181" s="52"/>
      <c r="K181" s="53"/>
      <c r="L181" s="53"/>
      <c r="M181" s="53" t="s">
        <v>154</v>
      </c>
      <c r="N181" s="53"/>
      <c r="O181" s="53"/>
      <c r="P181" s="53"/>
      <c r="Q181" s="53"/>
      <c r="R181" s="53"/>
      <c r="S181" s="53"/>
      <c r="T181" s="53"/>
      <c r="U181" s="54"/>
      <c r="V181" s="54"/>
      <c r="W181" s="54"/>
      <c r="X181" s="54"/>
      <c r="Y181" s="54"/>
      <c r="Z181" s="54"/>
      <c r="AA181" s="54"/>
      <c r="AB181" s="54"/>
      <c r="AC181" s="55"/>
      <c r="AD181" s="54"/>
      <c r="AE181" s="54"/>
      <c r="AF181" s="54"/>
    </row>
    <row r="182" spans="1:32" ht="18.75" customHeight="1" x14ac:dyDescent="0.25">
      <c r="A182" s="100"/>
      <c r="B182" s="100"/>
      <c r="C182" s="100"/>
      <c r="D182" s="100"/>
      <c r="E182" s="100"/>
      <c r="F182" s="100"/>
      <c r="G182" s="100"/>
      <c r="H182" s="101"/>
      <c r="I182" s="56"/>
      <c r="J182" s="57"/>
      <c r="K182" s="58"/>
      <c r="L182" s="58"/>
      <c r="M182" s="58" t="s">
        <v>135</v>
      </c>
      <c r="N182" s="58"/>
      <c r="O182" s="58"/>
      <c r="P182" s="58"/>
      <c r="Q182" s="58"/>
      <c r="R182" s="58"/>
      <c r="S182" s="58"/>
      <c r="T182" s="58"/>
      <c r="U182" s="59"/>
      <c r="V182" s="59"/>
      <c r="W182" s="59"/>
      <c r="X182" s="59"/>
      <c r="Y182" s="59"/>
      <c r="Z182" s="59"/>
      <c r="AA182" s="59"/>
      <c r="AB182" s="59"/>
      <c r="AC182" s="60"/>
      <c r="AD182" s="59"/>
      <c r="AE182" s="59"/>
      <c r="AF182" s="59"/>
    </row>
    <row r="183" spans="1:32" ht="18.75" customHeight="1" x14ac:dyDescent="0.25">
      <c r="A183" s="100"/>
      <c r="B183" s="100"/>
      <c r="C183" s="100"/>
      <c r="D183" s="100"/>
      <c r="E183" s="100"/>
      <c r="F183" s="100"/>
      <c r="G183" s="100"/>
      <c r="H183" s="101"/>
      <c r="I183" s="61"/>
      <c r="J183" s="62"/>
      <c r="K183" s="62"/>
      <c r="L183" s="62"/>
      <c r="M183" s="62"/>
      <c r="N183" s="62"/>
      <c r="O183" s="62"/>
      <c r="P183" s="62"/>
      <c r="Q183" s="62"/>
      <c r="R183" s="62"/>
      <c r="S183" s="62"/>
      <c r="T183" s="62"/>
      <c r="U183" s="62"/>
      <c r="V183" s="62"/>
      <c r="W183" s="62"/>
      <c r="X183" s="62"/>
      <c r="Y183" s="62"/>
      <c r="Z183" s="62"/>
      <c r="AA183" s="62"/>
      <c r="AB183" s="62"/>
      <c r="AC183" s="62"/>
      <c r="AD183" s="62"/>
      <c r="AE183" s="62"/>
      <c r="AF183" s="62"/>
    </row>
    <row r="184" spans="1:32" ht="30.75" customHeight="1" x14ac:dyDescent="0.25">
      <c r="A184" s="94"/>
      <c r="B184" s="94"/>
      <c r="C184" s="94"/>
      <c r="D184" s="94"/>
      <c r="E184" s="94"/>
      <c r="F184" s="94"/>
      <c r="G184" s="94"/>
      <c r="H184" s="95"/>
      <c r="I184" s="31" t="s">
        <v>59</v>
      </c>
      <c r="J184" s="31" t="s">
        <v>60</v>
      </c>
      <c r="K184" s="31" t="s">
        <v>61</v>
      </c>
      <c r="L184" s="31" t="s">
        <v>62</v>
      </c>
      <c r="M184" s="31" t="s">
        <v>63</v>
      </c>
      <c r="N184" s="31" t="s">
        <v>64</v>
      </c>
      <c r="O184" s="31" t="s">
        <v>65</v>
      </c>
      <c r="P184" s="31" t="s">
        <v>66</v>
      </c>
      <c r="Q184" s="31" t="s">
        <v>67</v>
      </c>
      <c r="R184" s="31" t="s">
        <v>68</v>
      </c>
      <c r="S184" s="31" t="s">
        <v>69</v>
      </c>
      <c r="T184" s="31" t="s">
        <v>70</v>
      </c>
      <c r="U184" s="31" t="s">
        <v>71</v>
      </c>
      <c r="V184" s="31" t="s">
        <v>72</v>
      </c>
      <c r="W184" s="31" t="s">
        <v>73</v>
      </c>
      <c r="X184" s="31" t="s">
        <v>74</v>
      </c>
      <c r="Y184" s="31" t="s">
        <v>75</v>
      </c>
      <c r="Z184" s="31" t="s">
        <v>76</v>
      </c>
      <c r="AA184" s="31" t="s">
        <v>77</v>
      </c>
      <c r="AB184" s="31" t="s">
        <v>78</v>
      </c>
      <c r="AC184" s="31" t="s">
        <v>79</v>
      </c>
      <c r="AD184" s="31" t="s">
        <v>80</v>
      </c>
      <c r="AE184" s="31" t="s">
        <v>81</v>
      </c>
      <c r="AF184" s="31" t="s">
        <v>82</v>
      </c>
    </row>
    <row r="185" spans="1:32" ht="18" customHeight="1" x14ac:dyDescent="0.25">
      <c r="A185" s="90" t="s">
        <v>83</v>
      </c>
      <c r="B185" s="90"/>
      <c r="C185" s="90"/>
      <c r="D185" s="90"/>
      <c r="E185" s="90"/>
      <c r="F185" s="90"/>
      <c r="G185" s="90"/>
      <c r="H185" s="91"/>
      <c r="I185" s="145">
        <v>4867.9399999999996</v>
      </c>
      <c r="J185" s="145">
        <v>4860.28</v>
      </c>
      <c r="K185" s="145">
        <v>4860.38</v>
      </c>
      <c r="L185" s="145">
        <v>4860.01</v>
      </c>
      <c r="M185" s="145">
        <v>4860.12</v>
      </c>
      <c r="N185" s="145">
        <v>4860.21</v>
      </c>
      <c r="O185" s="145">
        <v>4859.45</v>
      </c>
      <c r="P185" s="145">
        <v>4865.8999999999996</v>
      </c>
      <c r="Q185" s="145">
        <v>4860.5200000000004</v>
      </c>
      <c r="R185" s="145">
        <v>4865.42</v>
      </c>
      <c r="S185" s="145">
        <v>4892.8600000000006</v>
      </c>
      <c r="T185" s="145">
        <v>4904.47</v>
      </c>
      <c r="U185" s="145">
        <v>4894.6000000000004</v>
      </c>
      <c r="V185" s="145">
        <v>4894.55</v>
      </c>
      <c r="W185" s="145">
        <v>4919.2700000000004</v>
      </c>
      <c r="X185" s="145">
        <v>4925.1499999999996</v>
      </c>
      <c r="Y185" s="145">
        <v>4909.97</v>
      </c>
      <c r="Z185" s="145">
        <v>4860.4399999999996</v>
      </c>
      <c r="AA185" s="145">
        <v>4860.6899999999996</v>
      </c>
      <c r="AB185" s="145">
        <v>4861.2700000000004</v>
      </c>
      <c r="AC185" s="145">
        <v>4934.4799999999996</v>
      </c>
      <c r="AD185" s="145">
        <v>4927.1099999999997</v>
      </c>
      <c r="AE185" s="145">
        <v>4858.92</v>
      </c>
      <c r="AF185" s="145">
        <v>4858.93</v>
      </c>
    </row>
    <row r="186" spans="1:32" ht="18" customHeight="1" x14ac:dyDescent="0.25">
      <c r="A186" s="90" t="s">
        <v>84</v>
      </c>
      <c r="B186" s="90"/>
      <c r="C186" s="90"/>
      <c r="D186" s="90"/>
      <c r="E186" s="90"/>
      <c r="F186" s="90"/>
      <c r="G186" s="90"/>
      <c r="H186" s="91"/>
      <c r="I186" s="145">
        <v>4870.5200000000004</v>
      </c>
      <c r="J186" s="145">
        <v>4859.25</v>
      </c>
      <c r="K186" s="145">
        <v>4858.29</v>
      </c>
      <c r="L186" s="145">
        <v>4860.17</v>
      </c>
      <c r="M186" s="145">
        <v>4860.2299999999996</v>
      </c>
      <c r="N186" s="145">
        <v>4860.18</v>
      </c>
      <c r="O186" s="145">
        <v>4859.3500000000004</v>
      </c>
      <c r="P186" s="145">
        <v>4872.6499999999996</v>
      </c>
      <c r="Q186" s="145">
        <v>4861.03</v>
      </c>
      <c r="R186" s="145">
        <v>4867.78</v>
      </c>
      <c r="S186" s="145">
        <v>4960.05</v>
      </c>
      <c r="T186" s="145">
        <v>4961.38</v>
      </c>
      <c r="U186" s="145">
        <v>4960.8</v>
      </c>
      <c r="V186" s="145">
        <v>4961.4400000000005</v>
      </c>
      <c r="W186" s="145">
        <v>4988.46</v>
      </c>
      <c r="X186" s="145">
        <v>4972.49</v>
      </c>
      <c r="Y186" s="145">
        <v>4961.3</v>
      </c>
      <c r="Z186" s="145">
        <v>4932.7</v>
      </c>
      <c r="AA186" s="145">
        <v>4898.91</v>
      </c>
      <c r="AB186" s="145">
        <v>4878.71</v>
      </c>
      <c r="AC186" s="145">
        <v>4949.3</v>
      </c>
      <c r="AD186" s="145">
        <v>5011.7299999999996</v>
      </c>
      <c r="AE186" s="145">
        <v>4859.99</v>
      </c>
      <c r="AF186" s="145">
        <v>4859.0599999999995</v>
      </c>
    </row>
    <row r="187" spans="1:32" ht="18" customHeight="1" x14ac:dyDescent="0.25">
      <c r="A187" s="90" t="s">
        <v>85</v>
      </c>
      <c r="B187" s="90"/>
      <c r="C187" s="90"/>
      <c r="D187" s="90"/>
      <c r="E187" s="90"/>
      <c r="F187" s="90"/>
      <c r="G187" s="90"/>
      <c r="H187" s="91"/>
      <c r="I187" s="145">
        <v>4866.8599999999997</v>
      </c>
      <c r="J187" s="145">
        <v>4858.47</v>
      </c>
      <c r="K187" s="145">
        <v>4857.82</v>
      </c>
      <c r="L187" s="145">
        <v>4860.34</v>
      </c>
      <c r="M187" s="145">
        <v>4860.3900000000003</v>
      </c>
      <c r="N187" s="145">
        <v>4860.43</v>
      </c>
      <c r="O187" s="145">
        <v>4859.58</v>
      </c>
      <c r="P187" s="145">
        <v>4865.3</v>
      </c>
      <c r="Q187" s="145">
        <v>4860.4399999999996</v>
      </c>
      <c r="R187" s="145">
        <v>4866.83</v>
      </c>
      <c r="S187" s="145">
        <v>4949.46</v>
      </c>
      <c r="T187" s="145">
        <v>4957.24</v>
      </c>
      <c r="U187" s="145">
        <v>4957.51</v>
      </c>
      <c r="V187" s="145">
        <v>4959.4799999999996</v>
      </c>
      <c r="W187" s="145">
        <v>4984.88</v>
      </c>
      <c r="X187" s="145">
        <v>4969.6000000000004</v>
      </c>
      <c r="Y187" s="145">
        <v>4959.9400000000005</v>
      </c>
      <c r="Z187" s="145">
        <v>4932.1000000000004</v>
      </c>
      <c r="AA187" s="145">
        <v>4900.8999999999996</v>
      </c>
      <c r="AB187" s="145">
        <v>4880.3099999999995</v>
      </c>
      <c r="AC187" s="145">
        <v>4965.8599999999997</v>
      </c>
      <c r="AD187" s="145">
        <v>5005.45</v>
      </c>
      <c r="AE187" s="145">
        <v>4859.66</v>
      </c>
      <c r="AF187" s="145">
        <v>4859.58</v>
      </c>
    </row>
    <row r="188" spans="1:32" ht="18" customHeight="1" x14ac:dyDescent="0.25">
      <c r="A188" s="90" t="s">
        <v>86</v>
      </c>
      <c r="B188" s="90"/>
      <c r="C188" s="90"/>
      <c r="D188" s="90"/>
      <c r="E188" s="90"/>
      <c r="F188" s="90"/>
      <c r="G188" s="90"/>
      <c r="H188" s="91"/>
      <c r="I188" s="145">
        <v>4900.32</v>
      </c>
      <c r="J188" s="145">
        <v>4863.1000000000004</v>
      </c>
      <c r="K188" s="145">
        <v>4861.82</v>
      </c>
      <c r="L188" s="145">
        <v>4859.13</v>
      </c>
      <c r="M188" s="145">
        <v>4860.3500000000004</v>
      </c>
      <c r="N188" s="145">
        <v>4860.4399999999996</v>
      </c>
      <c r="O188" s="145">
        <v>4860</v>
      </c>
      <c r="P188" s="145">
        <v>4862.3</v>
      </c>
      <c r="Q188" s="145">
        <v>4860.79</v>
      </c>
      <c r="R188" s="145">
        <v>4866.87</v>
      </c>
      <c r="S188" s="145">
        <v>4943.67</v>
      </c>
      <c r="T188" s="145">
        <v>4954.26</v>
      </c>
      <c r="U188" s="145">
        <v>4955.03</v>
      </c>
      <c r="V188" s="145">
        <v>4956.42</v>
      </c>
      <c r="W188" s="145">
        <v>4956.7</v>
      </c>
      <c r="X188" s="145">
        <v>4957.33</v>
      </c>
      <c r="Y188" s="145">
        <v>4956.7299999999996</v>
      </c>
      <c r="Z188" s="145">
        <v>4929.22</v>
      </c>
      <c r="AA188" s="145">
        <v>4899.5600000000004</v>
      </c>
      <c r="AB188" s="145">
        <v>4886.78</v>
      </c>
      <c r="AC188" s="145">
        <v>5003.6399999999994</v>
      </c>
      <c r="AD188" s="145">
        <v>5008.01</v>
      </c>
      <c r="AE188" s="145">
        <v>4878.8</v>
      </c>
      <c r="AF188" s="145">
        <v>4859.79</v>
      </c>
    </row>
    <row r="189" spans="1:32" ht="18" customHeight="1" x14ac:dyDescent="0.25">
      <c r="A189" s="90" t="s">
        <v>87</v>
      </c>
      <c r="B189" s="90"/>
      <c r="C189" s="90"/>
      <c r="D189" s="90"/>
      <c r="E189" s="90"/>
      <c r="F189" s="90"/>
      <c r="G189" s="90"/>
      <c r="H189" s="91"/>
      <c r="I189" s="145">
        <v>4880.72</v>
      </c>
      <c r="J189" s="145">
        <v>4863.22</v>
      </c>
      <c r="K189" s="145">
        <v>4860.95</v>
      </c>
      <c r="L189" s="145">
        <v>4859.8599999999997</v>
      </c>
      <c r="M189" s="145">
        <v>4860.6000000000004</v>
      </c>
      <c r="N189" s="145">
        <v>4860.6499999999996</v>
      </c>
      <c r="O189" s="145">
        <v>4859.8599999999997</v>
      </c>
      <c r="P189" s="145">
        <v>4861.4399999999996</v>
      </c>
      <c r="Q189" s="145">
        <v>4860.9399999999996</v>
      </c>
      <c r="R189" s="145">
        <v>4865.04</v>
      </c>
      <c r="S189" s="145">
        <v>4933.55</v>
      </c>
      <c r="T189" s="145">
        <v>4952.05</v>
      </c>
      <c r="U189" s="145">
        <v>4952.51</v>
      </c>
      <c r="V189" s="145">
        <v>4953.21</v>
      </c>
      <c r="W189" s="145">
        <v>4954.8899999999994</v>
      </c>
      <c r="X189" s="145">
        <v>4954.8599999999997</v>
      </c>
      <c r="Y189" s="145">
        <v>4954.76</v>
      </c>
      <c r="Z189" s="145">
        <v>4927.4799999999996</v>
      </c>
      <c r="AA189" s="145">
        <v>4898.53</v>
      </c>
      <c r="AB189" s="145">
        <v>4885.0599999999995</v>
      </c>
      <c r="AC189" s="145">
        <v>4998.32</v>
      </c>
      <c r="AD189" s="145">
        <v>5003.63</v>
      </c>
      <c r="AE189" s="145">
        <v>4876.34</v>
      </c>
      <c r="AF189" s="145">
        <v>4859.46</v>
      </c>
    </row>
    <row r="190" spans="1:32" ht="18" customHeight="1" x14ac:dyDescent="0.25">
      <c r="A190" s="90" t="s">
        <v>88</v>
      </c>
      <c r="B190" s="90"/>
      <c r="C190" s="90"/>
      <c r="D190" s="90"/>
      <c r="E190" s="90"/>
      <c r="F190" s="90"/>
      <c r="G190" s="90"/>
      <c r="H190" s="91"/>
      <c r="I190" s="145">
        <v>4881.3999999999996</v>
      </c>
      <c r="J190" s="145">
        <v>4863.45</v>
      </c>
      <c r="K190" s="145">
        <v>4862.5</v>
      </c>
      <c r="L190" s="145">
        <v>4860.42</v>
      </c>
      <c r="M190" s="145">
        <v>4860.46</v>
      </c>
      <c r="N190" s="145">
        <v>4860.47</v>
      </c>
      <c r="O190" s="145">
        <v>4859.63</v>
      </c>
      <c r="P190" s="145">
        <v>4886.93</v>
      </c>
      <c r="Q190" s="145">
        <v>4860.74</v>
      </c>
      <c r="R190" s="145">
        <v>4894.79</v>
      </c>
      <c r="S190" s="145">
        <v>4978.95</v>
      </c>
      <c r="T190" s="145">
        <v>5003.62</v>
      </c>
      <c r="U190" s="145">
        <v>5003.96</v>
      </c>
      <c r="V190" s="145">
        <v>5004.66</v>
      </c>
      <c r="W190" s="145">
        <v>5011.45</v>
      </c>
      <c r="X190" s="145">
        <v>5011.6099999999997</v>
      </c>
      <c r="Y190" s="145">
        <v>5008.58</v>
      </c>
      <c r="Z190" s="145">
        <v>4979.82</v>
      </c>
      <c r="AA190" s="145">
        <v>4953.0200000000004</v>
      </c>
      <c r="AB190" s="145">
        <v>4884.57</v>
      </c>
      <c r="AC190" s="145">
        <v>5031.5200000000004</v>
      </c>
      <c r="AD190" s="145">
        <v>5004.1099999999997</v>
      </c>
      <c r="AE190" s="145">
        <v>4914.75</v>
      </c>
      <c r="AF190" s="145">
        <v>4860.03</v>
      </c>
    </row>
    <row r="191" spans="1:32" ht="18" customHeight="1" x14ac:dyDescent="0.25">
      <c r="A191" s="90" t="s">
        <v>89</v>
      </c>
      <c r="B191" s="90"/>
      <c r="C191" s="90"/>
      <c r="D191" s="90"/>
      <c r="E191" s="90"/>
      <c r="F191" s="90"/>
      <c r="G191" s="90"/>
      <c r="H191" s="91"/>
      <c r="I191" s="145">
        <v>4868.33</v>
      </c>
      <c r="J191" s="145">
        <v>4855.41</v>
      </c>
      <c r="K191" s="145">
        <v>4855.28</v>
      </c>
      <c r="L191" s="145">
        <v>4857.57</v>
      </c>
      <c r="M191" s="145">
        <v>4860.6400000000003</v>
      </c>
      <c r="N191" s="145">
        <v>4861.6400000000003</v>
      </c>
      <c r="O191" s="145">
        <v>4859.68</v>
      </c>
      <c r="P191" s="145">
        <v>4880.34</v>
      </c>
      <c r="Q191" s="145">
        <v>4860.9399999999996</v>
      </c>
      <c r="R191" s="145">
        <v>4899.2</v>
      </c>
      <c r="S191" s="145">
        <v>4985.75</v>
      </c>
      <c r="T191" s="145">
        <v>5010.82</v>
      </c>
      <c r="U191" s="145">
        <v>5009.8500000000004</v>
      </c>
      <c r="V191" s="145">
        <v>5011.2</v>
      </c>
      <c r="W191" s="145">
        <v>5009.03</v>
      </c>
      <c r="X191" s="145">
        <v>5007.6000000000004</v>
      </c>
      <c r="Y191" s="145">
        <v>5005.22</v>
      </c>
      <c r="Z191" s="145">
        <v>4981</v>
      </c>
      <c r="AA191" s="145">
        <v>4954.8500000000004</v>
      </c>
      <c r="AB191" s="145">
        <v>4884.26</v>
      </c>
      <c r="AC191" s="145">
        <v>5019.66</v>
      </c>
      <c r="AD191" s="145">
        <v>5003.63</v>
      </c>
      <c r="AE191" s="145">
        <v>4906.79</v>
      </c>
      <c r="AF191" s="145">
        <v>4860.18</v>
      </c>
    </row>
    <row r="192" spans="1:32" ht="18" customHeight="1" x14ac:dyDescent="0.25">
      <c r="A192" s="90" t="s">
        <v>90</v>
      </c>
      <c r="B192" s="90"/>
      <c r="C192" s="90"/>
      <c r="D192" s="90"/>
      <c r="E192" s="90"/>
      <c r="F192" s="90"/>
      <c r="G192" s="90"/>
      <c r="H192" s="91"/>
      <c r="I192" s="145">
        <v>4878.67</v>
      </c>
      <c r="J192" s="145">
        <v>4856.2700000000004</v>
      </c>
      <c r="K192" s="145">
        <v>4854.3999999999996</v>
      </c>
      <c r="L192" s="145">
        <v>4856.33</v>
      </c>
      <c r="M192" s="145">
        <v>4861.6499999999996</v>
      </c>
      <c r="N192" s="145">
        <v>4861.6499999999996</v>
      </c>
      <c r="O192" s="145">
        <v>4859.8900000000003</v>
      </c>
      <c r="P192" s="145">
        <v>4908.18</v>
      </c>
      <c r="Q192" s="145">
        <v>4861.01</v>
      </c>
      <c r="R192" s="145">
        <v>4909.3999999999996</v>
      </c>
      <c r="S192" s="145">
        <v>4983.26</v>
      </c>
      <c r="T192" s="145">
        <v>5007.9799999999996</v>
      </c>
      <c r="U192" s="145">
        <v>5008.07</v>
      </c>
      <c r="V192" s="145">
        <v>5031.54</v>
      </c>
      <c r="W192" s="145">
        <v>5032.5599999999995</v>
      </c>
      <c r="X192" s="145">
        <v>5032.9400000000005</v>
      </c>
      <c r="Y192" s="145">
        <v>5008.7700000000004</v>
      </c>
      <c r="Z192" s="145">
        <v>4983.9799999999996</v>
      </c>
      <c r="AA192" s="145">
        <v>4955.29</v>
      </c>
      <c r="AB192" s="145">
        <v>4902.88</v>
      </c>
      <c r="AC192" s="145">
        <v>5012.1900000000005</v>
      </c>
      <c r="AD192" s="145">
        <v>5016.18</v>
      </c>
      <c r="AE192" s="145">
        <v>4902.07</v>
      </c>
      <c r="AF192" s="145">
        <v>4859.9799999999996</v>
      </c>
    </row>
    <row r="193" spans="1:32" ht="18" customHeight="1" x14ac:dyDescent="0.25">
      <c r="A193" s="90" t="s">
        <v>91</v>
      </c>
      <c r="B193" s="90"/>
      <c r="C193" s="90"/>
      <c r="D193" s="90"/>
      <c r="E193" s="90"/>
      <c r="F193" s="90"/>
      <c r="G193" s="90"/>
      <c r="H193" s="91"/>
      <c r="I193" s="145">
        <v>4872.62</v>
      </c>
      <c r="J193" s="145">
        <v>4840.3900000000003</v>
      </c>
      <c r="K193" s="145">
        <v>4838.96</v>
      </c>
      <c r="L193" s="145">
        <v>4841.32</v>
      </c>
      <c r="M193" s="145">
        <v>4844.3900000000003</v>
      </c>
      <c r="N193" s="145">
        <v>4844.33</v>
      </c>
      <c r="O193" s="145">
        <v>4859.63</v>
      </c>
      <c r="P193" s="145">
        <v>4879.3599999999997</v>
      </c>
      <c r="Q193" s="145">
        <v>4860.83</v>
      </c>
      <c r="R193" s="145">
        <v>4903.67</v>
      </c>
      <c r="S193" s="145">
        <v>4959.6499999999996</v>
      </c>
      <c r="T193" s="145">
        <v>4983.49</v>
      </c>
      <c r="U193" s="145">
        <v>4980.87</v>
      </c>
      <c r="V193" s="145">
        <v>5005.59</v>
      </c>
      <c r="W193" s="145">
        <v>5009.97</v>
      </c>
      <c r="X193" s="145">
        <v>5012.33</v>
      </c>
      <c r="Y193" s="145">
        <v>5011.1399999999994</v>
      </c>
      <c r="Z193" s="145">
        <v>4984.82</v>
      </c>
      <c r="AA193" s="145">
        <v>4938.55</v>
      </c>
      <c r="AB193" s="145">
        <v>4904.1499999999996</v>
      </c>
      <c r="AC193" s="145">
        <v>4988.32</v>
      </c>
      <c r="AD193" s="145">
        <v>5006.46</v>
      </c>
      <c r="AE193" s="145">
        <v>4931.49</v>
      </c>
      <c r="AF193" s="145">
        <v>4860.17</v>
      </c>
    </row>
    <row r="194" spans="1:32" ht="18" customHeight="1" x14ac:dyDescent="0.25">
      <c r="A194" s="90" t="s">
        <v>92</v>
      </c>
      <c r="B194" s="90"/>
      <c r="C194" s="90"/>
      <c r="D194" s="90"/>
      <c r="E194" s="90"/>
      <c r="F194" s="90"/>
      <c r="G194" s="90"/>
      <c r="H194" s="91"/>
      <c r="I194" s="145">
        <v>4852.01</v>
      </c>
      <c r="J194" s="145">
        <v>4721.96</v>
      </c>
      <c r="K194" s="145">
        <v>4783.41</v>
      </c>
      <c r="L194" s="145">
        <v>4800.12</v>
      </c>
      <c r="M194" s="145">
        <v>4845.2</v>
      </c>
      <c r="N194" s="145">
        <v>4845.09</v>
      </c>
      <c r="O194" s="145">
        <v>4855.29</v>
      </c>
      <c r="P194" s="145">
        <v>4874.13</v>
      </c>
      <c r="Q194" s="145">
        <v>4860.75</v>
      </c>
      <c r="R194" s="145">
        <v>4900.95</v>
      </c>
      <c r="S194" s="145">
        <v>4955.42</v>
      </c>
      <c r="T194" s="145">
        <v>4980.79</v>
      </c>
      <c r="U194" s="145">
        <v>4979.07</v>
      </c>
      <c r="V194" s="145">
        <v>4999.2</v>
      </c>
      <c r="W194" s="145">
        <v>5001.78</v>
      </c>
      <c r="X194" s="145">
        <v>5003.58</v>
      </c>
      <c r="Y194" s="145">
        <v>5014.01</v>
      </c>
      <c r="Z194" s="145">
        <v>4992.5200000000004</v>
      </c>
      <c r="AA194" s="145">
        <v>4941.4799999999996</v>
      </c>
      <c r="AB194" s="145">
        <v>4903.2</v>
      </c>
      <c r="AC194" s="145">
        <v>4988.83</v>
      </c>
      <c r="AD194" s="145">
        <v>5008.67</v>
      </c>
      <c r="AE194" s="145">
        <v>4920.6900000000005</v>
      </c>
      <c r="AF194" s="145">
        <v>4859.72</v>
      </c>
    </row>
    <row r="195" spans="1:32" ht="18" customHeight="1" x14ac:dyDescent="0.25">
      <c r="A195" s="90" t="s">
        <v>93</v>
      </c>
      <c r="B195" s="90"/>
      <c r="C195" s="90"/>
      <c r="D195" s="90"/>
      <c r="E195" s="90"/>
      <c r="F195" s="90"/>
      <c r="G195" s="90"/>
      <c r="H195" s="91"/>
      <c r="I195" s="145">
        <v>4900.2299999999996</v>
      </c>
      <c r="J195" s="145">
        <v>4868.99</v>
      </c>
      <c r="K195" s="145">
        <v>4865.9799999999996</v>
      </c>
      <c r="L195" s="145">
        <v>4860.5200000000004</v>
      </c>
      <c r="M195" s="145">
        <v>4859.92</v>
      </c>
      <c r="N195" s="145">
        <v>4859.8099999999995</v>
      </c>
      <c r="O195" s="145">
        <v>4858.5599999999995</v>
      </c>
      <c r="P195" s="145">
        <v>4872.6499999999996</v>
      </c>
      <c r="Q195" s="145">
        <v>4860.38</v>
      </c>
      <c r="R195" s="145">
        <v>4892.59</v>
      </c>
      <c r="S195" s="145">
        <v>4945.17</v>
      </c>
      <c r="T195" s="145">
        <v>4969.3999999999996</v>
      </c>
      <c r="U195" s="145">
        <v>4970.05</v>
      </c>
      <c r="V195" s="145">
        <v>4969.8500000000004</v>
      </c>
      <c r="W195" s="145">
        <v>4992.17</v>
      </c>
      <c r="X195" s="145">
        <v>4992.82</v>
      </c>
      <c r="Y195" s="145">
        <v>4997.5200000000004</v>
      </c>
      <c r="Z195" s="145">
        <v>4974.97</v>
      </c>
      <c r="AA195" s="145">
        <v>4922.72</v>
      </c>
      <c r="AB195" s="145">
        <v>4919.6000000000004</v>
      </c>
      <c r="AC195" s="145">
        <v>5031.88</v>
      </c>
      <c r="AD195" s="145">
        <v>5031.43</v>
      </c>
      <c r="AE195" s="145">
        <v>4911.5599999999995</v>
      </c>
      <c r="AF195" s="145">
        <v>4859.3599999999997</v>
      </c>
    </row>
    <row r="196" spans="1:32" ht="18" customHeight="1" x14ac:dyDescent="0.25">
      <c r="A196" s="90" t="s">
        <v>94</v>
      </c>
      <c r="B196" s="90"/>
      <c r="C196" s="90"/>
      <c r="D196" s="90"/>
      <c r="E196" s="90"/>
      <c r="F196" s="90"/>
      <c r="G196" s="90"/>
      <c r="H196" s="91"/>
      <c r="I196" s="145">
        <v>4890.8099999999995</v>
      </c>
      <c r="J196" s="145">
        <v>4867.68</v>
      </c>
      <c r="K196" s="145">
        <v>4863.08</v>
      </c>
      <c r="L196" s="145">
        <v>4859.08</v>
      </c>
      <c r="M196" s="145">
        <v>4860.16</v>
      </c>
      <c r="N196" s="145">
        <v>4860.13</v>
      </c>
      <c r="O196" s="145">
        <v>4858.92</v>
      </c>
      <c r="P196" s="145">
        <v>4862.45</v>
      </c>
      <c r="Q196" s="145">
        <v>4860.47</v>
      </c>
      <c r="R196" s="145">
        <v>4865.29</v>
      </c>
      <c r="S196" s="145">
        <v>4922.66</v>
      </c>
      <c r="T196" s="145">
        <v>4951.28</v>
      </c>
      <c r="U196" s="145">
        <v>4952</v>
      </c>
      <c r="V196" s="145">
        <v>4951.83</v>
      </c>
      <c r="W196" s="145">
        <v>4976.9799999999996</v>
      </c>
      <c r="X196" s="145">
        <v>4953.01</v>
      </c>
      <c r="Y196" s="145">
        <v>4953.04</v>
      </c>
      <c r="Z196" s="145">
        <v>4952.8</v>
      </c>
      <c r="AA196" s="145">
        <v>4897.84</v>
      </c>
      <c r="AB196" s="145">
        <v>4897.29</v>
      </c>
      <c r="AC196" s="145">
        <v>5010.7700000000004</v>
      </c>
      <c r="AD196" s="145">
        <v>5040.38</v>
      </c>
      <c r="AE196" s="145">
        <v>4915.42</v>
      </c>
      <c r="AF196" s="145">
        <v>4859.21</v>
      </c>
    </row>
    <row r="197" spans="1:32" ht="18" customHeight="1" x14ac:dyDescent="0.25">
      <c r="A197" s="90" t="s">
        <v>95</v>
      </c>
      <c r="B197" s="90"/>
      <c r="C197" s="90"/>
      <c r="D197" s="90"/>
      <c r="E197" s="90"/>
      <c r="F197" s="90"/>
      <c r="G197" s="90"/>
      <c r="H197" s="91"/>
      <c r="I197" s="145">
        <v>4899.9800000000005</v>
      </c>
      <c r="J197" s="145">
        <v>4869.8099999999995</v>
      </c>
      <c r="K197" s="145">
        <v>4864.67</v>
      </c>
      <c r="L197" s="145">
        <v>4859.3099999999995</v>
      </c>
      <c r="M197" s="145">
        <v>4859.8500000000004</v>
      </c>
      <c r="N197" s="145">
        <v>4860.17</v>
      </c>
      <c r="O197" s="145">
        <v>4858.74</v>
      </c>
      <c r="P197" s="145">
        <v>4905.99</v>
      </c>
      <c r="Q197" s="145">
        <v>4860.6400000000003</v>
      </c>
      <c r="R197" s="145">
        <v>4891.05</v>
      </c>
      <c r="S197" s="145">
        <v>4948.7299999999996</v>
      </c>
      <c r="T197" s="145">
        <v>4973.79</v>
      </c>
      <c r="U197" s="145">
        <v>4973.8500000000004</v>
      </c>
      <c r="V197" s="145">
        <v>4975.18</v>
      </c>
      <c r="W197" s="145">
        <v>5001.09</v>
      </c>
      <c r="X197" s="145">
        <v>5001.4799999999996</v>
      </c>
      <c r="Y197" s="145">
        <v>5004.3</v>
      </c>
      <c r="Z197" s="145">
        <v>4978.42</v>
      </c>
      <c r="AA197" s="145">
        <v>4925.5200000000004</v>
      </c>
      <c r="AB197" s="145">
        <v>4922.99</v>
      </c>
      <c r="AC197" s="145">
        <v>5045.5599999999995</v>
      </c>
      <c r="AD197" s="145">
        <v>5029.1399999999994</v>
      </c>
      <c r="AE197" s="145">
        <v>4901.8099999999995</v>
      </c>
      <c r="AF197" s="145">
        <v>4860.3</v>
      </c>
    </row>
    <row r="198" spans="1:32" ht="18" customHeight="1" x14ac:dyDescent="0.25">
      <c r="A198" s="90" t="s">
        <v>96</v>
      </c>
      <c r="B198" s="90"/>
      <c r="C198" s="90"/>
      <c r="D198" s="90"/>
      <c r="E198" s="90"/>
      <c r="F198" s="90"/>
      <c r="G198" s="90"/>
      <c r="H198" s="91"/>
      <c r="I198" s="145">
        <v>4883.57</v>
      </c>
      <c r="J198" s="145">
        <v>4858.7</v>
      </c>
      <c r="K198" s="145">
        <v>4851.28</v>
      </c>
      <c r="L198" s="145">
        <v>4857.96</v>
      </c>
      <c r="M198" s="145">
        <v>4861.6499999999996</v>
      </c>
      <c r="N198" s="145">
        <v>4861.6499999999996</v>
      </c>
      <c r="O198" s="145">
        <v>4859.92</v>
      </c>
      <c r="P198" s="145">
        <v>4889.68</v>
      </c>
      <c r="Q198" s="145">
        <v>4860.83</v>
      </c>
      <c r="R198" s="145">
        <v>4889.8</v>
      </c>
      <c r="S198" s="145">
        <v>4947.6099999999997</v>
      </c>
      <c r="T198" s="145">
        <v>4972.18</v>
      </c>
      <c r="U198" s="145">
        <v>4971.76</v>
      </c>
      <c r="V198" s="145">
        <v>4972.71</v>
      </c>
      <c r="W198" s="145">
        <v>4995.91</v>
      </c>
      <c r="X198" s="145">
        <v>4998.71</v>
      </c>
      <c r="Y198" s="145">
        <v>5005.33</v>
      </c>
      <c r="Z198" s="145">
        <v>4981.6099999999997</v>
      </c>
      <c r="AA198" s="145">
        <v>4924.0200000000004</v>
      </c>
      <c r="AB198" s="145">
        <v>4917.63</v>
      </c>
      <c r="AC198" s="145">
        <v>5036.6499999999996</v>
      </c>
      <c r="AD198" s="145">
        <v>5024.1399999999994</v>
      </c>
      <c r="AE198" s="145">
        <v>4903.7</v>
      </c>
      <c r="AF198" s="145">
        <v>4860.13</v>
      </c>
    </row>
    <row r="199" spans="1:32" ht="18" customHeight="1" x14ac:dyDescent="0.25">
      <c r="A199" s="90" t="s">
        <v>97</v>
      </c>
      <c r="B199" s="90"/>
      <c r="C199" s="90"/>
      <c r="D199" s="90"/>
      <c r="E199" s="90"/>
      <c r="F199" s="90"/>
      <c r="G199" s="90"/>
      <c r="H199" s="91"/>
      <c r="I199" s="145">
        <v>4881.13</v>
      </c>
      <c r="J199" s="145">
        <v>4867.96</v>
      </c>
      <c r="K199" s="145">
        <v>4860.87</v>
      </c>
      <c r="L199" s="145">
        <v>4860.0200000000004</v>
      </c>
      <c r="M199" s="145">
        <v>4861.6499999999996</v>
      </c>
      <c r="N199" s="145">
        <v>4861.6499999999996</v>
      </c>
      <c r="O199" s="145">
        <v>4863.7299999999996</v>
      </c>
      <c r="P199" s="145">
        <v>4882.1899999999996</v>
      </c>
      <c r="Q199" s="145">
        <v>4860.83</v>
      </c>
      <c r="R199" s="145">
        <v>4914.6499999999996</v>
      </c>
      <c r="S199" s="145">
        <v>4993.21</v>
      </c>
      <c r="T199" s="145">
        <v>4997.7</v>
      </c>
      <c r="U199" s="145">
        <v>4995.25</v>
      </c>
      <c r="V199" s="145">
        <v>4996.8999999999996</v>
      </c>
      <c r="W199" s="145">
        <v>4997.55</v>
      </c>
      <c r="X199" s="145">
        <v>5001.09</v>
      </c>
      <c r="Y199" s="145">
        <v>5000.55</v>
      </c>
      <c r="Z199" s="145">
        <v>4977.1900000000005</v>
      </c>
      <c r="AA199" s="145">
        <v>4924.8999999999996</v>
      </c>
      <c r="AB199" s="145">
        <v>4924.1499999999996</v>
      </c>
      <c r="AC199" s="145">
        <v>5049.88</v>
      </c>
      <c r="AD199" s="145">
        <v>5043.1499999999996</v>
      </c>
      <c r="AE199" s="145">
        <v>4913.71</v>
      </c>
      <c r="AF199" s="145">
        <v>4859.9399999999996</v>
      </c>
    </row>
    <row r="200" spans="1:32" ht="18" customHeight="1" x14ac:dyDescent="0.25">
      <c r="A200" s="90" t="s">
        <v>98</v>
      </c>
      <c r="B200" s="90"/>
      <c r="C200" s="90"/>
      <c r="D200" s="90"/>
      <c r="E200" s="90"/>
      <c r="F200" s="90"/>
      <c r="G200" s="90"/>
      <c r="H200" s="91"/>
      <c r="I200" s="145">
        <v>4919.08</v>
      </c>
      <c r="J200" s="145">
        <v>4872.3900000000003</v>
      </c>
      <c r="K200" s="145">
        <v>4864.8500000000004</v>
      </c>
      <c r="L200" s="145">
        <v>4861.08</v>
      </c>
      <c r="M200" s="145">
        <v>4860.5200000000004</v>
      </c>
      <c r="N200" s="145">
        <v>4860.4399999999996</v>
      </c>
      <c r="O200" s="145">
        <v>4859.6099999999997</v>
      </c>
      <c r="P200" s="145">
        <v>4918.92</v>
      </c>
      <c r="Q200" s="145">
        <v>4860.7</v>
      </c>
      <c r="R200" s="145">
        <v>4895.5</v>
      </c>
      <c r="S200" s="145">
        <v>4977.87</v>
      </c>
      <c r="T200" s="145">
        <v>5002.68</v>
      </c>
      <c r="U200" s="145">
        <v>5003.88</v>
      </c>
      <c r="V200" s="145">
        <v>5005.95</v>
      </c>
      <c r="W200" s="145">
        <v>5007.5200000000004</v>
      </c>
      <c r="X200" s="145">
        <v>5013.71</v>
      </c>
      <c r="Y200" s="145">
        <v>5016.03</v>
      </c>
      <c r="Z200" s="145">
        <v>4988.88</v>
      </c>
      <c r="AA200" s="145">
        <v>4929.3500000000004</v>
      </c>
      <c r="AB200" s="145">
        <v>4927.46</v>
      </c>
      <c r="AC200" s="145">
        <v>5046.57</v>
      </c>
      <c r="AD200" s="145">
        <v>5051.2700000000004</v>
      </c>
      <c r="AE200" s="145">
        <v>4917.55</v>
      </c>
      <c r="AF200" s="145">
        <v>4860.1400000000003</v>
      </c>
    </row>
    <row r="201" spans="1:32" ht="18" customHeight="1" x14ac:dyDescent="0.25">
      <c r="A201" s="90" t="s">
        <v>99</v>
      </c>
      <c r="B201" s="90"/>
      <c r="C201" s="90"/>
      <c r="D201" s="90"/>
      <c r="E201" s="90"/>
      <c r="F201" s="90"/>
      <c r="G201" s="90"/>
      <c r="H201" s="91"/>
      <c r="I201" s="145">
        <v>4924.49</v>
      </c>
      <c r="J201" s="145">
        <v>4871.78</v>
      </c>
      <c r="K201" s="145">
        <v>4863.2</v>
      </c>
      <c r="L201" s="145">
        <v>4860.6499999999996</v>
      </c>
      <c r="M201" s="145">
        <v>4860.6499999999996</v>
      </c>
      <c r="N201" s="145">
        <v>4860.5200000000004</v>
      </c>
      <c r="O201" s="145">
        <v>4859.67</v>
      </c>
      <c r="P201" s="145">
        <v>4905.5999999999995</v>
      </c>
      <c r="Q201" s="145">
        <v>4860.62</v>
      </c>
      <c r="R201" s="145">
        <v>4893.7700000000004</v>
      </c>
      <c r="S201" s="145">
        <v>4947.01</v>
      </c>
      <c r="T201" s="145">
        <v>4970.72</v>
      </c>
      <c r="U201" s="145">
        <v>4970.58</v>
      </c>
      <c r="V201" s="145">
        <v>4993.08</v>
      </c>
      <c r="W201" s="145">
        <v>4993.13</v>
      </c>
      <c r="X201" s="145">
        <v>4993.2</v>
      </c>
      <c r="Y201" s="145">
        <v>4993.3099999999995</v>
      </c>
      <c r="Z201" s="145">
        <v>4947.99</v>
      </c>
      <c r="AA201" s="145">
        <v>4922.46</v>
      </c>
      <c r="AB201" s="145">
        <v>4920.96</v>
      </c>
      <c r="AC201" s="145">
        <v>5023.68</v>
      </c>
      <c r="AD201" s="145">
        <v>5032.8</v>
      </c>
      <c r="AE201" s="145">
        <v>4914.01</v>
      </c>
      <c r="AF201" s="145">
        <v>4859.96</v>
      </c>
    </row>
    <row r="202" spans="1:32" ht="18" customHeight="1" x14ac:dyDescent="0.25">
      <c r="A202" s="90" t="s">
        <v>100</v>
      </c>
      <c r="B202" s="90"/>
      <c r="C202" s="90"/>
      <c r="D202" s="90"/>
      <c r="E202" s="90"/>
      <c r="F202" s="90"/>
      <c r="G202" s="90"/>
      <c r="H202" s="91"/>
      <c r="I202" s="145">
        <v>4958.0200000000004</v>
      </c>
      <c r="J202" s="145">
        <v>4906.6499999999996</v>
      </c>
      <c r="K202" s="145">
        <v>4871.01</v>
      </c>
      <c r="L202" s="145">
        <v>4863.97</v>
      </c>
      <c r="M202" s="145">
        <v>4860.8900000000003</v>
      </c>
      <c r="N202" s="145">
        <v>4860.18</v>
      </c>
      <c r="O202" s="145">
        <v>4859.13</v>
      </c>
      <c r="P202" s="145">
        <v>4902.5199999999995</v>
      </c>
      <c r="Q202" s="145">
        <v>4860.32</v>
      </c>
      <c r="R202" s="145">
        <v>4865.67</v>
      </c>
      <c r="S202" s="145">
        <v>4894.84</v>
      </c>
      <c r="T202" s="145">
        <v>4946.83</v>
      </c>
      <c r="U202" s="145">
        <v>4948.53</v>
      </c>
      <c r="V202" s="145">
        <v>4948.5599999999995</v>
      </c>
      <c r="W202" s="145">
        <v>4948.8099999999995</v>
      </c>
      <c r="X202" s="145">
        <v>4949.54</v>
      </c>
      <c r="Y202" s="145">
        <v>4957.08</v>
      </c>
      <c r="Z202" s="145">
        <v>4899.1099999999997</v>
      </c>
      <c r="AA202" s="145">
        <v>4866.53</v>
      </c>
      <c r="AB202" s="145">
        <v>4895.96</v>
      </c>
      <c r="AC202" s="145">
        <v>5003.8599999999997</v>
      </c>
      <c r="AD202" s="145">
        <v>5020.29</v>
      </c>
      <c r="AE202" s="145">
        <v>4914.32</v>
      </c>
      <c r="AF202" s="145">
        <v>4858.7299999999996</v>
      </c>
    </row>
    <row r="203" spans="1:32" ht="18" customHeight="1" x14ac:dyDescent="0.25">
      <c r="A203" s="90" t="s">
        <v>101</v>
      </c>
      <c r="B203" s="90"/>
      <c r="C203" s="90"/>
      <c r="D203" s="90"/>
      <c r="E203" s="90"/>
      <c r="F203" s="90"/>
      <c r="G203" s="90"/>
      <c r="H203" s="91"/>
      <c r="I203" s="145">
        <v>4934.83</v>
      </c>
      <c r="J203" s="145">
        <v>4884.12</v>
      </c>
      <c r="K203" s="145">
        <v>4867.42</v>
      </c>
      <c r="L203" s="145">
        <v>4862.38</v>
      </c>
      <c r="M203" s="145">
        <v>4860.6099999999997</v>
      </c>
      <c r="N203" s="145">
        <v>4860.3900000000003</v>
      </c>
      <c r="O203" s="145">
        <v>4859.26</v>
      </c>
      <c r="P203" s="145">
        <v>4875.74</v>
      </c>
      <c r="Q203" s="145">
        <v>4860.43</v>
      </c>
      <c r="R203" s="145">
        <v>4865.83</v>
      </c>
      <c r="S203" s="145">
        <v>4894.84</v>
      </c>
      <c r="T203" s="145">
        <v>4948.12</v>
      </c>
      <c r="U203" s="145">
        <v>4950.6000000000004</v>
      </c>
      <c r="V203" s="145">
        <v>4951.17</v>
      </c>
      <c r="W203" s="145">
        <v>4951.1499999999996</v>
      </c>
      <c r="X203" s="145">
        <v>4952.08</v>
      </c>
      <c r="Y203" s="145">
        <v>4926.12</v>
      </c>
      <c r="Z203" s="145">
        <v>4897.63</v>
      </c>
      <c r="AA203" s="145">
        <v>4866.7700000000004</v>
      </c>
      <c r="AB203" s="145">
        <v>4896.6000000000004</v>
      </c>
      <c r="AC203" s="145">
        <v>5005.46</v>
      </c>
      <c r="AD203" s="145">
        <v>5018.5200000000004</v>
      </c>
      <c r="AE203" s="145">
        <v>4914.3</v>
      </c>
      <c r="AF203" s="145">
        <v>4859.03</v>
      </c>
    </row>
    <row r="204" spans="1:32" ht="18" customHeight="1" x14ac:dyDescent="0.25">
      <c r="A204" s="90" t="s">
        <v>102</v>
      </c>
      <c r="B204" s="90"/>
      <c r="C204" s="90"/>
      <c r="D204" s="90"/>
      <c r="E204" s="90"/>
      <c r="F204" s="90"/>
      <c r="G204" s="90"/>
      <c r="H204" s="91"/>
      <c r="I204" s="145">
        <v>4924.9400000000005</v>
      </c>
      <c r="J204" s="145">
        <v>4867.95</v>
      </c>
      <c r="K204" s="145">
        <v>4863.68</v>
      </c>
      <c r="L204" s="145">
        <v>4862.46</v>
      </c>
      <c r="M204" s="145">
        <v>4860.92</v>
      </c>
      <c r="N204" s="145">
        <v>4859.8</v>
      </c>
      <c r="O204" s="145">
        <v>4864.7299999999996</v>
      </c>
      <c r="P204" s="145">
        <v>4939.09</v>
      </c>
      <c r="Q204" s="145">
        <v>4860.42</v>
      </c>
      <c r="R204" s="145">
        <v>4953.09</v>
      </c>
      <c r="S204" s="145">
        <v>4989.63</v>
      </c>
      <c r="T204" s="145">
        <v>5006.17</v>
      </c>
      <c r="U204" s="145">
        <v>5007.04</v>
      </c>
      <c r="V204" s="145">
        <v>5019.6000000000004</v>
      </c>
      <c r="W204" s="145">
        <v>5019.4400000000005</v>
      </c>
      <c r="X204" s="145">
        <v>5021.4400000000005</v>
      </c>
      <c r="Y204" s="145">
        <v>5019.9400000000005</v>
      </c>
      <c r="Z204" s="145">
        <v>4963.5200000000004</v>
      </c>
      <c r="AA204" s="145">
        <v>4931.82</v>
      </c>
      <c r="AB204" s="145">
        <v>4925.2</v>
      </c>
      <c r="AC204" s="145">
        <v>5066.99</v>
      </c>
      <c r="AD204" s="145">
        <v>5076.54</v>
      </c>
      <c r="AE204" s="145">
        <v>4957.41</v>
      </c>
      <c r="AF204" s="145">
        <v>4859.28</v>
      </c>
    </row>
    <row r="205" spans="1:32" ht="18" customHeight="1" x14ac:dyDescent="0.25">
      <c r="A205" s="90" t="s">
        <v>103</v>
      </c>
      <c r="B205" s="90"/>
      <c r="C205" s="90"/>
      <c r="D205" s="90"/>
      <c r="E205" s="90"/>
      <c r="F205" s="90"/>
      <c r="G205" s="90"/>
      <c r="H205" s="91"/>
      <c r="I205" s="145">
        <v>4902.32</v>
      </c>
      <c r="J205" s="145">
        <v>4870.13</v>
      </c>
      <c r="K205" s="145">
        <v>4861.2299999999996</v>
      </c>
      <c r="L205" s="145">
        <v>4859.24</v>
      </c>
      <c r="M205" s="145">
        <v>4859.6899999999996</v>
      </c>
      <c r="N205" s="145">
        <v>4860.08</v>
      </c>
      <c r="O205" s="145">
        <v>4864.21</v>
      </c>
      <c r="P205" s="145">
        <v>4908.6499999999996</v>
      </c>
      <c r="Q205" s="145">
        <v>4860.3</v>
      </c>
      <c r="R205" s="145">
        <v>4946.6499999999996</v>
      </c>
      <c r="S205" s="145">
        <v>4969.75</v>
      </c>
      <c r="T205" s="145">
        <v>4982.97</v>
      </c>
      <c r="U205" s="145">
        <v>4983.2700000000004</v>
      </c>
      <c r="V205" s="145">
        <v>4993.1099999999997</v>
      </c>
      <c r="W205" s="145">
        <v>4994.3</v>
      </c>
      <c r="X205" s="145">
        <v>5003.7299999999996</v>
      </c>
      <c r="Y205" s="145">
        <v>5003.8899999999994</v>
      </c>
      <c r="Z205" s="145">
        <v>4956.93</v>
      </c>
      <c r="AA205" s="145">
        <v>4922.4400000000005</v>
      </c>
      <c r="AB205" s="145">
        <v>4921.16</v>
      </c>
      <c r="AC205" s="145">
        <v>5050.0599999999995</v>
      </c>
      <c r="AD205" s="145">
        <v>5048.51</v>
      </c>
      <c r="AE205" s="145">
        <v>4941.8</v>
      </c>
      <c r="AF205" s="145">
        <v>4859.1899999999996</v>
      </c>
    </row>
    <row r="206" spans="1:32" ht="18" customHeight="1" x14ac:dyDescent="0.25">
      <c r="A206" s="90" t="s">
        <v>104</v>
      </c>
      <c r="B206" s="90"/>
      <c r="C206" s="90"/>
      <c r="D206" s="90"/>
      <c r="E206" s="90"/>
      <c r="F206" s="90"/>
      <c r="G206" s="90"/>
      <c r="H206" s="91"/>
      <c r="I206" s="145">
        <v>4881.95</v>
      </c>
      <c r="J206" s="145">
        <v>4859.37</v>
      </c>
      <c r="K206" s="145">
        <v>4851.05</v>
      </c>
      <c r="L206" s="145">
        <v>4850.96</v>
      </c>
      <c r="M206" s="145">
        <v>4857.76</v>
      </c>
      <c r="N206" s="145">
        <v>4860.2299999999996</v>
      </c>
      <c r="O206" s="145">
        <v>4862.83</v>
      </c>
      <c r="P206" s="145">
        <v>4897.46</v>
      </c>
      <c r="Q206" s="145">
        <v>4860.43</v>
      </c>
      <c r="R206" s="145">
        <v>4943.16</v>
      </c>
      <c r="S206" s="145">
        <v>4969.38</v>
      </c>
      <c r="T206" s="145">
        <v>4983.05</v>
      </c>
      <c r="U206" s="145">
        <v>4991.75</v>
      </c>
      <c r="V206" s="145">
        <v>4992.57</v>
      </c>
      <c r="W206" s="145">
        <v>4993.99</v>
      </c>
      <c r="X206" s="145">
        <v>5001.21</v>
      </c>
      <c r="Y206" s="145">
        <v>5009.49</v>
      </c>
      <c r="Z206" s="145">
        <v>5006.63</v>
      </c>
      <c r="AA206" s="145">
        <v>4969.96</v>
      </c>
      <c r="AB206" s="145">
        <v>4967.78</v>
      </c>
      <c r="AC206" s="145">
        <v>5094.37</v>
      </c>
      <c r="AD206" s="145">
        <v>5091.29</v>
      </c>
      <c r="AE206" s="145">
        <v>4967.33</v>
      </c>
      <c r="AF206" s="145">
        <v>4859.32</v>
      </c>
    </row>
    <row r="207" spans="1:32" ht="18" customHeight="1" x14ac:dyDescent="0.25">
      <c r="A207" s="90" t="s">
        <v>105</v>
      </c>
      <c r="B207" s="90"/>
      <c r="C207" s="90"/>
      <c r="D207" s="90"/>
      <c r="E207" s="90"/>
      <c r="F207" s="90"/>
      <c r="G207" s="90"/>
      <c r="H207" s="91"/>
      <c r="I207" s="145">
        <v>4894.7299999999996</v>
      </c>
      <c r="J207" s="145">
        <v>4865.99</v>
      </c>
      <c r="K207" s="145">
        <v>4859.09</v>
      </c>
      <c r="L207" s="145">
        <v>4857.28</v>
      </c>
      <c r="M207" s="145">
        <v>4859.13</v>
      </c>
      <c r="N207" s="145">
        <v>4860.12</v>
      </c>
      <c r="O207" s="145">
        <v>4867.71</v>
      </c>
      <c r="P207" s="145">
        <v>4933</v>
      </c>
      <c r="Q207" s="145">
        <v>4882.3999999999996</v>
      </c>
      <c r="R207" s="145">
        <v>4994.92</v>
      </c>
      <c r="S207" s="145">
        <v>5038.03</v>
      </c>
      <c r="T207" s="145">
        <v>4989.45</v>
      </c>
      <c r="U207" s="145">
        <v>4998.32</v>
      </c>
      <c r="V207" s="145">
        <v>4998.9400000000005</v>
      </c>
      <c r="W207" s="145">
        <v>5020.92</v>
      </c>
      <c r="X207" s="145">
        <v>5043.63</v>
      </c>
      <c r="Y207" s="145">
        <v>5113.1099999999997</v>
      </c>
      <c r="Z207" s="145">
        <v>5073.95</v>
      </c>
      <c r="AA207" s="145">
        <v>5035.4799999999996</v>
      </c>
      <c r="AB207" s="145">
        <v>5026.26</v>
      </c>
      <c r="AC207" s="145">
        <v>5164.2700000000004</v>
      </c>
      <c r="AD207" s="145">
        <v>5162.8599999999997</v>
      </c>
      <c r="AE207" s="145">
        <v>5080.25</v>
      </c>
      <c r="AF207" s="145">
        <v>4905.2300000000005</v>
      </c>
    </row>
    <row r="208" spans="1:32" ht="18" customHeight="1" x14ac:dyDescent="0.25">
      <c r="A208" s="90" t="s">
        <v>106</v>
      </c>
      <c r="B208" s="90"/>
      <c r="C208" s="90"/>
      <c r="D208" s="90"/>
      <c r="E208" s="90"/>
      <c r="F208" s="90"/>
      <c r="G208" s="90"/>
      <c r="H208" s="91"/>
      <c r="I208" s="145">
        <v>4918.55</v>
      </c>
      <c r="J208" s="145">
        <v>4864.41</v>
      </c>
      <c r="K208" s="145">
        <v>4854.78</v>
      </c>
      <c r="L208" s="145">
        <v>4852.54</v>
      </c>
      <c r="M208" s="145">
        <v>4854.47</v>
      </c>
      <c r="N208" s="145">
        <v>4859.6400000000003</v>
      </c>
      <c r="O208" s="145">
        <v>4871.67</v>
      </c>
      <c r="P208" s="145">
        <v>4940.0599999999995</v>
      </c>
      <c r="Q208" s="145">
        <v>4882.87</v>
      </c>
      <c r="R208" s="145">
        <v>5021.42</v>
      </c>
      <c r="S208" s="145">
        <v>5074.4400000000005</v>
      </c>
      <c r="T208" s="145">
        <v>5025.66</v>
      </c>
      <c r="U208" s="145">
        <v>5025.59</v>
      </c>
      <c r="V208" s="145">
        <v>5025.67</v>
      </c>
      <c r="W208" s="145">
        <v>5039.41</v>
      </c>
      <c r="X208" s="145">
        <v>5095.3099999999995</v>
      </c>
      <c r="Y208" s="145">
        <v>5127.05</v>
      </c>
      <c r="Z208" s="145">
        <v>5109.8899999999994</v>
      </c>
      <c r="AA208" s="145">
        <v>5074.0200000000004</v>
      </c>
      <c r="AB208" s="145">
        <v>5070.8</v>
      </c>
      <c r="AC208" s="145">
        <v>5222.1399999999994</v>
      </c>
      <c r="AD208" s="145">
        <v>5307.22</v>
      </c>
      <c r="AE208" s="145">
        <v>5215.43</v>
      </c>
      <c r="AF208" s="145">
        <v>5015.54</v>
      </c>
    </row>
    <row r="209" spans="1:32" ht="18" customHeight="1" x14ac:dyDescent="0.25">
      <c r="A209" s="90" t="s">
        <v>107</v>
      </c>
      <c r="B209" s="90"/>
      <c r="C209" s="90"/>
      <c r="D209" s="90"/>
      <c r="E209" s="90"/>
      <c r="F209" s="90"/>
      <c r="G209" s="90"/>
      <c r="H209" s="91"/>
      <c r="I209" s="145">
        <v>5036.12</v>
      </c>
      <c r="J209" s="145">
        <v>4881.3900000000003</v>
      </c>
      <c r="K209" s="145">
        <v>4872.8</v>
      </c>
      <c r="L209" s="145">
        <v>4864.33</v>
      </c>
      <c r="M209" s="145">
        <v>4860.5200000000004</v>
      </c>
      <c r="N209" s="145">
        <v>4859.93</v>
      </c>
      <c r="O209" s="145">
        <v>4864.34</v>
      </c>
      <c r="P209" s="145">
        <v>4905.84</v>
      </c>
      <c r="Q209" s="145">
        <v>4860.24</v>
      </c>
      <c r="R209" s="145">
        <v>4938.09</v>
      </c>
      <c r="S209" s="145">
        <v>5000.6900000000005</v>
      </c>
      <c r="T209" s="145">
        <v>5028.93</v>
      </c>
      <c r="U209" s="145">
        <v>5027.41</v>
      </c>
      <c r="V209" s="145">
        <v>5027.68</v>
      </c>
      <c r="W209" s="145">
        <v>5027.78</v>
      </c>
      <c r="X209" s="145">
        <v>5019.2</v>
      </c>
      <c r="Y209" s="145">
        <v>5019.51</v>
      </c>
      <c r="Z209" s="145">
        <v>5019.18</v>
      </c>
      <c r="AA209" s="145">
        <v>5026.3099999999995</v>
      </c>
      <c r="AB209" s="145">
        <v>5024.68</v>
      </c>
      <c r="AC209" s="145">
        <v>5155.22</v>
      </c>
      <c r="AD209" s="145">
        <v>5141.18</v>
      </c>
      <c r="AE209" s="145">
        <v>5022.7</v>
      </c>
      <c r="AF209" s="145">
        <v>4868.6400000000003</v>
      </c>
    </row>
    <row r="210" spans="1:32" ht="18" customHeight="1" x14ac:dyDescent="0.25">
      <c r="A210" s="90" t="s">
        <v>108</v>
      </c>
      <c r="B210" s="90"/>
      <c r="C210" s="90"/>
      <c r="D210" s="90"/>
      <c r="E210" s="90"/>
      <c r="F210" s="90"/>
      <c r="G210" s="90"/>
      <c r="H210" s="91"/>
      <c r="I210" s="145">
        <v>4918.25</v>
      </c>
      <c r="J210" s="145">
        <v>4879.71</v>
      </c>
      <c r="K210" s="145">
        <v>4865.4799999999996</v>
      </c>
      <c r="L210" s="145">
        <v>4860.74</v>
      </c>
      <c r="M210" s="145">
        <v>4859.6099999999997</v>
      </c>
      <c r="N210" s="145">
        <v>4860.2700000000004</v>
      </c>
      <c r="O210" s="145">
        <v>4855.8999999999996</v>
      </c>
      <c r="P210" s="145">
        <v>4875.25</v>
      </c>
      <c r="Q210" s="145">
        <v>4860.7299999999996</v>
      </c>
      <c r="R210" s="145">
        <v>4904.7299999999996</v>
      </c>
      <c r="S210" s="145">
        <v>4955.58</v>
      </c>
      <c r="T210" s="145">
        <v>4986.13</v>
      </c>
      <c r="U210" s="145">
        <v>4987.74</v>
      </c>
      <c r="V210" s="145">
        <v>4987.96</v>
      </c>
      <c r="W210" s="145">
        <v>5005.45</v>
      </c>
      <c r="X210" s="145">
        <v>5008.1499999999996</v>
      </c>
      <c r="Y210" s="145">
        <v>5008.92</v>
      </c>
      <c r="Z210" s="145">
        <v>5008.55</v>
      </c>
      <c r="AA210" s="145">
        <v>4985.05</v>
      </c>
      <c r="AB210" s="145">
        <v>4976.66</v>
      </c>
      <c r="AC210" s="145">
        <v>5127</v>
      </c>
      <c r="AD210" s="145">
        <v>5118.0200000000004</v>
      </c>
      <c r="AE210" s="145">
        <v>4991.8999999999996</v>
      </c>
      <c r="AF210" s="145">
        <v>4859.3599999999997</v>
      </c>
    </row>
    <row r="211" spans="1:32" ht="18" customHeight="1" x14ac:dyDescent="0.25">
      <c r="A211" s="90" t="s">
        <v>109</v>
      </c>
      <c r="B211" s="90"/>
      <c r="C211" s="90"/>
      <c r="D211" s="90"/>
      <c r="E211" s="90"/>
      <c r="F211" s="90"/>
      <c r="G211" s="90"/>
      <c r="H211" s="91"/>
      <c r="I211" s="145">
        <v>4912.21</v>
      </c>
      <c r="J211" s="145">
        <v>4872.03</v>
      </c>
      <c r="K211" s="145">
        <v>4861.78</v>
      </c>
      <c r="L211" s="145">
        <v>4857.57</v>
      </c>
      <c r="M211" s="145">
        <v>4858.8099999999995</v>
      </c>
      <c r="N211" s="145">
        <v>4858.54</v>
      </c>
      <c r="O211" s="145">
        <v>4864.22</v>
      </c>
      <c r="P211" s="145">
        <v>4896.07</v>
      </c>
      <c r="Q211" s="145">
        <v>4860.84</v>
      </c>
      <c r="R211" s="145">
        <v>4933.22</v>
      </c>
      <c r="S211" s="145">
        <v>5003.21</v>
      </c>
      <c r="T211" s="145">
        <v>5016.29</v>
      </c>
      <c r="U211" s="145">
        <v>5004.1399999999994</v>
      </c>
      <c r="V211" s="145">
        <v>5006.2299999999996</v>
      </c>
      <c r="W211" s="145">
        <v>5006.2700000000004</v>
      </c>
      <c r="X211" s="145">
        <v>5012.38</v>
      </c>
      <c r="Y211" s="145">
        <v>5007.8099999999995</v>
      </c>
      <c r="Z211" s="145">
        <v>4986.07</v>
      </c>
      <c r="AA211" s="145">
        <v>4983.87</v>
      </c>
      <c r="AB211" s="145">
        <v>4965.8999999999996</v>
      </c>
      <c r="AC211" s="145">
        <v>5055.76</v>
      </c>
      <c r="AD211" s="145">
        <v>5069.93</v>
      </c>
      <c r="AE211" s="145">
        <v>4965.83</v>
      </c>
      <c r="AF211" s="145">
        <v>4863.34</v>
      </c>
    </row>
    <row r="212" spans="1:32" ht="18" customHeight="1" x14ac:dyDescent="0.25">
      <c r="A212" s="90" t="s">
        <v>110</v>
      </c>
      <c r="B212" s="90"/>
      <c r="C212" s="90"/>
      <c r="D212" s="90"/>
      <c r="E212" s="90"/>
      <c r="F212" s="90"/>
      <c r="G212" s="90"/>
      <c r="H212" s="91"/>
      <c r="I212" s="145">
        <v>4926.92</v>
      </c>
      <c r="J212" s="145">
        <v>4865.03</v>
      </c>
      <c r="K212" s="145">
        <v>4853.62</v>
      </c>
      <c r="L212" s="145">
        <v>4853.76</v>
      </c>
      <c r="M212" s="145">
        <v>4859.03</v>
      </c>
      <c r="N212" s="145">
        <v>4859.62</v>
      </c>
      <c r="O212" s="145">
        <v>4864.04</v>
      </c>
      <c r="P212" s="145">
        <v>4908.13</v>
      </c>
      <c r="Q212" s="145">
        <v>4860.68</v>
      </c>
      <c r="R212" s="145">
        <v>4946.08</v>
      </c>
      <c r="S212" s="145">
        <v>5027.95</v>
      </c>
      <c r="T212" s="145">
        <v>5051.01</v>
      </c>
      <c r="U212" s="145">
        <v>5037.8899999999994</v>
      </c>
      <c r="V212" s="145">
        <v>5043.21</v>
      </c>
      <c r="W212" s="145">
        <v>5036.45</v>
      </c>
      <c r="X212" s="145">
        <v>5038.3</v>
      </c>
      <c r="Y212" s="145">
        <v>5037.9400000000005</v>
      </c>
      <c r="Z212" s="145">
        <v>5012.95</v>
      </c>
      <c r="AA212" s="145">
        <v>5004.29</v>
      </c>
      <c r="AB212" s="145">
        <v>4988.34</v>
      </c>
      <c r="AC212" s="145">
        <v>5098.12</v>
      </c>
      <c r="AD212" s="145">
        <v>5102.3999999999996</v>
      </c>
      <c r="AE212" s="145">
        <v>4994.1399999999994</v>
      </c>
      <c r="AF212" s="145">
        <v>4864.17</v>
      </c>
    </row>
    <row r="213" spans="1:32" ht="18" customHeight="1" x14ac:dyDescent="0.25">
      <c r="A213" s="90" t="s">
        <v>111</v>
      </c>
      <c r="B213" s="90"/>
      <c r="C213" s="90"/>
      <c r="D213" s="90"/>
      <c r="E213" s="90"/>
      <c r="F213" s="90"/>
      <c r="G213" s="90"/>
      <c r="H213" s="91"/>
      <c r="I213" s="145">
        <v>4926.96</v>
      </c>
      <c r="J213" s="145">
        <v>4866.1899999999996</v>
      </c>
      <c r="K213" s="145">
        <v>4854.05</v>
      </c>
      <c r="L213" s="145">
        <v>4854.1899999999996</v>
      </c>
      <c r="M213" s="145">
        <v>4858.97</v>
      </c>
      <c r="N213" s="145">
        <v>4859.49</v>
      </c>
      <c r="O213" s="145">
        <v>4863.5599999999995</v>
      </c>
      <c r="P213" s="145">
        <v>4907.13</v>
      </c>
      <c r="Q213" s="145">
        <v>4860.7</v>
      </c>
      <c r="R213" s="145">
        <v>4944.33</v>
      </c>
      <c r="S213" s="145">
        <v>5012.28</v>
      </c>
      <c r="T213" s="145">
        <v>5021.45</v>
      </c>
      <c r="U213" s="145">
        <v>5010.1499999999996</v>
      </c>
      <c r="V213" s="145">
        <v>5014.1000000000004</v>
      </c>
      <c r="W213" s="145">
        <v>5016.07</v>
      </c>
      <c r="X213" s="145">
        <v>5026.3099999999995</v>
      </c>
      <c r="Y213" s="145">
        <v>5029.75</v>
      </c>
      <c r="Z213" s="145">
        <v>4995.49</v>
      </c>
      <c r="AA213" s="145">
        <v>4989.82</v>
      </c>
      <c r="AB213" s="145">
        <v>4985.17</v>
      </c>
      <c r="AC213" s="145">
        <v>5090.25</v>
      </c>
      <c r="AD213" s="145">
        <v>5078.3500000000004</v>
      </c>
      <c r="AE213" s="145">
        <v>4982.42</v>
      </c>
      <c r="AF213" s="145">
        <v>4863.93</v>
      </c>
    </row>
    <row r="214" spans="1:32" ht="18" customHeight="1" x14ac:dyDescent="0.25">
      <c r="A214" s="90" t="s">
        <v>112</v>
      </c>
      <c r="B214" s="90"/>
      <c r="C214" s="90"/>
      <c r="D214" s="90"/>
      <c r="E214" s="90"/>
      <c r="F214" s="90"/>
      <c r="G214" s="90"/>
      <c r="H214" s="91"/>
      <c r="I214" s="145">
        <v>4924.3899999999994</v>
      </c>
      <c r="J214" s="145">
        <v>4863.38</v>
      </c>
      <c r="K214" s="145">
        <v>4853.7</v>
      </c>
      <c r="L214" s="145">
        <v>4853.8099999999995</v>
      </c>
      <c r="M214" s="145">
        <v>4858.6899999999996</v>
      </c>
      <c r="N214" s="145">
        <v>4860.3500000000004</v>
      </c>
      <c r="O214" s="145">
        <v>4862.6000000000004</v>
      </c>
      <c r="P214" s="145">
        <v>4912.9799999999996</v>
      </c>
      <c r="Q214" s="145">
        <v>4860.78</v>
      </c>
      <c r="R214" s="145">
        <v>4946.07</v>
      </c>
      <c r="S214" s="145">
        <v>4991.4799999999996</v>
      </c>
      <c r="T214" s="145">
        <v>5013.16</v>
      </c>
      <c r="U214" s="145">
        <v>5013.12</v>
      </c>
      <c r="V214" s="145">
        <v>5034.99</v>
      </c>
      <c r="W214" s="145">
        <v>5040.42</v>
      </c>
      <c r="X214" s="145">
        <v>5041.63</v>
      </c>
      <c r="Y214" s="145">
        <v>5044.8899999999994</v>
      </c>
      <c r="Z214" s="145">
        <v>4997.68</v>
      </c>
      <c r="AA214" s="145">
        <v>4954.63</v>
      </c>
      <c r="AB214" s="145">
        <v>4957.96</v>
      </c>
      <c r="AC214" s="145">
        <v>5055.0599999999995</v>
      </c>
      <c r="AD214" s="145">
        <v>5046.6099999999997</v>
      </c>
      <c r="AE214" s="145">
        <v>4946.76</v>
      </c>
      <c r="AF214" s="145">
        <v>4859.47</v>
      </c>
    </row>
    <row r="215" spans="1:32" ht="18" customHeight="1" x14ac:dyDescent="0.25">
      <c r="A215" s="90" t="s">
        <v>113</v>
      </c>
      <c r="B215" s="90"/>
      <c r="C215" s="90"/>
      <c r="D215" s="90"/>
      <c r="E215" s="90"/>
      <c r="F215" s="90"/>
      <c r="G215" s="90"/>
      <c r="H215" s="91"/>
      <c r="I215" s="145">
        <v>4924.2</v>
      </c>
      <c r="J215" s="145">
        <v>4867.38</v>
      </c>
      <c r="K215" s="145">
        <v>4857.63</v>
      </c>
      <c r="L215" s="145">
        <v>4853.74</v>
      </c>
      <c r="M215" s="145">
        <v>4858.5599999999995</v>
      </c>
      <c r="N215" s="145">
        <v>4860.18</v>
      </c>
      <c r="O215" s="145">
        <v>4862.66</v>
      </c>
      <c r="P215" s="145">
        <v>4911.3899999999994</v>
      </c>
      <c r="Q215" s="145">
        <v>4866.04</v>
      </c>
      <c r="R215" s="145">
        <v>4940.79</v>
      </c>
      <c r="S215" s="145">
        <v>4985.37</v>
      </c>
      <c r="T215" s="145">
        <v>5006.32</v>
      </c>
      <c r="U215" s="145">
        <v>5006.55</v>
      </c>
      <c r="V215" s="145">
        <v>5008.34</v>
      </c>
      <c r="W215" s="145">
        <v>5010.32</v>
      </c>
      <c r="X215" s="145">
        <v>4989.3500000000004</v>
      </c>
      <c r="Y215" s="145">
        <v>5021.59</v>
      </c>
      <c r="Z215" s="145">
        <v>4978.16</v>
      </c>
      <c r="AA215" s="145">
        <v>4962.55</v>
      </c>
      <c r="AB215" s="145">
        <v>4990.62</v>
      </c>
      <c r="AC215" s="145">
        <v>5099.49</v>
      </c>
      <c r="AD215" s="145">
        <v>5093.67</v>
      </c>
      <c r="AE215" s="145">
        <v>5011.49</v>
      </c>
      <c r="AF215" s="145">
        <v>4866.37</v>
      </c>
    </row>
    <row r="216" spans="1:32" ht="18.75" customHeight="1" x14ac:dyDescent="0.25">
      <c r="A216" s="29"/>
      <c r="B216" s="29"/>
      <c r="C216" s="29"/>
      <c r="D216" s="29"/>
      <c r="E216" s="29"/>
      <c r="F216" s="29"/>
      <c r="G216" s="29"/>
      <c r="H216" s="29"/>
      <c r="I216" s="30"/>
      <c r="J216" s="30"/>
      <c r="K216" s="30"/>
      <c r="L216" s="30"/>
      <c r="M216" s="30"/>
      <c r="N216" s="30"/>
      <c r="O216" s="30"/>
      <c r="P216" s="30"/>
      <c r="Q216" s="30"/>
      <c r="R216" s="30"/>
      <c r="S216" s="30"/>
      <c r="T216" s="30"/>
      <c r="U216" s="30"/>
      <c r="V216" s="30"/>
      <c r="W216" s="30"/>
      <c r="X216" s="30"/>
      <c r="Y216" s="30"/>
      <c r="Z216" s="30"/>
      <c r="AA216" s="30"/>
      <c r="AB216" s="30"/>
      <c r="AC216" s="30"/>
      <c r="AD216" s="30"/>
      <c r="AE216" s="30"/>
      <c r="AF216" s="30"/>
    </row>
    <row r="217" spans="1:32" ht="18.75" customHeight="1" x14ac:dyDescent="0.25"/>
    <row r="218" spans="1:32" ht="18.75" customHeight="1" x14ac:dyDescent="0.25">
      <c r="A218" s="92" t="s">
        <v>58</v>
      </c>
      <c r="B218" s="92"/>
      <c r="C218" s="92"/>
      <c r="D218" s="92"/>
      <c r="E218" s="92"/>
      <c r="F218" s="92"/>
      <c r="G218" s="92"/>
      <c r="H218" s="93"/>
      <c r="I218" s="17"/>
      <c r="J218" s="50"/>
      <c r="K218" s="20"/>
      <c r="L218" s="20"/>
      <c r="M218" s="20" t="s">
        <v>150</v>
      </c>
      <c r="N218" s="20"/>
      <c r="O218" s="20"/>
      <c r="P218" s="20"/>
      <c r="Q218" s="20"/>
      <c r="R218" s="20"/>
      <c r="S218" s="20"/>
      <c r="T218" s="20"/>
      <c r="U218" s="18"/>
      <c r="V218" s="18"/>
      <c r="W218" s="18"/>
      <c r="X218" s="18"/>
      <c r="Y218" s="18"/>
      <c r="Z218" s="18"/>
      <c r="AA218" s="18"/>
      <c r="AB218" s="18"/>
      <c r="AC218" s="19"/>
      <c r="AD218" s="18"/>
      <c r="AE218" s="18"/>
      <c r="AF218" s="18"/>
    </row>
    <row r="219" spans="1:32" ht="18.75" customHeight="1" x14ac:dyDescent="0.25">
      <c r="A219" s="100"/>
      <c r="B219" s="100"/>
      <c r="C219" s="100"/>
      <c r="D219" s="100"/>
      <c r="E219" s="100"/>
      <c r="F219" s="100"/>
      <c r="G219" s="100"/>
      <c r="H219" s="101"/>
      <c r="I219" s="21"/>
      <c r="J219" s="1"/>
      <c r="K219" s="24"/>
      <c r="L219" s="24"/>
      <c r="M219" s="24" t="s">
        <v>135</v>
      </c>
      <c r="N219" s="24"/>
      <c r="O219" s="24"/>
      <c r="P219" s="24"/>
      <c r="Q219" s="24"/>
      <c r="R219" s="24"/>
      <c r="S219" s="24"/>
      <c r="T219" s="24"/>
      <c r="U219" s="22"/>
      <c r="V219" s="22"/>
      <c r="W219" s="22"/>
      <c r="X219" s="22"/>
      <c r="Y219" s="22"/>
      <c r="Z219" s="22"/>
      <c r="AA219" s="22"/>
      <c r="AB219" s="22"/>
      <c r="AC219" s="23"/>
      <c r="AD219" s="22"/>
      <c r="AE219" s="22"/>
      <c r="AF219" s="22"/>
    </row>
    <row r="220" spans="1:32" ht="18.75" customHeight="1" x14ac:dyDescent="0.25">
      <c r="A220" s="100"/>
      <c r="B220" s="100"/>
      <c r="C220" s="100"/>
      <c r="D220" s="100"/>
      <c r="E220" s="100"/>
      <c r="F220" s="100"/>
      <c r="G220" s="100"/>
      <c r="H220" s="101"/>
      <c r="I220" s="26"/>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row>
    <row r="221" spans="1:32" ht="30.75" customHeight="1" x14ac:dyDescent="0.25">
      <c r="A221" s="94"/>
      <c r="B221" s="94"/>
      <c r="C221" s="94"/>
      <c r="D221" s="94"/>
      <c r="E221" s="94"/>
      <c r="F221" s="94"/>
      <c r="G221" s="94"/>
      <c r="H221" s="95"/>
      <c r="I221" s="31" t="s">
        <v>59</v>
      </c>
      <c r="J221" s="31" t="s">
        <v>60</v>
      </c>
      <c r="K221" s="31" t="s">
        <v>61</v>
      </c>
      <c r="L221" s="31" t="s">
        <v>62</v>
      </c>
      <c r="M221" s="31" t="s">
        <v>63</v>
      </c>
      <c r="N221" s="31" t="s">
        <v>64</v>
      </c>
      <c r="O221" s="31" t="s">
        <v>65</v>
      </c>
      <c r="P221" s="31" t="s">
        <v>66</v>
      </c>
      <c r="Q221" s="31" t="s">
        <v>67</v>
      </c>
      <c r="R221" s="31" t="s">
        <v>68</v>
      </c>
      <c r="S221" s="31" t="s">
        <v>69</v>
      </c>
      <c r="T221" s="31" t="s">
        <v>70</v>
      </c>
      <c r="U221" s="31" t="s">
        <v>71</v>
      </c>
      <c r="V221" s="31" t="s">
        <v>72</v>
      </c>
      <c r="W221" s="31" t="s">
        <v>73</v>
      </c>
      <c r="X221" s="31" t="s">
        <v>74</v>
      </c>
      <c r="Y221" s="31" t="s">
        <v>75</v>
      </c>
      <c r="Z221" s="31" t="s">
        <v>76</v>
      </c>
      <c r="AA221" s="31" t="s">
        <v>77</v>
      </c>
      <c r="AB221" s="31" t="s">
        <v>78</v>
      </c>
      <c r="AC221" s="31" t="s">
        <v>79</v>
      </c>
      <c r="AD221" s="31" t="s">
        <v>80</v>
      </c>
      <c r="AE221" s="31" t="s">
        <v>81</v>
      </c>
      <c r="AF221" s="31" t="s">
        <v>82</v>
      </c>
    </row>
    <row r="222" spans="1:32" ht="18.75" customHeight="1" x14ac:dyDescent="0.25">
      <c r="A222" s="90" t="s">
        <v>83</v>
      </c>
      <c r="B222" s="90"/>
      <c r="C222" s="90"/>
      <c r="D222" s="90"/>
      <c r="E222" s="90"/>
      <c r="F222" s="90"/>
      <c r="G222" s="90"/>
      <c r="H222" s="91"/>
      <c r="I222" s="145">
        <v>5465.5999999999995</v>
      </c>
      <c r="J222" s="145">
        <v>5457.94</v>
      </c>
      <c r="K222" s="145">
        <v>5458.04</v>
      </c>
      <c r="L222" s="145">
        <v>5457.67</v>
      </c>
      <c r="M222" s="145">
        <v>5457.78</v>
      </c>
      <c r="N222" s="145">
        <v>5457.87</v>
      </c>
      <c r="O222" s="145">
        <v>5457.11</v>
      </c>
      <c r="P222" s="145">
        <v>5463.5599999999995</v>
      </c>
      <c r="Q222" s="145">
        <v>5458.18</v>
      </c>
      <c r="R222" s="145">
        <v>5463.08</v>
      </c>
      <c r="S222" s="145">
        <v>5490.52</v>
      </c>
      <c r="T222" s="145">
        <v>5502.13</v>
      </c>
      <c r="U222" s="145">
        <v>5492.26</v>
      </c>
      <c r="V222" s="145">
        <v>5492.21</v>
      </c>
      <c r="W222" s="145">
        <v>5516.93</v>
      </c>
      <c r="X222" s="145">
        <v>5522.8099999999995</v>
      </c>
      <c r="Y222" s="145">
        <v>5507.63</v>
      </c>
      <c r="Z222" s="145">
        <v>5458.0999999999995</v>
      </c>
      <c r="AA222" s="145">
        <v>5458.3499999999995</v>
      </c>
      <c r="AB222" s="145">
        <v>5458.93</v>
      </c>
      <c r="AC222" s="145">
        <v>5532.1399999999994</v>
      </c>
      <c r="AD222" s="145">
        <v>5524.7699999999995</v>
      </c>
      <c r="AE222" s="145">
        <v>5456.58</v>
      </c>
      <c r="AF222" s="145">
        <v>5456.59</v>
      </c>
    </row>
    <row r="223" spans="1:32" ht="18.75" customHeight="1" x14ac:dyDescent="0.25">
      <c r="A223" s="90" t="s">
        <v>84</v>
      </c>
      <c r="B223" s="90"/>
      <c r="C223" s="90"/>
      <c r="D223" s="90"/>
      <c r="E223" s="90"/>
      <c r="F223" s="90"/>
      <c r="G223" s="90"/>
      <c r="H223" s="91"/>
      <c r="I223" s="145">
        <v>5468.18</v>
      </c>
      <c r="J223" s="145">
        <v>5456.91</v>
      </c>
      <c r="K223" s="145">
        <v>5455.95</v>
      </c>
      <c r="L223" s="145">
        <v>5457.83</v>
      </c>
      <c r="M223" s="145">
        <v>5457.8899999999994</v>
      </c>
      <c r="N223" s="145">
        <v>5457.84</v>
      </c>
      <c r="O223" s="145">
        <v>5457.01</v>
      </c>
      <c r="P223" s="145">
        <v>5470.3099999999995</v>
      </c>
      <c r="Q223" s="145">
        <v>5458.69</v>
      </c>
      <c r="R223" s="145">
        <v>5465.44</v>
      </c>
      <c r="S223" s="145">
        <v>5557.71</v>
      </c>
      <c r="T223" s="145">
        <v>5559.04</v>
      </c>
      <c r="U223" s="145">
        <v>5558.46</v>
      </c>
      <c r="V223" s="145">
        <v>5559.1</v>
      </c>
      <c r="W223" s="145">
        <v>5586.12</v>
      </c>
      <c r="X223" s="145">
        <v>5570.15</v>
      </c>
      <c r="Y223" s="145">
        <v>5558.96</v>
      </c>
      <c r="Z223" s="145">
        <v>5530.36</v>
      </c>
      <c r="AA223" s="145">
        <v>5496.57</v>
      </c>
      <c r="AB223" s="145">
        <v>5476.37</v>
      </c>
      <c r="AC223" s="145">
        <v>5546.96</v>
      </c>
      <c r="AD223" s="145">
        <v>5609.3899999999994</v>
      </c>
      <c r="AE223" s="145">
        <v>5457.65</v>
      </c>
      <c r="AF223" s="145">
        <v>5456.7199999999993</v>
      </c>
    </row>
    <row r="224" spans="1:32" ht="18.75" customHeight="1" x14ac:dyDescent="0.25">
      <c r="A224" s="90" t="s">
        <v>85</v>
      </c>
      <c r="B224" s="90"/>
      <c r="C224" s="90"/>
      <c r="D224" s="90"/>
      <c r="E224" s="90"/>
      <c r="F224" s="90"/>
      <c r="G224" s="90"/>
      <c r="H224" s="91"/>
      <c r="I224" s="145">
        <v>5464.5199999999995</v>
      </c>
      <c r="J224" s="145">
        <v>5456.13</v>
      </c>
      <c r="K224" s="145">
        <v>5455.48</v>
      </c>
      <c r="L224" s="145">
        <v>5458</v>
      </c>
      <c r="M224" s="145">
        <v>5458.05</v>
      </c>
      <c r="N224" s="145">
        <v>5458.09</v>
      </c>
      <c r="O224" s="145">
        <v>5457.24</v>
      </c>
      <c r="P224" s="145">
        <v>5462.96</v>
      </c>
      <c r="Q224" s="145">
        <v>5458.0999999999995</v>
      </c>
      <c r="R224" s="145">
        <v>5464.49</v>
      </c>
      <c r="S224" s="145">
        <v>5547.12</v>
      </c>
      <c r="T224" s="145">
        <v>5554.9</v>
      </c>
      <c r="U224" s="145">
        <v>5555.17</v>
      </c>
      <c r="V224" s="145">
        <v>5557.1399999999994</v>
      </c>
      <c r="W224" s="145">
        <v>5582.54</v>
      </c>
      <c r="X224" s="145">
        <v>5567.26</v>
      </c>
      <c r="Y224" s="145">
        <v>5557.6</v>
      </c>
      <c r="Z224" s="145">
        <v>5529.76</v>
      </c>
      <c r="AA224" s="145">
        <v>5498.5599999999995</v>
      </c>
      <c r="AB224" s="145">
        <v>5477.9699999999993</v>
      </c>
      <c r="AC224" s="145">
        <v>5563.5199999999995</v>
      </c>
      <c r="AD224" s="145">
        <v>5603.11</v>
      </c>
      <c r="AE224" s="145">
        <v>5457.32</v>
      </c>
      <c r="AF224" s="145">
        <v>5457.24</v>
      </c>
    </row>
    <row r="225" spans="1:32" ht="18.75" customHeight="1" x14ac:dyDescent="0.25">
      <c r="A225" s="90" t="s">
        <v>86</v>
      </c>
      <c r="B225" s="90"/>
      <c r="C225" s="90"/>
      <c r="D225" s="90"/>
      <c r="E225" s="90"/>
      <c r="F225" s="90"/>
      <c r="G225" s="90"/>
      <c r="H225" s="91"/>
      <c r="I225" s="145">
        <v>5497.98</v>
      </c>
      <c r="J225" s="145">
        <v>5460.76</v>
      </c>
      <c r="K225" s="145">
        <v>5459.48</v>
      </c>
      <c r="L225" s="145">
        <v>5456.79</v>
      </c>
      <c r="M225" s="145">
        <v>5458.01</v>
      </c>
      <c r="N225" s="145">
        <v>5458.0999999999995</v>
      </c>
      <c r="O225" s="145">
        <v>5457.66</v>
      </c>
      <c r="P225" s="145">
        <v>5459.96</v>
      </c>
      <c r="Q225" s="145">
        <v>5458.45</v>
      </c>
      <c r="R225" s="145">
        <v>5464.53</v>
      </c>
      <c r="S225" s="145">
        <v>5541.33</v>
      </c>
      <c r="T225" s="145">
        <v>5551.92</v>
      </c>
      <c r="U225" s="145">
        <v>5552.69</v>
      </c>
      <c r="V225" s="145">
        <v>5554.08</v>
      </c>
      <c r="W225" s="145">
        <v>5554.36</v>
      </c>
      <c r="X225" s="145">
        <v>5554.99</v>
      </c>
      <c r="Y225" s="145">
        <v>5554.3899999999994</v>
      </c>
      <c r="Z225" s="145">
        <v>5526.88</v>
      </c>
      <c r="AA225" s="145">
        <v>5497.22</v>
      </c>
      <c r="AB225" s="145">
        <v>5484.44</v>
      </c>
      <c r="AC225" s="145">
        <v>5601.2999999999993</v>
      </c>
      <c r="AD225" s="145">
        <v>5605.67</v>
      </c>
      <c r="AE225" s="145">
        <v>5476.46</v>
      </c>
      <c r="AF225" s="145">
        <v>5457.45</v>
      </c>
    </row>
    <row r="226" spans="1:32" ht="18.75" customHeight="1" x14ac:dyDescent="0.25">
      <c r="A226" s="90" t="s">
        <v>87</v>
      </c>
      <c r="B226" s="90"/>
      <c r="C226" s="90"/>
      <c r="D226" s="90"/>
      <c r="E226" s="90"/>
      <c r="F226" s="90"/>
      <c r="G226" s="90"/>
      <c r="H226" s="91"/>
      <c r="I226" s="145">
        <v>5478.38</v>
      </c>
      <c r="J226" s="145">
        <v>5460.88</v>
      </c>
      <c r="K226" s="145">
        <v>5458.61</v>
      </c>
      <c r="L226" s="145">
        <v>5457.5199999999995</v>
      </c>
      <c r="M226" s="145">
        <v>5458.26</v>
      </c>
      <c r="N226" s="145">
        <v>5458.3099999999995</v>
      </c>
      <c r="O226" s="145">
        <v>5457.5199999999995</v>
      </c>
      <c r="P226" s="145">
        <v>5459.0999999999995</v>
      </c>
      <c r="Q226" s="145">
        <v>5458.5999999999995</v>
      </c>
      <c r="R226" s="145">
        <v>5462.7</v>
      </c>
      <c r="S226" s="145">
        <v>5531.21</v>
      </c>
      <c r="T226" s="145">
        <v>5549.71</v>
      </c>
      <c r="U226" s="145">
        <v>5550.17</v>
      </c>
      <c r="V226" s="145">
        <v>5550.87</v>
      </c>
      <c r="W226" s="145">
        <v>5552.5499999999993</v>
      </c>
      <c r="X226" s="145">
        <v>5552.5199999999995</v>
      </c>
      <c r="Y226" s="145">
        <v>5552.42</v>
      </c>
      <c r="Z226" s="145">
        <v>5525.1399999999994</v>
      </c>
      <c r="AA226" s="145">
        <v>5496.19</v>
      </c>
      <c r="AB226" s="145">
        <v>5482.7199999999993</v>
      </c>
      <c r="AC226" s="145">
        <v>5595.98</v>
      </c>
      <c r="AD226" s="145">
        <v>5601.29</v>
      </c>
      <c r="AE226" s="145">
        <v>5474</v>
      </c>
      <c r="AF226" s="145">
        <v>5457.12</v>
      </c>
    </row>
    <row r="227" spans="1:32" ht="18.75" customHeight="1" x14ac:dyDescent="0.25">
      <c r="A227" s="90" t="s">
        <v>88</v>
      </c>
      <c r="B227" s="90"/>
      <c r="C227" s="90"/>
      <c r="D227" s="90"/>
      <c r="E227" s="90"/>
      <c r="F227" s="90"/>
      <c r="G227" s="90"/>
      <c r="H227" s="91"/>
      <c r="I227" s="145">
        <v>5479.0599999999995</v>
      </c>
      <c r="J227" s="145">
        <v>5461.11</v>
      </c>
      <c r="K227" s="145">
        <v>5460.16</v>
      </c>
      <c r="L227" s="145">
        <v>5458.08</v>
      </c>
      <c r="M227" s="145">
        <v>5458.12</v>
      </c>
      <c r="N227" s="145">
        <v>5458.13</v>
      </c>
      <c r="O227" s="145">
        <v>5457.29</v>
      </c>
      <c r="P227" s="145">
        <v>5484.59</v>
      </c>
      <c r="Q227" s="145">
        <v>5458.4</v>
      </c>
      <c r="R227" s="145">
        <v>5492.45</v>
      </c>
      <c r="S227" s="145">
        <v>5576.61</v>
      </c>
      <c r="T227" s="145">
        <v>5601.28</v>
      </c>
      <c r="U227" s="145">
        <v>5601.62</v>
      </c>
      <c r="V227" s="145">
        <v>5602.32</v>
      </c>
      <c r="W227" s="145">
        <v>5609.11</v>
      </c>
      <c r="X227" s="145">
        <v>5609.2699999999995</v>
      </c>
      <c r="Y227" s="145">
        <v>5606.24</v>
      </c>
      <c r="Z227" s="145">
        <v>5577.48</v>
      </c>
      <c r="AA227" s="145">
        <v>5550.68</v>
      </c>
      <c r="AB227" s="145">
        <v>5482.23</v>
      </c>
      <c r="AC227" s="145">
        <v>5629.18</v>
      </c>
      <c r="AD227" s="145">
        <v>5601.7699999999995</v>
      </c>
      <c r="AE227" s="145">
        <v>5512.41</v>
      </c>
      <c r="AF227" s="145">
        <v>5457.69</v>
      </c>
    </row>
    <row r="228" spans="1:32" ht="18.75" customHeight="1" x14ac:dyDescent="0.25">
      <c r="A228" s="90" t="s">
        <v>89</v>
      </c>
      <c r="B228" s="90"/>
      <c r="C228" s="90"/>
      <c r="D228" s="90"/>
      <c r="E228" s="90"/>
      <c r="F228" s="90"/>
      <c r="G228" s="90"/>
      <c r="H228" s="91"/>
      <c r="I228" s="145">
        <v>5465.99</v>
      </c>
      <c r="J228" s="145">
        <v>5453.07</v>
      </c>
      <c r="K228" s="145">
        <v>5452.94</v>
      </c>
      <c r="L228" s="145">
        <v>5455.23</v>
      </c>
      <c r="M228" s="145">
        <v>5458.3</v>
      </c>
      <c r="N228" s="145">
        <v>5459.3</v>
      </c>
      <c r="O228" s="145">
        <v>5457.34</v>
      </c>
      <c r="P228" s="145">
        <v>5478</v>
      </c>
      <c r="Q228" s="145">
        <v>5458.5999999999995</v>
      </c>
      <c r="R228" s="145">
        <v>5496.86</v>
      </c>
      <c r="S228" s="145">
        <v>5583.41</v>
      </c>
      <c r="T228" s="145">
        <v>5608.48</v>
      </c>
      <c r="U228" s="145">
        <v>5607.51</v>
      </c>
      <c r="V228" s="145">
        <v>5608.86</v>
      </c>
      <c r="W228" s="145">
        <v>5606.69</v>
      </c>
      <c r="X228" s="145">
        <v>5605.26</v>
      </c>
      <c r="Y228" s="145">
        <v>5602.88</v>
      </c>
      <c r="Z228" s="145">
        <v>5578.66</v>
      </c>
      <c r="AA228" s="145">
        <v>5552.51</v>
      </c>
      <c r="AB228" s="145">
        <v>5481.92</v>
      </c>
      <c r="AC228" s="145">
        <v>5617.32</v>
      </c>
      <c r="AD228" s="145">
        <v>5601.29</v>
      </c>
      <c r="AE228" s="145">
        <v>5504.45</v>
      </c>
      <c r="AF228" s="145">
        <v>5457.84</v>
      </c>
    </row>
    <row r="229" spans="1:32" ht="18.75" customHeight="1" x14ac:dyDescent="0.25">
      <c r="A229" s="90" t="s">
        <v>90</v>
      </c>
      <c r="B229" s="90"/>
      <c r="C229" s="90"/>
      <c r="D229" s="90"/>
      <c r="E229" s="90"/>
      <c r="F229" s="90"/>
      <c r="G229" s="90"/>
      <c r="H229" s="91"/>
      <c r="I229" s="145">
        <v>5476.33</v>
      </c>
      <c r="J229" s="145">
        <v>5453.93</v>
      </c>
      <c r="K229" s="145">
        <v>5452.0599999999995</v>
      </c>
      <c r="L229" s="145">
        <v>5453.99</v>
      </c>
      <c r="M229" s="145">
        <v>5459.3099999999995</v>
      </c>
      <c r="N229" s="145">
        <v>5459.3099999999995</v>
      </c>
      <c r="O229" s="145">
        <v>5457.55</v>
      </c>
      <c r="P229" s="145">
        <v>5505.84</v>
      </c>
      <c r="Q229" s="145">
        <v>5458.67</v>
      </c>
      <c r="R229" s="145">
        <v>5507.0599999999995</v>
      </c>
      <c r="S229" s="145">
        <v>5580.92</v>
      </c>
      <c r="T229" s="145">
        <v>5605.6399999999994</v>
      </c>
      <c r="U229" s="145">
        <v>5605.73</v>
      </c>
      <c r="V229" s="145">
        <v>5629.2</v>
      </c>
      <c r="W229" s="145">
        <v>5630.2199999999993</v>
      </c>
      <c r="X229" s="145">
        <v>5630.6</v>
      </c>
      <c r="Y229" s="145">
        <v>5606.43</v>
      </c>
      <c r="Z229" s="145">
        <v>5581.6399999999994</v>
      </c>
      <c r="AA229" s="145">
        <v>5552.95</v>
      </c>
      <c r="AB229" s="145">
        <v>5500.54</v>
      </c>
      <c r="AC229" s="145">
        <v>5609.85</v>
      </c>
      <c r="AD229" s="145">
        <v>5613.84</v>
      </c>
      <c r="AE229" s="145">
        <v>5499.73</v>
      </c>
      <c r="AF229" s="145">
        <v>5457.6399999999994</v>
      </c>
    </row>
    <row r="230" spans="1:32" ht="18.75" customHeight="1" x14ac:dyDescent="0.25">
      <c r="A230" s="90" t="s">
        <v>91</v>
      </c>
      <c r="B230" s="90"/>
      <c r="C230" s="90"/>
      <c r="D230" s="90"/>
      <c r="E230" s="90"/>
      <c r="F230" s="90"/>
      <c r="G230" s="90"/>
      <c r="H230" s="91"/>
      <c r="I230" s="145">
        <v>5470.28</v>
      </c>
      <c r="J230" s="145">
        <v>5438.05</v>
      </c>
      <c r="K230" s="145">
        <v>5436.62</v>
      </c>
      <c r="L230" s="145">
        <v>5438.98</v>
      </c>
      <c r="M230" s="145">
        <v>5442.05</v>
      </c>
      <c r="N230" s="145">
        <v>5441.99</v>
      </c>
      <c r="O230" s="145">
        <v>5457.29</v>
      </c>
      <c r="P230" s="145">
        <v>5477.0199999999995</v>
      </c>
      <c r="Q230" s="145">
        <v>5458.49</v>
      </c>
      <c r="R230" s="145">
        <v>5501.33</v>
      </c>
      <c r="S230" s="145">
        <v>5557.3099999999995</v>
      </c>
      <c r="T230" s="145">
        <v>5581.15</v>
      </c>
      <c r="U230" s="145">
        <v>5578.53</v>
      </c>
      <c r="V230" s="145">
        <v>5603.25</v>
      </c>
      <c r="W230" s="145">
        <v>5607.63</v>
      </c>
      <c r="X230" s="145">
        <v>5609.99</v>
      </c>
      <c r="Y230" s="145">
        <v>5608.7999999999993</v>
      </c>
      <c r="Z230" s="145">
        <v>5582.48</v>
      </c>
      <c r="AA230" s="145">
        <v>5536.21</v>
      </c>
      <c r="AB230" s="145">
        <v>5501.8099999999995</v>
      </c>
      <c r="AC230" s="145">
        <v>5585.98</v>
      </c>
      <c r="AD230" s="145">
        <v>5604.12</v>
      </c>
      <c r="AE230" s="145">
        <v>5529.15</v>
      </c>
      <c r="AF230" s="145">
        <v>5457.83</v>
      </c>
    </row>
    <row r="231" spans="1:32" ht="18.75" customHeight="1" x14ac:dyDescent="0.25">
      <c r="A231" s="90" t="s">
        <v>92</v>
      </c>
      <c r="B231" s="90"/>
      <c r="C231" s="90"/>
      <c r="D231" s="90"/>
      <c r="E231" s="90"/>
      <c r="F231" s="90"/>
      <c r="G231" s="90"/>
      <c r="H231" s="91"/>
      <c r="I231" s="145">
        <v>5449.67</v>
      </c>
      <c r="J231" s="145">
        <v>5319.62</v>
      </c>
      <c r="K231" s="145">
        <v>5381.07</v>
      </c>
      <c r="L231" s="145">
        <v>5397.78</v>
      </c>
      <c r="M231" s="145">
        <v>5442.86</v>
      </c>
      <c r="N231" s="145">
        <v>5442.75</v>
      </c>
      <c r="O231" s="145">
        <v>5452.95</v>
      </c>
      <c r="P231" s="145">
        <v>5471.79</v>
      </c>
      <c r="Q231" s="145">
        <v>5458.41</v>
      </c>
      <c r="R231" s="145">
        <v>5498.61</v>
      </c>
      <c r="S231" s="145">
        <v>5553.08</v>
      </c>
      <c r="T231" s="145">
        <v>5578.45</v>
      </c>
      <c r="U231" s="145">
        <v>5576.73</v>
      </c>
      <c r="V231" s="145">
        <v>5596.86</v>
      </c>
      <c r="W231" s="145">
        <v>5599.44</v>
      </c>
      <c r="X231" s="145">
        <v>5601.24</v>
      </c>
      <c r="Y231" s="145">
        <v>5611.67</v>
      </c>
      <c r="Z231" s="145">
        <v>5590.18</v>
      </c>
      <c r="AA231" s="145">
        <v>5539.1399999999994</v>
      </c>
      <c r="AB231" s="145">
        <v>5500.86</v>
      </c>
      <c r="AC231" s="145">
        <v>5586.49</v>
      </c>
      <c r="AD231" s="145">
        <v>5606.33</v>
      </c>
      <c r="AE231" s="145">
        <v>5518.35</v>
      </c>
      <c r="AF231" s="145">
        <v>5457.38</v>
      </c>
    </row>
    <row r="232" spans="1:32" ht="18.75" customHeight="1" x14ac:dyDescent="0.25">
      <c r="A232" s="90" t="s">
        <v>93</v>
      </c>
      <c r="B232" s="90"/>
      <c r="C232" s="90"/>
      <c r="D232" s="90"/>
      <c r="E232" s="90"/>
      <c r="F232" s="90"/>
      <c r="G232" s="90"/>
      <c r="H232" s="91"/>
      <c r="I232" s="145">
        <v>5497.8899999999994</v>
      </c>
      <c r="J232" s="145">
        <v>5466.65</v>
      </c>
      <c r="K232" s="145">
        <v>5463.6399999999994</v>
      </c>
      <c r="L232" s="145">
        <v>5458.18</v>
      </c>
      <c r="M232" s="145">
        <v>5457.58</v>
      </c>
      <c r="N232" s="145">
        <v>5457.4699999999993</v>
      </c>
      <c r="O232" s="145">
        <v>5456.2199999999993</v>
      </c>
      <c r="P232" s="145">
        <v>5470.3099999999995</v>
      </c>
      <c r="Q232" s="145">
        <v>5458.04</v>
      </c>
      <c r="R232" s="145">
        <v>5490.25</v>
      </c>
      <c r="S232" s="145">
        <v>5542.83</v>
      </c>
      <c r="T232" s="145">
        <v>5567.0599999999995</v>
      </c>
      <c r="U232" s="145">
        <v>5567.71</v>
      </c>
      <c r="V232" s="145">
        <v>5567.51</v>
      </c>
      <c r="W232" s="145">
        <v>5589.83</v>
      </c>
      <c r="X232" s="145">
        <v>5590.48</v>
      </c>
      <c r="Y232" s="145">
        <v>5595.18</v>
      </c>
      <c r="Z232" s="145">
        <v>5572.63</v>
      </c>
      <c r="AA232" s="145">
        <v>5520.38</v>
      </c>
      <c r="AB232" s="145">
        <v>5517.26</v>
      </c>
      <c r="AC232" s="145">
        <v>5629.54</v>
      </c>
      <c r="AD232" s="145">
        <v>5629.09</v>
      </c>
      <c r="AE232" s="145">
        <v>5509.2199999999993</v>
      </c>
      <c r="AF232" s="145">
        <v>5457.0199999999995</v>
      </c>
    </row>
    <row r="233" spans="1:32" ht="18.75" customHeight="1" x14ac:dyDescent="0.25">
      <c r="A233" s="90" t="s">
        <v>94</v>
      </c>
      <c r="B233" s="90"/>
      <c r="C233" s="90"/>
      <c r="D233" s="90"/>
      <c r="E233" s="90"/>
      <c r="F233" s="90"/>
      <c r="G233" s="90"/>
      <c r="H233" s="91"/>
      <c r="I233" s="145">
        <v>5488.4699999999993</v>
      </c>
      <c r="J233" s="145">
        <v>5465.34</v>
      </c>
      <c r="K233" s="145">
        <v>5460.74</v>
      </c>
      <c r="L233" s="145">
        <v>5456.74</v>
      </c>
      <c r="M233" s="145">
        <v>5457.82</v>
      </c>
      <c r="N233" s="145">
        <v>5457.79</v>
      </c>
      <c r="O233" s="145">
        <v>5456.58</v>
      </c>
      <c r="P233" s="145">
        <v>5460.11</v>
      </c>
      <c r="Q233" s="145">
        <v>5458.13</v>
      </c>
      <c r="R233" s="145">
        <v>5462.95</v>
      </c>
      <c r="S233" s="145">
        <v>5520.32</v>
      </c>
      <c r="T233" s="145">
        <v>5548.94</v>
      </c>
      <c r="U233" s="145">
        <v>5549.66</v>
      </c>
      <c r="V233" s="145">
        <v>5549.49</v>
      </c>
      <c r="W233" s="145">
        <v>5574.6399999999994</v>
      </c>
      <c r="X233" s="145">
        <v>5550.67</v>
      </c>
      <c r="Y233" s="145">
        <v>5550.7</v>
      </c>
      <c r="Z233" s="145">
        <v>5550.46</v>
      </c>
      <c r="AA233" s="145">
        <v>5495.5</v>
      </c>
      <c r="AB233" s="145">
        <v>5494.95</v>
      </c>
      <c r="AC233" s="145">
        <v>5608.43</v>
      </c>
      <c r="AD233" s="145">
        <v>5638.04</v>
      </c>
      <c r="AE233" s="145">
        <v>5513.08</v>
      </c>
      <c r="AF233" s="145">
        <v>5456.87</v>
      </c>
    </row>
    <row r="234" spans="1:32" ht="18.75" customHeight="1" x14ac:dyDescent="0.25">
      <c r="A234" s="90" t="s">
        <v>95</v>
      </c>
      <c r="B234" s="90"/>
      <c r="C234" s="90"/>
      <c r="D234" s="90"/>
      <c r="E234" s="90"/>
      <c r="F234" s="90"/>
      <c r="G234" s="90"/>
      <c r="H234" s="91"/>
      <c r="I234" s="145">
        <v>5497.64</v>
      </c>
      <c r="J234" s="145">
        <v>5467.4699999999993</v>
      </c>
      <c r="K234" s="145">
        <v>5462.33</v>
      </c>
      <c r="L234" s="145">
        <v>5456.9699999999993</v>
      </c>
      <c r="M234" s="145">
        <v>5457.51</v>
      </c>
      <c r="N234" s="145">
        <v>5457.83</v>
      </c>
      <c r="O234" s="145">
        <v>5456.4</v>
      </c>
      <c r="P234" s="145">
        <v>5503.65</v>
      </c>
      <c r="Q234" s="145">
        <v>5458.3</v>
      </c>
      <c r="R234" s="145">
        <v>5488.71</v>
      </c>
      <c r="S234" s="145">
        <v>5546.3899999999994</v>
      </c>
      <c r="T234" s="145">
        <v>5571.45</v>
      </c>
      <c r="U234" s="145">
        <v>5571.51</v>
      </c>
      <c r="V234" s="145">
        <v>5572.84</v>
      </c>
      <c r="W234" s="145">
        <v>5598.75</v>
      </c>
      <c r="X234" s="145">
        <v>5599.1399999999994</v>
      </c>
      <c r="Y234" s="145">
        <v>5601.96</v>
      </c>
      <c r="Z234" s="145">
        <v>5576.08</v>
      </c>
      <c r="AA234" s="145">
        <v>5523.18</v>
      </c>
      <c r="AB234" s="145">
        <v>5520.65</v>
      </c>
      <c r="AC234" s="145">
        <v>5643.2199999999993</v>
      </c>
      <c r="AD234" s="145">
        <v>5626.7999999999993</v>
      </c>
      <c r="AE234" s="145">
        <v>5499.4699999999993</v>
      </c>
      <c r="AF234" s="145">
        <v>5457.96</v>
      </c>
    </row>
    <row r="235" spans="1:32" ht="18.75" customHeight="1" x14ac:dyDescent="0.25">
      <c r="A235" s="90" t="s">
        <v>96</v>
      </c>
      <c r="B235" s="90"/>
      <c r="C235" s="90"/>
      <c r="D235" s="90"/>
      <c r="E235" s="90"/>
      <c r="F235" s="90"/>
      <c r="G235" s="90"/>
      <c r="H235" s="91"/>
      <c r="I235" s="145">
        <v>5481.23</v>
      </c>
      <c r="J235" s="145">
        <v>5456.36</v>
      </c>
      <c r="K235" s="145">
        <v>5448.94</v>
      </c>
      <c r="L235" s="145">
        <v>5455.62</v>
      </c>
      <c r="M235" s="145">
        <v>5459.3099999999995</v>
      </c>
      <c r="N235" s="145">
        <v>5459.3099999999995</v>
      </c>
      <c r="O235" s="145">
        <v>5457.58</v>
      </c>
      <c r="P235" s="145">
        <v>5487.34</v>
      </c>
      <c r="Q235" s="145">
        <v>5458.49</v>
      </c>
      <c r="R235" s="145">
        <v>5487.46</v>
      </c>
      <c r="S235" s="145">
        <v>5545.2699999999995</v>
      </c>
      <c r="T235" s="145">
        <v>5569.84</v>
      </c>
      <c r="U235" s="145">
        <v>5569.42</v>
      </c>
      <c r="V235" s="145">
        <v>5570.37</v>
      </c>
      <c r="W235" s="145">
        <v>5593.57</v>
      </c>
      <c r="X235" s="145">
        <v>5596.37</v>
      </c>
      <c r="Y235" s="145">
        <v>5602.99</v>
      </c>
      <c r="Z235" s="145">
        <v>5579.2699999999995</v>
      </c>
      <c r="AA235" s="145">
        <v>5521.68</v>
      </c>
      <c r="AB235" s="145">
        <v>5515.29</v>
      </c>
      <c r="AC235" s="145">
        <v>5634.3099999999995</v>
      </c>
      <c r="AD235" s="145">
        <v>5621.7999999999993</v>
      </c>
      <c r="AE235" s="145">
        <v>5501.36</v>
      </c>
      <c r="AF235" s="145">
        <v>5457.79</v>
      </c>
    </row>
    <row r="236" spans="1:32" ht="18.75" customHeight="1" x14ac:dyDescent="0.25">
      <c r="A236" s="90" t="s">
        <v>97</v>
      </c>
      <c r="B236" s="90"/>
      <c r="C236" s="90"/>
      <c r="D236" s="90"/>
      <c r="E236" s="90"/>
      <c r="F236" s="90"/>
      <c r="G236" s="90"/>
      <c r="H236" s="91"/>
      <c r="I236" s="145">
        <v>5478.79</v>
      </c>
      <c r="J236" s="145">
        <v>5465.62</v>
      </c>
      <c r="K236" s="145">
        <v>5458.53</v>
      </c>
      <c r="L236" s="145">
        <v>5457.68</v>
      </c>
      <c r="M236" s="145">
        <v>5459.3099999999995</v>
      </c>
      <c r="N236" s="145">
        <v>5459.3099999999995</v>
      </c>
      <c r="O236" s="145">
        <v>5461.3899999999994</v>
      </c>
      <c r="P236" s="145">
        <v>5479.8499999999995</v>
      </c>
      <c r="Q236" s="145">
        <v>5458.49</v>
      </c>
      <c r="R236" s="145">
        <v>5512.3099999999995</v>
      </c>
      <c r="S236" s="145">
        <v>5590.87</v>
      </c>
      <c r="T236" s="145">
        <v>5595.36</v>
      </c>
      <c r="U236" s="145">
        <v>5592.91</v>
      </c>
      <c r="V236" s="145">
        <v>5594.5599999999995</v>
      </c>
      <c r="W236" s="145">
        <v>5595.21</v>
      </c>
      <c r="X236" s="145">
        <v>5598.75</v>
      </c>
      <c r="Y236" s="145">
        <v>5598.21</v>
      </c>
      <c r="Z236" s="145">
        <v>5574.85</v>
      </c>
      <c r="AA236" s="145">
        <v>5522.5599999999995</v>
      </c>
      <c r="AB236" s="145">
        <v>5521.8099999999995</v>
      </c>
      <c r="AC236" s="145">
        <v>5647.54</v>
      </c>
      <c r="AD236" s="145">
        <v>5640.8099999999995</v>
      </c>
      <c r="AE236" s="145">
        <v>5511.37</v>
      </c>
      <c r="AF236" s="145">
        <v>5457.5999999999995</v>
      </c>
    </row>
    <row r="237" spans="1:32" ht="18.75" customHeight="1" x14ac:dyDescent="0.25">
      <c r="A237" s="90" t="s">
        <v>98</v>
      </c>
      <c r="B237" s="90"/>
      <c r="C237" s="90"/>
      <c r="D237" s="90"/>
      <c r="E237" s="90"/>
      <c r="F237" s="90"/>
      <c r="G237" s="90"/>
      <c r="H237" s="91"/>
      <c r="I237" s="145">
        <v>5516.74</v>
      </c>
      <c r="J237" s="145">
        <v>5470.05</v>
      </c>
      <c r="K237" s="145">
        <v>5462.51</v>
      </c>
      <c r="L237" s="145">
        <v>5458.74</v>
      </c>
      <c r="M237" s="145">
        <v>5458.18</v>
      </c>
      <c r="N237" s="145">
        <v>5458.0999999999995</v>
      </c>
      <c r="O237" s="145">
        <v>5457.2699999999995</v>
      </c>
      <c r="P237" s="145">
        <v>5516.58</v>
      </c>
      <c r="Q237" s="145">
        <v>5458.36</v>
      </c>
      <c r="R237" s="145">
        <v>5493.16</v>
      </c>
      <c r="S237" s="145">
        <v>5575.53</v>
      </c>
      <c r="T237" s="145">
        <v>5600.34</v>
      </c>
      <c r="U237" s="145">
        <v>5601.54</v>
      </c>
      <c r="V237" s="145">
        <v>5603.61</v>
      </c>
      <c r="W237" s="145">
        <v>5605.18</v>
      </c>
      <c r="X237" s="145">
        <v>5611.37</v>
      </c>
      <c r="Y237" s="145">
        <v>5613.69</v>
      </c>
      <c r="Z237" s="145">
        <v>5586.54</v>
      </c>
      <c r="AA237" s="145">
        <v>5527.01</v>
      </c>
      <c r="AB237" s="145">
        <v>5525.12</v>
      </c>
      <c r="AC237" s="145">
        <v>5644.23</v>
      </c>
      <c r="AD237" s="145">
        <v>5648.93</v>
      </c>
      <c r="AE237" s="145">
        <v>5515.21</v>
      </c>
      <c r="AF237" s="145">
        <v>5457.8</v>
      </c>
    </row>
    <row r="238" spans="1:32" ht="18.75" customHeight="1" x14ac:dyDescent="0.25">
      <c r="A238" s="90" t="s">
        <v>99</v>
      </c>
      <c r="B238" s="90"/>
      <c r="C238" s="90"/>
      <c r="D238" s="90"/>
      <c r="E238" s="90"/>
      <c r="F238" s="90"/>
      <c r="G238" s="90"/>
      <c r="H238" s="91"/>
      <c r="I238" s="145">
        <v>5522.15</v>
      </c>
      <c r="J238" s="145">
        <v>5469.44</v>
      </c>
      <c r="K238" s="145">
        <v>5460.86</v>
      </c>
      <c r="L238" s="145">
        <v>5458.3099999999995</v>
      </c>
      <c r="M238" s="145">
        <v>5458.3099999999995</v>
      </c>
      <c r="N238" s="145">
        <v>5458.18</v>
      </c>
      <c r="O238" s="145">
        <v>5457.33</v>
      </c>
      <c r="P238" s="145">
        <v>5503.2599999999993</v>
      </c>
      <c r="Q238" s="145">
        <v>5458.28</v>
      </c>
      <c r="R238" s="145">
        <v>5491.43</v>
      </c>
      <c r="S238" s="145">
        <v>5544.67</v>
      </c>
      <c r="T238" s="145">
        <v>5568.38</v>
      </c>
      <c r="U238" s="145">
        <v>5568.24</v>
      </c>
      <c r="V238" s="145">
        <v>5590.74</v>
      </c>
      <c r="W238" s="145">
        <v>5590.79</v>
      </c>
      <c r="X238" s="145">
        <v>5590.86</v>
      </c>
      <c r="Y238" s="145">
        <v>5590.9699999999993</v>
      </c>
      <c r="Z238" s="145">
        <v>5545.65</v>
      </c>
      <c r="AA238" s="145">
        <v>5520.12</v>
      </c>
      <c r="AB238" s="145">
        <v>5518.62</v>
      </c>
      <c r="AC238" s="145">
        <v>5621.34</v>
      </c>
      <c r="AD238" s="145">
        <v>5630.46</v>
      </c>
      <c r="AE238" s="145">
        <v>5511.67</v>
      </c>
      <c r="AF238" s="145">
        <v>5457.62</v>
      </c>
    </row>
    <row r="239" spans="1:32" ht="18.75" customHeight="1" x14ac:dyDescent="0.25">
      <c r="A239" s="90" t="s">
        <v>100</v>
      </c>
      <c r="B239" s="90"/>
      <c r="C239" s="90"/>
      <c r="D239" s="90"/>
      <c r="E239" s="90"/>
      <c r="F239" s="90"/>
      <c r="G239" s="90"/>
      <c r="H239" s="91"/>
      <c r="I239" s="145">
        <v>5555.68</v>
      </c>
      <c r="J239" s="145">
        <v>5504.3099999999995</v>
      </c>
      <c r="K239" s="145">
        <v>5468.67</v>
      </c>
      <c r="L239" s="145">
        <v>5461.63</v>
      </c>
      <c r="M239" s="145">
        <v>5458.55</v>
      </c>
      <c r="N239" s="145">
        <v>5457.84</v>
      </c>
      <c r="O239" s="145">
        <v>5456.79</v>
      </c>
      <c r="P239" s="145">
        <v>5500.1799999999994</v>
      </c>
      <c r="Q239" s="145">
        <v>5457.98</v>
      </c>
      <c r="R239" s="145">
        <v>5463.33</v>
      </c>
      <c r="S239" s="145">
        <v>5492.5</v>
      </c>
      <c r="T239" s="145">
        <v>5544.49</v>
      </c>
      <c r="U239" s="145">
        <v>5546.19</v>
      </c>
      <c r="V239" s="145">
        <v>5546.2199999999993</v>
      </c>
      <c r="W239" s="145">
        <v>5546.4699999999993</v>
      </c>
      <c r="X239" s="145">
        <v>5547.2</v>
      </c>
      <c r="Y239" s="145">
        <v>5554.74</v>
      </c>
      <c r="Z239" s="145">
        <v>5496.7699999999995</v>
      </c>
      <c r="AA239" s="145">
        <v>5464.19</v>
      </c>
      <c r="AB239" s="145">
        <v>5493.62</v>
      </c>
      <c r="AC239" s="145">
        <v>5601.5199999999995</v>
      </c>
      <c r="AD239" s="145">
        <v>5617.95</v>
      </c>
      <c r="AE239" s="145">
        <v>5511.98</v>
      </c>
      <c r="AF239" s="145">
        <v>5456.3899999999994</v>
      </c>
    </row>
    <row r="240" spans="1:32" ht="18.75" customHeight="1" x14ac:dyDescent="0.25">
      <c r="A240" s="90" t="s">
        <v>101</v>
      </c>
      <c r="B240" s="90"/>
      <c r="C240" s="90"/>
      <c r="D240" s="90"/>
      <c r="E240" s="90"/>
      <c r="F240" s="90"/>
      <c r="G240" s="90"/>
      <c r="H240" s="91"/>
      <c r="I240" s="145">
        <v>5532.49</v>
      </c>
      <c r="J240" s="145">
        <v>5481.78</v>
      </c>
      <c r="K240" s="145">
        <v>5465.08</v>
      </c>
      <c r="L240" s="145">
        <v>5460.04</v>
      </c>
      <c r="M240" s="145">
        <v>5458.2699999999995</v>
      </c>
      <c r="N240" s="145">
        <v>5458.05</v>
      </c>
      <c r="O240" s="145">
        <v>5456.92</v>
      </c>
      <c r="P240" s="145">
        <v>5473.4</v>
      </c>
      <c r="Q240" s="145">
        <v>5458.09</v>
      </c>
      <c r="R240" s="145">
        <v>5463.49</v>
      </c>
      <c r="S240" s="145">
        <v>5492.5</v>
      </c>
      <c r="T240" s="145">
        <v>5545.78</v>
      </c>
      <c r="U240" s="145">
        <v>5548.26</v>
      </c>
      <c r="V240" s="145">
        <v>5548.83</v>
      </c>
      <c r="W240" s="145">
        <v>5548.8099999999995</v>
      </c>
      <c r="X240" s="145">
        <v>5549.74</v>
      </c>
      <c r="Y240" s="145">
        <v>5523.78</v>
      </c>
      <c r="Z240" s="145">
        <v>5495.29</v>
      </c>
      <c r="AA240" s="145">
        <v>5464.43</v>
      </c>
      <c r="AB240" s="145">
        <v>5494.26</v>
      </c>
      <c r="AC240" s="145">
        <v>5603.12</v>
      </c>
      <c r="AD240" s="145">
        <v>5616.18</v>
      </c>
      <c r="AE240" s="145">
        <v>5511.96</v>
      </c>
      <c r="AF240" s="145">
        <v>5456.69</v>
      </c>
    </row>
    <row r="241" spans="1:32" ht="18.75" customHeight="1" x14ac:dyDescent="0.25">
      <c r="A241" s="90" t="s">
        <v>102</v>
      </c>
      <c r="B241" s="90"/>
      <c r="C241" s="90"/>
      <c r="D241" s="90"/>
      <c r="E241" s="90"/>
      <c r="F241" s="90"/>
      <c r="G241" s="90"/>
      <c r="H241" s="91"/>
      <c r="I241" s="145">
        <v>5522.6</v>
      </c>
      <c r="J241" s="145">
        <v>5465.61</v>
      </c>
      <c r="K241" s="145">
        <v>5461.34</v>
      </c>
      <c r="L241" s="145">
        <v>5460.12</v>
      </c>
      <c r="M241" s="145">
        <v>5458.58</v>
      </c>
      <c r="N241" s="145">
        <v>5457.46</v>
      </c>
      <c r="O241" s="145">
        <v>5462.3899999999994</v>
      </c>
      <c r="P241" s="145">
        <v>5536.75</v>
      </c>
      <c r="Q241" s="145">
        <v>5458.08</v>
      </c>
      <c r="R241" s="145">
        <v>5550.75</v>
      </c>
      <c r="S241" s="145">
        <v>5587.29</v>
      </c>
      <c r="T241" s="145">
        <v>5603.83</v>
      </c>
      <c r="U241" s="145">
        <v>5604.7</v>
      </c>
      <c r="V241" s="145">
        <v>5617.26</v>
      </c>
      <c r="W241" s="145">
        <v>5617.1</v>
      </c>
      <c r="X241" s="145">
        <v>5619.1</v>
      </c>
      <c r="Y241" s="145">
        <v>5617.6</v>
      </c>
      <c r="Z241" s="145">
        <v>5561.18</v>
      </c>
      <c r="AA241" s="145">
        <v>5529.48</v>
      </c>
      <c r="AB241" s="145">
        <v>5522.86</v>
      </c>
      <c r="AC241" s="145">
        <v>5664.65</v>
      </c>
      <c r="AD241" s="145">
        <v>5674.2</v>
      </c>
      <c r="AE241" s="145">
        <v>5555.07</v>
      </c>
      <c r="AF241" s="145">
        <v>5456.94</v>
      </c>
    </row>
    <row r="242" spans="1:32" ht="18.75" customHeight="1" x14ac:dyDescent="0.25">
      <c r="A242" s="90" t="s">
        <v>103</v>
      </c>
      <c r="B242" s="90"/>
      <c r="C242" s="90"/>
      <c r="D242" s="90"/>
      <c r="E242" s="90"/>
      <c r="F242" s="90"/>
      <c r="G242" s="90"/>
      <c r="H242" s="91"/>
      <c r="I242" s="145">
        <v>5499.98</v>
      </c>
      <c r="J242" s="145">
        <v>5467.79</v>
      </c>
      <c r="K242" s="145">
        <v>5458.8899999999994</v>
      </c>
      <c r="L242" s="145">
        <v>5456.9</v>
      </c>
      <c r="M242" s="145">
        <v>5457.3499999999995</v>
      </c>
      <c r="N242" s="145">
        <v>5457.74</v>
      </c>
      <c r="O242" s="145">
        <v>5461.87</v>
      </c>
      <c r="P242" s="145">
        <v>5506.3099999999995</v>
      </c>
      <c r="Q242" s="145">
        <v>5457.96</v>
      </c>
      <c r="R242" s="145">
        <v>5544.3099999999995</v>
      </c>
      <c r="S242" s="145">
        <v>5567.41</v>
      </c>
      <c r="T242" s="145">
        <v>5580.63</v>
      </c>
      <c r="U242" s="145">
        <v>5580.93</v>
      </c>
      <c r="V242" s="145">
        <v>5590.7699999999995</v>
      </c>
      <c r="W242" s="145">
        <v>5591.96</v>
      </c>
      <c r="X242" s="145">
        <v>5601.3899999999994</v>
      </c>
      <c r="Y242" s="145">
        <v>5601.5499999999993</v>
      </c>
      <c r="Z242" s="145">
        <v>5554.59</v>
      </c>
      <c r="AA242" s="145">
        <v>5520.1</v>
      </c>
      <c r="AB242" s="145">
        <v>5518.82</v>
      </c>
      <c r="AC242" s="145">
        <v>5647.7199999999993</v>
      </c>
      <c r="AD242" s="145">
        <v>5646.17</v>
      </c>
      <c r="AE242" s="145">
        <v>5539.46</v>
      </c>
      <c r="AF242" s="145">
        <v>5456.8499999999995</v>
      </c>
    </row>
    <row r="243" spans="1:32" ht="18.75" customHeight="1" x14ac:dyDescent="0.25">
      <c r="A243" s="90" t="s">
        <v>104</v>
      </c>
      <c r="B243" s="90"/>
      <c r="C243" s="90"/>
      <c r="D243" s="90"/>
      <c r="E243" s="90"/>
      <c r="F243" s="90"/>
      <c r="G243" s="90"/>
      <c r="H243" s="91"/>
      <c r="I243" s="145">
        <v>5479.61</v>
      </c>
      <c r="J243" s="145">
        <v>5457.03</v>
      </c>
      <c r="K243" s="145">
        <v>5448.71</v>
      </c>
      <c r="L243" s="145">
        <v>5448.62</v>
      </c>
      <c r="M243" s="145">
        <v>5455.42</v>
      </c>
      <c r="N243" s="145">
        <v>5457.8899999999994</v>
      </c>
      <c r="O243" s="145">
        <v>5460.49</v>
      </c>
      <c r="P243" s="145">
        <v>5495.12</v>
      </c>
      <c r="Q243" s="145">
        <v>5458.09</v>
      </c>
      <c r="R243" s="145">
        <v>5540.82</v>
      </c>
      <c r="S243" s="145">
        <v>5567.04</v>
      </c>
      <c r="T243" s="145">
        <v>5580.71</v>
      </c>
      <c r="U243" s="145">
        <v>5589.41</v>
      </c>
      <c r="V243" s="145">
        <v>5590.23</v>
      </c>
      <c r="W243" s="145">
        <v>5591.65</v>
      </c>
      <c r="X243" s="145">
        <v>5598.87</v>
      </c>
      <c r="Y243" s="145">
        <v>5607.15</v>
      </c>
      <c r="Z243" s="145">
        <v>5604.29</v>
      </c>
      <c r="AA243" s="145">
        <v>5567.62</v>
      </c>
      <c r="AB243" s="145">
        <v>5565.44</v>
      </c>
      <c r="AC243" s="145">
        <v>5692.03</v>
      </c>
      <c r="AD243" s="145">
        <v>5688.95</v>
      </c>
      <c r="AE243" s="145">
        <v>5564.99</v>
      </c>
      <c r="AF243" s="145">
        <v>5456.98</v>
      </c>
    </row>
    <row r="244" spans="1:32" ht="18.75" customHeight="1" x14ac:dyDescent="0.25">
      <c r="A244" s="90" t="s">
        <v>105</v>
      </c>
      <c r="B244" s="90"/>
      <c r="C244" s="90"/>
      <c r="D244" s="90"/>
      <c r="E244" s="90"/>
      <c r="F244" s="90"/>
      <c r="G244" s="90"/>
      <c r="H244" s="91"/>
      <c r="I244" s="145">
        <v>5492.3899999999994</v>
      </c>
      <c r="J244" s="145">
        <v>5463.65</v>
      </c>
      <c r="K244" s="145">
        <v>5456.75</v>
      </c>
      <c r="L244" s="145">
        <v>5454.94</v>
      </c>
      <c r="M244" s="145">
        <v>5456.79</v>
      </c>
      <c r="N244" s="145">
        <v>5457.78</v>
      </c>
      <c r="O244" s="145">
        <v>5465.37</v>
      </c>
      <c r="P244" s="145">
        <v>5530.66</v>
      </c>
      <c r="Q244" s="145">
        <v>5480.0599999999995</v>
      </c>
      <c r="R244" s="145">
        <v>5592.58</v>
      </c>
      <c r="S244" s="145">
        <v>5635.69</v>
      </c>
      <c r="T244" s="145">
        <v>5587.11</v>
      </c>
      <c r="U244" s="145">
        <v>5595.98</v>
      </c>
      <c r="V244" s="145">
        <v>5596.6</v>
      </c>
      <c r="W244" s="145">
        <v>5618.58</v>
      </c>
      <c r="X244" s="145">
        <v>5641.29</v>
      </c>
      <c r="Y244" s="145">
        <v>5710.7699999999995</v>
      </c>
      <c r="Z244" s="145">
        <v>5671.61</v>
      </c>
      <c r="AA244" s="145">
        <v>5633.1399999999994</v>
      </c>
      <c r="AB244" s="145">
        <v>5623.92</v>
      </c>
      <c r="AC244" s="145">
        <v>5761.93</v>
      </c>
      <c r="AD244" s="145">
        <v>5760.5199999999995</v>
      </c>
      <c r="AE244" s="145">
        <v>5677.91</v>
      </c>
      <c r="AF244" s="145">
        <v>5502.89</v>
      </c>
    </row>
    <row r="245" spans="1:32" ht="18.75" customHeight="1" x14ac:dyDescent="0.25">
      <c r="A245" s="90" t="s">
        <v>106</v>
      </c>
      <c r="B245" s="90"/>
      <c r="C245" s="90"/>
      <c r="D245" s="90"/>
      <c r="E245" s="90"/>
      <c r="F245" s="90"/>
      <c r="G245" s="90"/>
      <c r="H245" s="91"/>
      <c r="I245" s="145">
        <v>5516.21</v>
      </c>
      <c r="J245" s="145">
        <v>5462.07</v>
      </c>
      <c r="K245" s="145">
        <v>5452.44</v>
      </c>
      <c r="L245" s="145">
        <v>5450.2</v>
      </c>
      <c r="M245" s="145">
        <v>5452.13</v>
      </c>
      <c r="N245" s="145">
        <v>5457.3</v>
      </c>
      <c r="O245" s="145">
        <v>5469.33</v>
      </c>
      <c r="P245" s="145">
        <v>5537.7199999999993</v>
      </c>
      <c r="Q245" s="145">
        <v>5480.53</v>
      </c>
      <c r="R245" s="145">
        <v>5619.08</v>
      </c>
      <c r="S245" s="145">
        <v>5672.1</v>
      </c>
      <c r="T245" s="145">
        <v>5623.32</v>
      </c>
      <c r="U245" s="145">
        <v>5623.25</v>
      </c>
      <c r="V245" s="145">
        <v>5623.33</v>
      </c>
      <c r="W245" s="145">
        <v>5637.07</v>
      </c>
      <c r="X245" s="145">
        <v>5692.9699999999993</v>
      </c>
      <c r="Y245" s="145">
        <v>5724.71</v>
      </c>
      <c r="Z245" s="145">
        <v>5707.5499999999993</v>
      </c>
      <c r="AA245" s="145">
        <v>5671.68</v>
      </c>
      <c r="AB245" s="145">
        <v>5668.46</v>
      </c>
      <c r="AC245" s="145">
        <v>5819.7999999999993</v>
      </c>
      <c r="AD245" s="145">
        <v>5904.88</v>
      </c>
      <c r="AE245" s="145">
        <v>5813.09</v>
      </c>
      <c r="AF245" s="145">
        <v>5613.2</v>
      </c>
    </row>
    <row r="246" spans="1:32" ht="18.75" customHeight="1" x14ac:dyDescent="0.25">
      <c r="A246" s="90" t="s">
        <v>107</v>
      </c>
      <c r="B246" s="90"/>
      <c r="C246" s="90"/>
      <c r="D246" s="90"/>
      <c r="E246" s="90"/>
      <c r="F246" s="90"/>
      <c r="G246" s="90"/>
      <c r="H246" s="91"/>
      <c r="I246" s="145">
        <v>5633.78</v>
      </c>
      <c r="J246" s="145">
        <v>5479.05</v>
      </c>
      <c r="K246" s="145">
        <v>5470.46</v>
      </c>
      <c r="L246" s="145">
        <v>5461.99</v>
      </c>
      <c r="M246" s="145">
        <v>5458.18</v>
      </c>
      <c r="N246" s="145">
        <v>5457.59</v>
      </c>
      <c r="O246" s="145">
        <v>5462</v>
      </c>
      <c r="P246" s="145">
        <v>5503.5</v>
      </c>
      <c r="Q246" s="145">
        <v>5457.9</v>
      </c>
      <c r="R246" s="145">
        <v>5535.75</v>
      </c>
      <c r="S246" s="145">
        <v>5598.35</v>
      </c>
      <c r="T246" s="145">
        <v>5626.59</v>
      </c>
      <c r="U246" s="145">
        <v>5625.07</v>
      </c>
      <c r="V246" s="145">
        <v>5625.34</v>
      </c>
      <c r="W246" s="145">
        <v>5625.44</v>
      </c>
      <c r="X246" s="145">
        <v>5616.86</v>
      </c>
      <c r="Y246" s="145">
        <v>5617.17</v>
      </c>
      <c r="Z246" s="145">
        <v>5616.84</v>
      </c>
      <c r="AA246" s="145">
        <v>5623.9699999999993</v>
      </c>
      <c r="AB246" s="145">
        <v>5622.34</v>
      </c>
      <c r="AC246" s="145">
        <v>5752.88</v>
      </c>
      <c r="AD246" s="145">
        <v>5738.84</v>
      </c>
      <c r="AE246" s="145">
        <v>5620.36</v>
      </c>
      <c r="AF246" s="145">
        <v>5466.3</v>
      </c>
    </row>
    <row r="247" spans="1:32" ht="18.75" customHeight="1" x14ac:dyDescent="0.25">
      <c r="A247" s="90" t="s">
        <v>108</v>
      </c>
      <c r="B247" s="90"/>
      <c r="C247" s="90"/>
      <c r="D247" s="90"/>
      <c r="E247" s="90"/>
      <c r="F247" s="90"/>
      <c r="G247" s="90"/>
      <c r="H247" s="91"/>
      <c r="I247" s="145">
        <v>5515.91</v>
      </c>
      <c r="J247" s="145">
        <v>5477.37</v>
      </c>
      <c r="K247" s="145">
        <v>5463.1399999999994</v>
      </c>
      <c r="L247" s="145">
        <v>5458.4</v>
      </c>
      <c r="M247" s="145">
        <v>5457.2699999999995</v>
      </c>
      <c r="N247" s="145">
        <v>5457.93</v>
      </c>
      <c r="O247" s="145">
        <v>5453.5599999999995</v>
      </c>
      <c r="P247" s="145">
        <v>5472.91</v>
      </c>
      <c r="Q247" s="145">
        <v>5458.3899999999994</v>
      </c>
      <c r="R247" s="145">
        <v>5502.3899999999994</v>
      </c>
      <c r="S247" s="145">
        <v>5553.24</v>
      </c>
      <c r="T247" s="145">
        <v>5583.79</v>
      </c>
      <c r="U247" s="145">
        <v>5585.4</v>
      </c>
      <c r="V247" s="145">
        <v>5585.62</v>
      </c>
      <c r="W247" s="145">
        <v>5603.11</v>
      </c>
      <c r="X247" s="145">
        <v>5605.8099999999995</v>
      </c>
      <c r="Y247" s="145">
        <v>5606.58</v>
      </c>
      <c r="Z247" s="145">
        <v>5606.21</v>
      </c>
      <c r="AA247" s="145">
        <v>5582.71</v>
      </c>
      <c r="AB247" s="145">
        <v>5574.32</v>
      </c>
      <c r="AC247" s="145">
        <v>5724.66</v>
      </c>
      <c r="AD247" s="145">
        <v>5715.68</v>
      </c>
      <c r="AE247" s="145">
        <v>5589.5599999999995</v>
      </c>
      <c r="AF247" s="145">
        <v>5457.0199999999995</v>
      </c>
    </row>
    <row r="248" spans="1:32" ht="18.75" customHeight="1" x14ac:dyDescent="0.25">
      <c r="A248" s="90" t="s">
        <v>109</v>
      </c>
      <c r="B248" s="90"/>
      <c r="C248" s="90"/>
      <c r="D248" s="90"/>
      <c r="E248" s="90"/>
      <c r="F248" s="90"/>
      <c r="G248" s="90"/>
      <c r="H248" s="91"/>
      <c r="I248" s="145">
        <v>5509.87</v>
      </c>
      <c r="J248" s="145">
        <v>5469.69</v>
      </c>
      <c r="K248" s="145">
        <v>5459.44</v>
      </c>
      <c r="L248" s="145">
        <v>5455.23</v>
      </c>
      <c r="M248" s="145">
        <v>5456.4699999999993</v>
      </c>
      <c r="N248" s="145">
        <v>5456.2</v>
      </c>
      <c r="O248" s="145">
        <v>5461.88</v>
      </c>
      <c r="P248" s="145">
        <v>5493.73</v>
      </c>
      <c r="Q248" s="145">
        <v>5458.5</v>
      </c>
      <c r="R248" s="145">
        <v>5530.88</v>
      </c>
      <c r="S248" s="145">
        <v>5600.87</v>
      </c>
      <c r="T248" s="145">
        <v>5613.95</v>
      </c>
      <c r="U248" s="145">
        <v>5601.7999999999993</v>
      </c>
      <c r="V248" s="145">
        <v>5603.8899999999994</v>
      </c>
      <c r="W248" s="145">
        <v>5603.93</v>
      </c>
      <c r="X248" s="145">
        <v>5610.04</v>
      </c>
      <c r="Y248" s="145">
        <v>5605.4699999999993</v>
      </c>
      <c r="Z248" s="145">
        <v>5583.73</v>
      </c>
      <c r="AA248" s="145">
        <v>5581.53</v>
      </c>
      <c r="AB248" s="145">
        <v>5563.5599999999995</v>
      </c>
      <c r="AC248" s="145">
        <v>5653.42</v>
      </c>
      <c r="AD248" s="145">
        <v>5667.59</v>
      </c>
      <c r="AE248" s="145">
        <v>5563.49</v>
      </c>
      <c r="AF248" s="145">
        <v>5461</v>
      </c>
    </row>
    <row r="249" spans="1:32" ht="18.75" customHeight="1" x14ac:dyDescent="0.25">
      <c r="A249" s="90" t="s">
        <v>110</v>
      </c>
      <c r="B249" s="90"/>
      <c r="C249" s="90"/>
      <c r="D249" s="90"/>
      <c r="E249" s="90"/>
      <c r="F249" s="90"/>
      <c r="G249" s="90"/>
      <c r="H249" s="91"/>
      <c r="I249" s="145">
        <v>5524.58</v>
      </c>
      <c r="J249" s="145">
        <v>5462.69</v>
      </c>
      <c r="K249" s="145">
        <v>5451.28</v>
      </c>
      <c r="L249" s="145">
        <v>5451.42</v>
      </c>
      <c r="M249" s="145">
        <v>5456.69</v>
      </c>
      <c r="N249" s="145">
        <v>5457.28</v>
      </c>
      <c r="O249" s="145">
        <v>5461.7</v>
      </c>
      <c r="P249" s="145">
        <v>5505.79</v>
      </c>
      <c r="Q249" s="145">
        <v>5458.34</v>
      </c>
      <c r="R249" s="145">
        <v>5543.74</v>
      </c>
      <c r="S249" s="145">
        <v>5625.61</v>
      </c>
      <c r="T249" s="145">
        <v>5648.67</v>
      </c>
      <c r="U249" s="145">
        <v>5635.5499999999993</v>
      </c>
      <c r="V249" s="145">
        <v>5640.87</v>
      </c>
      <c r="W249" s="145">
        <v>5634.11</v>
      </c>
      <c r="X249" s="145">
        <v>5635.96</v>
      </c>
      <c r="Y249" s="145">
        <v>5635.6</v>
      </c>
      <c r="Z249" s="145">
        <v>5610.61</v>
      </c>
      <c r="AA249" s="145">
        <v>5601.95</v>
      </c>
      <c r="AB249" s="145">
        <v>5586</v>
      </c>
      <c r="AC249" s="145">
        <v>5695.78</v>
      </c>
      <c r="AD249" s="145">
        <v>5700.0599999999995</v>
      </c>
      <c r="AE249" s="145">
        <v>5591.7999999999993</v>
      </c>
      <c r="AF249" s="145">
        <v>5461.83</v>
      </c>
    </row>
    <row r="250" spans="1:32" ht="18.75" customHeight="1" x14ac:dyDescent="0.25">
      <c r="A250" s="98" t="s">
        <v>111</v>
      </c>
      <c r="B250" s="98"/>
      <c r="C250" s="98"/>
      <c r="D250" s="98"/>
      <c r="E250" s="98"/>
      <c r="F250" s="98"/>
      <c r="G250" s="98"/>
      <c r="H250" s="99"/>
      <c r="I250" s="146">
        <v>5524.62</v>
      </c>
      <c r="J250" s="146">
        <v>5463.8499999999995</v>
      </c>
      <c r="K250" s="146">
        <v>5451.71</v>
      </c>
      <c r="L250" s="146">
        <v>5451.8499999999995</v>
      </c>
      <c r="M250" s="146">
        <v>5456.63</v>
      </c>
      <c r="N250" s="146">
        <v>5457.15</v>
      </c>
      <c r="O250" s="146">
        <v>5461.2199999999993</v>
      </c>
      <c r="P250" s="146">
        <v>5504.79</v>
      </c>
      <c r="Q250" s="146">
        <v>5458.36</v>
      </c>
      <c r="R250" s="146">
        <v>5541.99</v>
      </c>
      <c r="S250" s="146">
        <v>5609.94</v>
      </c>
      <c r="T250" s="146">
        <v>5619.11</v>
      </c>
      <c r="U250" s="146">
        <v>5607.8099999999995</v>
      </c>
      <c r="V250" s="146">
        <v>5611.76</v>
      </c>
      <c r="W250" s="146">
        <v>5613.73</v>
      </c>
      <c r="X250" s="146">
        <v>5623.9699999999993</v>
      </c>
      <c r="Y250" s="146">
        <v>5627.41</v>
      </c>
      <c r="Z250" s="146">
        <v>5593.15</v>
      </c>
      <c r="AA250" s="146">
        <v>5587.48</v>
      </c>
      <c r="AB250" s="146">
        <v>5582.83</v>
      </c>
      <c r="AC250" s="146">
        <v>5687.91</v>
      </c>
      <c r="AD250" s="146">
        <v>5676.01</v>
      </c>
      <c r="AE250" s="146">
        <v>5580.08</v>
      </c>
      <c r="AF250" s="146">
        <v>5461.59</v>
      </c>
    </row>
    <row r="251" spans="1:32" ht="18.75" customHeight="1" x14ac:dyDescent="0.25">
      <c r="A251" s="90" t="s">
        <v>112</v>
      </c>
      <c r="B251" s="90"/>
      <c r="C251" s="90"/>
      <c r="D251" s="90"/>
      <c r="E251" s="90"/>
      <c r="F251" s="90"/>
      <c r="G251" s="90"/>
      <c r="H251" s="91"/>
      <c r="I251" s="145">
        <v>5522.0499999999993</v>
      </c>
      <c r="J251" s="145">
        <v>5461.04</v>
      </c>
      <c r="K251" s="145">
        <v>5451.36</v>
      </c>
      <c r="L251" s="145">
        <v>5451.4699999999993</v>
      </c>
      <c r="M251" s="145">
        <v>5456.3499999999995</v>
      </c>
      <c r="N251" s="145">
        <v>5458.01</v>
      </c>
      <c r="O251" s="145">
        <v>5460.26</v>
      </c>
      <c r="P251" s="145">
        <v>5510.6399999999994</v>
      </c>
      <c r="Q251" s="145">
        <v>5458.44</v>
      </c>
      <c r="R251" s="145">
        <v>5543.73</v>
      </c>
      <c r="S251" s="145">
        <v>5589.1399999999994</v>
      </c>
      <c r="T251" s="145">
        <v>5610.82</v>
      </c>
      <c r="U251" s="145">
        <v>5610.78</v>
      </c>
      <c r="V251" s="145">
        <v>5632.65</v>
      </c>
      <c r="W251" s="145">
        <v>5638.08</v>
      </c>
      <c r="X251" s="145">
        <v>5639.29</v>
      </c>
      <c r="Y251" s="145">
        <v>5642.5499999999993</v>
      </c>
      <c r="Z251" s="145">
        <v>5595.34</v>
      </c>
      <c r="AA251" s="145">
        <v>5552.29</v>
      </c>
      <c r="AB251" s="145">
        <v>5555.62</v>
      </c>
      <c r="AC251" s="145">
        <v>5652.7199999999993</v>
      </c>
      <c r="AD251" s="145">
        <v>5644.2699999999995</v>
      </c>
      <c r="AE251" s="145">
        <v>5544.42</v>
      </c>
      <c r="AF251" s="145">
        <v>5457.13</v>
      </c>
    </row>
    <row r="252" spans="1:32" ht="18.75" customHeight="1" x14ac:dyDescent="0.25">
      <c r="A252" s="90" t="s">
        <v>113</v>
      </c>
      <c r="B252" s="90"/>
      <c r="C252" s="90"/>
      <c r="D252" s="90"/>
      <c r="E252" s="90"/>
      <c r="F252" s="90"/>
      <c r="G252" s="90"/>
      <c r="H252" s="91"/>
      <c r="I252" s="145">
        <v>5521.86</v>
      </c>
      <c r="J252" s="145">
        <v>5465.04</v>
      </c>
      <c r="K252" s="145">
        <v>5455.29</v>
      </c>
      <c r="L252" s="145">
        <v>5451.4</v>
      </c>
      <c r="M252" s="145">
        <v>5456.2199999999993</v>
      </c>
      <c r="N252" s="145">
        <v>5457.84</v>
      </c>
      <c r="O252" s="145">
        <v>5460.32</v>
      </c>
      <c r="P252" s="145">
        <v>5509.0499999999993</v>
      </c>
      <c r="Q252" s="145">
        <v>5463.7</v>
      </c>
      <c r="R252" s="145">
        <v>5538.45</v>
      </c>
      <c r="S252" s="145">
        <v>5583.03</v>
      </c>
      <c r="T252" s="145">
        <v>5603.98</v>
      </c>
      <c r="U252" s="145">
        <v>5604.21</v>
      </c>
      <c r="V252" s="145">
        <v>5606</v>
      </c>
      <c r="W252" s="145">
        <v>5607.98</v>
      </c>
      <c r="X252" s="145">
        <v>5587.01</v>
      </c>
      <c r="Y252" s="145">
        <v>5619.25</v>
      </c>
      <c r="Z252" s="145">
        <v>5575.82</v>
      </c>
      <c r="AA252" s="145">
        <v>5560.21</v>
      </c>
      <c r="AB252" s="145">
        <v>5588.28</v>
      </c>
      <c r="AC252" s="145">
        <v>5697.15</v>
      </c>
      <c r="AD252" s="145">
        <v>5691.33</v>
      </c>
      <c r="AE252" s="145">
        <v>5609.15</v>
      </c>
      <c r="AF252" s="145">
        <v>5464.03</v>
      </c>
    </row>
    <row r="253" spans="1:32" ht="18.75" customHeight="1" x14ac:dyDescent="0.25"/>
    <row r="254" spans="1:32" ht="18.75" customHeight="1" x14ac:dyDescent="0.25"/>
    <row r="255" spans="1:32" ht="18.75" customHeight="1" x14ac:dyDescent="0.25">
      <c r="A255" s="102" t="s">
        <v>58</v>
      </c>
      <c r="B255" s="102"/>
      <c r="C255" s="102"/>
      <c r="D255" s="102"/>
      <c r="E255" s="102"/>
      <c r="F255" s="102"/>
      <c r="G255" s="102"/>
      <c r="H255" s="103"/>
      <c r="I255" s="51"/>
      <c r="J255" s="52"/>
      <c r="K255" s="53"/>
      <c r="L255" s="53"/>
      <c r="M255" s="53" t="s">
        <v>148</v>
      </c>
      <c r="N255" s="53"/>
      <c r="O255" s="53"/>
      <c r="P255" s="53"/>
      <c r="Q255" s="53"/>
      <c r="R255" s="53"/>
      <c r="S255" s="53"/>
      <c r="T255" s="53"/>
      <c r="U255" s="54"/>
      <c r="V255" s="54"/>
      <c r="W255" s="54"/>
      <c r="X255" s="54"/>
      <c r="Y255" s="54"/>
      <c r="Z255" s="54"/>
      <c r="AA255" s="54"/>
      <c r="AB255" s="54"/>
      <c r="AC255" s="55"/>
      <c r="AD255" s="54"/>
      <c r="AE255" s="54"/>
      <c r="AF255" s="54"/>
    </row>
    <row r="256" spans="1:32" ht="18.75" customHeight="1" x14ac:dyDescent="0.25">
      <c r="A256" s="104"/>
      <c r="B256" s="104"/>
      <c r="C256" s="104"/>
      <c r="D256" s="104"/>
      <c r="E256" s="104"/>
      <c r="F256" s="104"/>
      <c r="G256" s="104"/>
      <c r="H256" s="105"/>
      <c r="I256" s="56"/>
      <c r="J256" s="57"/>
      <c r="K256" s="58"/>
      <c r="L256" s="58"/>
      <c r="M256" s="58" t="s">
        <v>142</v>
      </c>
      <c r="N256" s="58"/>
      <c r="O256" s="58"/>
      <c r="P256" s="58"/>
      <c r="Q256" s="58"/>
      <c r="R256" s="58"/>
      <c r="S256" s="58"/>
      <c r="T256" s="58"/>
      <c r="U256" s="59"/>
      <c r="V256" s="59"/>
      <c r="W256" s="59"/>
      <c r="X256" s="59"/>
      <c r="Y256" s="59"/>
      <c r="Z256" s="59"/>
      <c r="AA256" s="59"/>
      <c r="AB256" s="59"/>
      <c r="AC256" s="60"/>
      <c r="AD256" s="59"/>
      <c r="AE256" s="59"/>
      <c r="AF256" s="59"/>
    </row>
    <row r="257" spans="1:32" ht="18.75" customHeight="1" x14ac:dyDescent="0.25">
      <c r="A257" s="104"/>
      <c r="B257" s="104"/>
      <c r="C257" s="104"/>
      <c r="D257" s="104"/>
      <c r="E257" s="104"/>
      <c r="F257" s="104"/>
      <c r="G257" s="104"/>
      <c r="H257" s="105"/>
      <c r="I257" s="61"/>
      <c r="J257" s="62"/>
      <c r="K257" s="62"/>
      <c r="L257" s="62"/>
      <c r="M257" s="62"/>
      <c r="N257" s="62"/>
      <c r="O257" s="62"/>
      <c r="P257" s="62"/>
      <c r="Q257" s="62"/>
      <c r="R257" s="62"/>
      <c r="S257" s="62"/>
      <c r="T257" s="62"/>
      <c r="U257" s="62"/>
      <c r="V257" s="62"/>
      <c r="W257" s="62"/>
      <c r="X257" s="62"/>
      <c r="Y257" s="62"/>
      <c r="Z257" s="62"/>
      <c r="AA257" s="62"/>
      <c r="AB257" s="62"/>
      <c r="AC257" s="62"/>
      <c r="AD257" s="62"/>
      <c r="AE257" s="62"/>
      <c r="AF257" s="62"/>
    </row>
    <row r="258" spans="1:32" ht="33.75" customHeight="1" x14ac:dyDescent="0.25">
      <c r="A258" s="106"/>
      <c r="B258" s="106"/>
      <c r="C258" s="106"/>
      <c r="D258" s="106"/>
      <c r="E258" s="106"/>
      <c r="F258" s="106"/>
      <c r="G258" s="106"/>
      <c r="H258" s="107"/>
      <c r="I258" s="31" t="s">
        <v>59</v>
      </c>
      <c r="J258" s="31" t="s">
        <v>60</v>
      </c>
      <c r="K258" s="31" t="s">
        <v>61</v>
      </c>
      <c r="L258" s="31" t="s">
        <v>62</v>
      </c>
      <c r="M258" s="31" t="s">
        <v>63</v>
      </c>
      <c r="N258" s="31" t="s">
        <v>64</v>
      </c>
      <c r="O258" s="31" t="s">
        <v>65</v>
      </c>
      <c r="P258" s="31" t="s">
        <v>66</v>
      </c>
      <c r="Q258" s="31" t="s">
        <v>67</v>
      </c>
      <c r="R258" s="31" t="s">
        <v>68</v>
      </c>
      <c r="S258" s="31" t="s">
        <v>69</v>
      </c>
      <c r="T258" s="31" t="s">
        <v>70</v>
      </c>
      <c r="U258" s="31" t="s">
        <v>71</v>
      </c>
      <c r="V258" s="31" t="s">
        <v>72</v>
      </c>
      <c r="W258" s="31" t="s">
        <v>73</v>
      </c>
      <c r="X258" s="31" t="s">
        <v>74</v>
      </c>
      <c r="Y258" s="31" t="s">
        <v>75</v>
      </c>
      <c r="Z258" s="31" t="s">
        <v>76</v>
      </c>
      <c r="AA258" s="31" t="s">
        <v>77</v>
      </c>
      <c r="AB258" s="31" t="s">
        <v>78</v>
      </c>
      <c r="AC258" s="31" t="s">
        <v>79</v>
      </c>
      <c r="AD258" s="31" t="s">
        <v>80</v>
      </c>
      <c r="AE258" s="31" t="s">
        <v>81</v>
      </c>
      <c r="AF258" s="31" t="s">
        <v>82</v>
      </c>
    </row>
    <row r="259" spans="1:32" ht="18.75" customHeight="1" x14ac:dyDescent="0.25">
      <c r="A259" s="90" t="s">
        <v>83</v>
      </c>
      <c r="B259" s="90"/>
      <c r="C259" s="90"/>
      <c r="D259" s="90"/>
      <c r="E259" s="90"/>
      <c r="F259" s="90"/>
      <c r="G259" s="90"/>
      <c r="H259" s="91"/>
      <c r="I259" s="145">
        <v>3581.3800000000006</v>
      </c>
      <c r="J259" s="145">
        <v>3573.7200000000003</v>
      </c>
      <c r="K259" s="145">
        <v>3573.8200000000006</v>
      </c>
      <c r="L259" s="145">
        <v>3573.4500000000007</v>
      </c>
      <c r="M259" s="145">
        <v>3573.5600000000004</v>
      </c>
      <c r="N259" s="145">
        <v>3573.6500000000005</v>
      </c>
      <c r="O259" s="145">
        <v>3572.8900000000003</v>
      </c>
      <c r="P259" s="145">
        <v>3579.3400000000006</v>
      </c>
      <c r="Q259" s="145">
        <v>3573.9600000000005</v>
      </c>
      <c r="R259" s="145">
        <v>3578.8600000000006</v>
      </c>
      <c r="S259" s="145">
        <v>3606.3000000000006</v>
      </c>
      <c r="T259" s="145">
        <v>3617.9100000000008</v>
      </c>
      <c r="U259" s="145">
        <v>3608.0400000000004</v>
      </c>
      <c r="V259" s="145">
        <v>3607.9900000000002</v>
      </c>
      <c r="W259" s="145">
        <v>3632.7100000000005</v>
      </c>
      <c r="X259" s="145">
        <v>3638.59</v>
      </c>
      <c r="Y259" s="145">
        <v>3623.4100000000008</v>
      </c>
      <c r="Z259" s="145">
        <v>3573.8800000000006</v>
      </c>
      <c r="AA259" s="145">
        <v>3574.1300000000006</v>
      </c>
      <c r="AB259" s="145">
        <v>3574.7100000000005</v>
      </c>
      <c r="AC259" s="145">
        <v>3647.9200000000005</v>
      </c>
      <c r="AD259" s="145">
        <v>3640.55</v>
      </c>
      <c r="AE259" s="145">
        <v>3572.3600000000006</v>
      </c>
      <c r="AF259" s="145">
        <v>3572.3700000000003</v>
      </c>
    </row>
    <row r="260" spans="1:32" ht="18.75" customHeight="1" x14ac:dyDescent="0.25">
      <c r="A260" s="90" t="s">
        <v>84</v>
      </c>
      <c r="B260" s="90"/>
      <c r="C260" s="90"/>
      <c r="D260" s="90"/>
      <c r="E260" s="90"/>
      <c r="F260" s="90"/>
      <c r="G260" s="90"/>
      <c r="H260" s="91"/>
      <c r="I260" s="145">
        <v>3583.9600000000005</v>
      </c>
      <c r="J260" s="145">
        <v>3572.6900000000005</v>
      </c>
      <c r="K260" s="145">
        <v>3571.7300000000005</v>
      </c>
      <c r="L260" s="145">
        <v>3573.6100000000006</v>
      </c>
      <c r="M260" s="145">
        <v>3573.6700000000005</v>
      </c>
      <c r="N260" s="145">
        <v>3573.6200000000003</v>
      </c>
      <c r="O260" s="145">
        <v>3572.7900000000004</v>
      </c>
      <c r="P260" s="145">
        <v>3586.0900000000006</v>
      </c>
      <c r="Q260" s="145">
        <v>3574.4700000000003</v>
      </c>
      <c r="R260" s="145">
        <v>3581.2200000000003</v>
      </c>
      <c r="S260" s="145">
        <v>3673.4900000000007</v>
      </c>
      <c r="T260" s="145">
        <v>3674.8200000000006</v>
      </c>
      <c r="U260" s="145">
        <v>3674.2400000000007</v>
      </c>
      <c r="V260" s="145">
        <v>3674.8800000000006</v>
      </c>
      <c r="W260" s="145">
        <v>3701.9000000000005</v>
      </c>
      <c r="X260" s="145">
        <v>3685.9300000000003</v>
      </c>
      <c r="Y260" s="145">
        <v>3674.7400000000007</v>
      </c>
      <c r="Z260" s="145">
        <v>3646.1400000000003</v>
      </c>
      <c r="AA260" s="145">
        <v>3612.3500000000004</v>
      </c>
      <c r="AB260" s="145">
        <v>3592.1500000000005</v>
      </c>
      <c r="AC260" s="145">
        <v>3662.7400000000007</v>
      </c>
      <c r="AD260" s="145">
        <v>3725.1700000000005</v>
      </c>
      <c r="AE260" s="145">
        <v>3573.4300000000003</v>
      </c>
      <c r="AF260" s="145">
        <v>3572.5000000000005</v>
      </c>
    </row>
    <row r="261" spans="1:32" ht="18.75" customHeight="1" x14ac:dyDescent="0.25">
      <c r="A261" s="90" t="s">
        <v>85</v>
      </c>
      <c r="B261" s="90"/>
      <c r="C261" s="90"/>
      <c r="D261" s="90"/>
      <c r="E261" s="90"/>
      <c r="F261" s="90"/>
      <c r="G261" s="90"/>
      <c r="H261" s="91"/>
      <c r="I261" s="145">
        <v>3580.3000000000006</v>
      </c>
      <c r="J261" s="145">
        <v>3571.9100000000003</v>
      </c>
      <c r="K261" s="145">
        <v>3571.26</v>
      </c>
      <c r="L261" s="145">
        <v>3573.7800000000007</v>
      </c>
      <c r="M261" s="145">
        <v>3573.8300000000004</v>
      </c>
      <c r="N261" s="145">
        <v>3573.8700000000003</v>
      </c>
      <c r="O261" s="145">
        <v>3573.0200000000004</v>
      </c>
      <c r="P261" s="145">
        <v>3578.7400000000007</v>
      </c>
      <c r="Q261" s="145">
        <v>3573.8800000000006</v>
      </c>
      <c r="R261" s="145">
        <v>3580.2700000000004</v>
      </c>
      <c r="S261" s="145">
        <v>3662.9000000000005</v>
      </c>
      <c r="T261" s="145">
        <v>3670.6800000000003</v>
      </c>
      <c r="U261" s="145">
        <v>3670.9500000000007</v>
      </c>
      <c r="V261" s="145">
        <v>3672.9200000000005</v>
      </c>
      <c r="W261" s="145">
        <v>3698.3200000000006</v>
      </c>
      <c r="X261" s="145">
        <v>3683.0400000000004</v>
      </c>
      <c r="Y261" s="145">
        <v>3673.3800000000006</v>
      </c>
      <c r="Z261" s="145">
        <v>3645.5400000000004</v>
      </c>
      <c r="AA261" s="145">
        <v>3614.3400000000006</v>
      </c>
      <c r="AB261" s="145">
        <v>3593.7500000000005</v>
      </c>
      <c r="AC261" s="145">
        <v>3679.3</v>
      </c>
      <c r="AD261" s="145">
        <v>3718.8900000000003</v>
      </c>
      <c r="AE261" s="145">
        <v>3573.1000000000004</v>
      </c>
      <c r="AF261" s="145">
        <v>3573.0200000000004</v>
      </c>
    </row>
    <row r="262" spans="1:32" ht="18.75" customHeight="1" x14ac:dyDescent="0.25">
      <c r="A262" s="90" t="s">
        <v>86</v>
      </c>
      <c r="B262" s="90"/>
      <c r="C262" s="90"/>
      <c r="D262" s="90"/>
      <c r="E262" s="90"/>
      <c r="F262" s="90"/>
      <c r="G262" s="90"/>
      <c r="H262" s="91"/>
      <c r="I262" s="145">
        <v>3613.76</v>
      </c>
      <c r="J262" s="145">
        <v>3576.5400000000004</v>
      </c>
      <c r="K262" s="145">
        <v>3575.26</v>
      </c>
      <c r="L262" s="145">
        <v>3572.5700000000006</v>
      </c>
      <c r="M262" s="145">
        <v>3573.7900000000004</v>
      </c>
      <c r="N262" s="145">
        <v>3573.8800000000006</v>
      </c>
      <c r="O262" s="145">
        <v>3573.4400000000005</v>
      </c>
      <c r="P262" s="145">
        <v>3575.7400000000007</v>
      </c>
      <c r="Q262" s="145">
        <v>3574.2300000000005</v>
      </c>
      <c r="R262" s="145">
        <v>3580.3100000000004</v>
      </c>
      <c r="S262" s="145">
        <v>3657.1100000000006</v>
      </c>
      <c r="T262" s="145">
        <v>3667.7000000000007</v>
      </c>
      <c r="U262" s="145">
        <v>3668.4700000000003</v>
      </c>
      <c r="V262" s="145">
        <v>3669.8600000000006</v>
      </c>
      <c r="W262" s="145">
        <v>3670.1400000000003</v>
      </c>
      <c r="X262" s="145">
        <v>3670.7700000000004</v>
      </c>
      <c r="Y262" s="145">
        <v>3670.1700000000005</v>
      </c>
      <c r="Z262" s="145">
        <v>3642.6600000000008</v>
      </c>
      <c r="AA262" s="145">
        <v>3613.0000000000005</v>
      </c>
      <c r="AB262" s="145">
        <v>3600.2200000000003</v>
      </c>
      <c r="AC262" s="145">
        <v>3717.0800000000004</v>
      </c>
      <c r="AD262" s="145">
        <v>3721.4500000000007</v>
      </c>
      <c r="AE262" s="145">
        <v>3592.2400000000007</v>
      </c>
      <c r="AF262" s="145">
        <v>3573.2300000000005</v>
      </c>
    </row>
    <row r="263" spans="1:32" ht="18.75" customHeight="1" x14ac:dyDescent="0.25">
      <c r="A263" s="90" t="s">
        <v>87</v>
      </c>
      <c r="B263" s="90"/>
      <c r="C263" s="90"/>
      <c r="D263" s="90"/>
      <c r="E263" s="90"/>
      <c r="F263" s="90"/>
      <c r="G263" s="90"/>
      <c r="H263" s="91"/>
      <c r="I263" s="145">
        <v>3594.1600000000003</v>
      </c>
      <c r="J263" s="145">
        <v>3576.6600000000003</v>
      </c>
      <c r="K263" s="145">
        <v>3574.3900000000003</v>
      </c>
      <c r="L263" s="145">
        <v>3573.3000000000006</v>
      </c>
      <c r="M263" s="145">
        <v>3574.0400000000004</v>
      </c>
      <c r="N263" s="145">
        <v>3574.0900000000006</v>
      </c>
      <c r="O263" s="145">
        <v>3573.3000000000006</v>
      </c>
      <c r="P263" s="145">
        <v>3574.8800000000006</v>
      </c>
      <c r="Q263" s="145">
        <v>3574.3800000000006</v>
      </c>
      <c r="R263" s="145">
        <v>3578.4800000000005</v>
      </c>
      <c r="S263" s="145">
        <v>3646.9900000000007</v>
      </c>
      <c r="T263" s="145">
        <v>3665.4900000000007</v>
      </c>
      <c r="U263" s="145">
        <v>3665.9500000000007</v>
      </c>
      <c r="V263" s="145">
        <v>3666.6500000000005</v>
      </c>
      <c r="W263" s="145">
        <v>3668.3300000000004</v>
      </c>
      <c r="X263" s="145">
        <v>3668.3</v>
      </c>
      <c r="Y263" s="145">
        <v>3668.2000000000007</v>
      </c>
      <c r="Z263" s="145">
        <v>3640.9200000000005</v>
      </c>
      <c r="AA263" s="145">
        <v>3611.9700000000003</v>
      </c>
      <c r="AB263" s="145">
        <v>3598.5000000000005</v>
      </c>
      <c r="AC263" s="145">
        <v>3711.76</v>
      </c>
      <c r="AD263" s="145">
        <v>3717.0700000000006</v>
      </c>
      <c r="AE263" s="145">
        <v>3589.7800000000007</v>
      </c>
      <c r="AF263" s="145">
        <v>3572.9000000000005</v>
      </c>
    </row>
    <row r="264" spans="1:32" ht="18.75" customHeight="1" x14ac:dyDescent="0.25">
      <c r="A264" s="90" t="s">
        <v>88</v>
      </c>
      <c r="B264" s="90"/>
      <c r="C264" s="90"/>
      <c r="D264" s="90"/>
      <c r="E264" s="90"/>
      <c r="F264" s="90"/>
      <c r="G264" s="90"/>
      <c r="H264" s="91"/>
      <c r="I264" s="145">
        <v>3594.8400000000006</v>
      </c>
      <c r="J264" s="145">
        <v>3576.8900000000003</v>
      </c>
      <c r="K264" s="145">
        <v>3575.9400000000005</v>
      </c>
      <c r="L264" s="145">
        <v>3573.8600000000006</v>
      </c>
      <c r="M264" s="145">
        <v>3573.9000000000005</v>
      </c>
      <c r="N264" s="145">
        <v>3573.9100000000003</v>
      </c>
      <c r="O264" s="145">
        <v>3573.0700000000006</v>
      </c>
      <c r="P264" s="145">
        <v>3600.3700000000003</v>
      </c>
      <c r="Q264" s="145">
        <v>3574.1800000000003</v>
      </c>
      <c r="R264" s="145">
        <v>3608.2300000000005</v>
      </c>
      <c r="S264" s="145">
        <v>3692.3900000000003</v>
      </c>
      <c r="T264" s="145">
        <v>3717.0600000000004</v>
      </c>
      <c r="U264" s="145">
        <v>3717.4000000000005</v>
      </c>
      <c r="V264" s="145">
        <v>3718.1000000000004</v>
      </c>
      <c r="W264" s="145">
        <v>3724.8900000000003</v>
      </c>
      <c r="X264" s="145">
        <v>3725.05</v>
      </c>
      <c r="Y264" s="145">
        <v>3722.0200000000004</v>
      </c>
      <c r="Z264" s="145">
        <v>3693.26</v>
      </c>
      <c r="AA264" s="145">
        <v>3666.4600000000005</v>
      </c>
      <c r="AB264" s="145">
        <v>3598.01</v>
      </c>
      <c r="AC264" s="145">
        <v>3744.9600000000005</v>
      </c>
      <c r="AD264" s="145">
        <v>3717.55</v>
      </c>
      <c r="AE264" s="145">
        <v>3628.1900000000005</v>
      </c>
      <c r="AF264" s="145">
        <v>3573.4700000000003</v>
      </c>
    </row>
    <row r="265" spans="1:32" ht="18.75" customHeight="1" x14ac:dyDescent="0.25">
      <c r="A265" s="90" t="s">
        <v>89</v>
      </c>
      <c r="B265" s="90"/>
      <c r="C265" s="90"/>
      <c r="D265" s="90"/>
      <c r="E265" s="90"/>
      <c r="F265" s="90"/>
      <c r="G265" s="90"/>
      <c r="H265" s="91"/>
      <c r="I265" s="145">
        <v>3581.7700000000004</v>
      </c>
      <c r="J265" s="145">
        <v>3568.8500000000004</v>
      </c>
      <c r="K265" s="145">
        <v>3568.7200000000003</v>
      </c>
      <c r="L265" s="145">
        <v>3571.01</v>
      </c>
      <c r="M265" s="145">
        <v>3574.0800000000004</v>
      </c>
      <c r="N265" s="145">
        <v>3575.0800000000004</v>
      </c>
      <c r="O265" s="145">
        <v>3573.1200000000003</v>
      </c>
      <c r="P265" s="145">
        <v>3593.7800000000007</v>
      </c>
      <c r="Q265" s="145">
        <v>3574.3800000000006</v>
      </c>
      <c r="R265" s="145">
        <v>3612.6400000000003</v>
      </c>
      <c r="S265" s="145">
        <v>3699.1900000000005</v>
      </c>
      <c r="T265" s="145">
        <v>3724.26</v>
      </c>
      <c r="U265" s="145">
        <v>3723.2900000000004</v>
      </c>
      <c r="V265" s="145">
        <v>3724.6400000000003</v>
      </c>
      <c r="W265" s="145">
        <v>3722.4700000000003</v>
      </c>
      <c r="X265" s="145">
        <v>3721.0400000000004</v>
      </c>
      <c r="Y265" s="145">
        <v>3718.6600000000008</v>
      </c>
      <c r="Z265" s="145">
        <v>3694.4400000000005</v>
      </c>
      <c r="AA265" s="145">
        <v>3668.2900000000004</v>
      </c>
      <c r="AB265" s="145">
        <v>3597.7000000000007</v>
      </c>
      <c r="AC265" s="145">
        <v>3733.1000000000004</v>
      </c>
      <c r="AD265" s="145">
        <v>3717.0700000000006</v>
      </c>
      <c r="AE265" s="145">
        <v>3620.2300000000005</v>
      </c>
      <c r="AF265" s="145">
        <v>3573.6200000000003</v>
      </c>
    </row>
    <row r="266" spans="1:32" ht="18.75" customHeight="1" x14ac:dyDescent="0.25">
      <c r="A266" s="90" t="s">
        <v>90</v>
      </c>
      <c r="B266" s="90"/>
      <c r="C266" s="90"/>
      <c r="D266" s="90"/>
      <c r="E266" s="90"/>
      <c r="F266" s="90"/>
      <c r="G266" s="90"/>
      <c r="H266" s="91"/>
      <c r="I266" s="145">
        <v>3592.1100000000006</v>
      </c>
      <c r="J266" s="145">
        <v>3569.7100000000005</v>
      </c>
      <c r="K266" s="145">
        <v>3567.8400000000006</v>
      </c>
      <c r="L266" s="145">
        <v>3569.7700000000004</v>
      </c>
      <c r="M266" s="145">
        <v>3575.0900000000006</v>
      </c>
      <c r="N266" s="145">
        <v>3575.0900000000006</v>
      </c>
      <c r="O266" s="145">
        <v>3573.3300000000004</v>
      </c>
      <c r="P266" s="145">
        <v>3621.6200000000008</v>
      </c>
      <c r="Q266" s="145">
        <v>3574.4500000000007</v>
      </c>
      <c r="R266" s="145">
        <v>3622.84</v>
      </c>
      <c r="S266" s="145">
        <v>3696.7000000000007</v>
      </c>
      <c r="T266" s="145">
        <v>3721.4200000000005</v>
      </c>
      <c r="U266" s="145">
        <v>3721.51</v>
      </c>
      <c r="V266" s="145">
        <v>3744.9800000000005</v>
      </c>
      <c r="W266" s="145">
        <v>3746.0000000000005</v>
      </c>
      <c r="X266" s="145">
        <v>3746.3800000000006</v>
      </c>
      <c r="Y266" s="145">
        <v>3722.2100000000005</v>
      </c>
      <c r="Z266" s="145">
        <v>3697.4200000000005</v>
      </c>
      <c r="AA266" s="145">
        <v>3668.7300000000005</v>
      </c>
      <c r="AB266" s="145">
        <v>3616.3200000000006</v>
      </c>
      <c r="AC266" s="145">
        <v>3725.6300000000006</v>
      </c>
      <c r="AD266" s="145">
        <v>3729.6200000000008</v>
      </c>
      <c r="AE266" s="145">
        <v>3615.5100000000007</v>
      </c>
      <c r="AF266" s="145">
        <v>3573.4200000000005</v>
      </c>
    </row>
    <row r="267" spans="1:32" ht="18.75" customHeight="1" x14ac:dyDescent="0.25">
      <c r="A267" s="90" t="s">
        <v>91</v>
      </c>
      <c r="B267" s="90"/>
      <c r="C267" s="90"/>
      <c r="D267" s="90"/>
      <c r="E267" s="90"/>
      <c r="F267" s="90"/>
      <c r="G267" s="90"/>
      <c r="H267" s="91"/>
      <c r="I267" s="145">
        <v>3586.0600000000004</v>
      </c>
      <c r="J267" s="145">
        <v>3553.8300000000004</v>
      </c>
      <c r="K267" s="145">
        <v>3552.4000000000005</v>
      </c>
      <c r="L267" s="145">
        <v>3554.76</v>
      </c>
      <c r="M267" s="145">
        <v>3557.8300000000004</v>
      </c>
      <c r="N267" s="145">
        <v>3557.7700000000004</v>
      </c>
      <c r="O267" s="145">
        <v>3573.0700000000006</v>
      </c>
      <c r="P267" s="145">
        <v>3592.8000000000006</v>
      </c>
      <c r="Q267" s="145">
        <v>3574.2700000000004</v>
      </c>
      <c r="R267" s="145">
        <v>3617.1100000000006</v>
      </c>
      <c r="S267" s="145">
        <v>3673.09</v>
      </c>
      <c r="T267" s="145">
        <v>3696.9300000000003</v>
      </c>
      <c r="U267" s="145">
        <v>3694.3100000000004</v>
      </c>
      <c r="V267" s="145">
        <v>3719.0300000000007</v>
      </c>
      <c r="W267" s="145">
        <v>3723.4100000000008</v>
      </c>
      <c r="X267" s="145">
        <v>3725.7700000000004</v>
      </c>
      <c r="Y267" s="145">
        <v>3724.5800000000004</v>
      </c>
      <c r="Z267" s="145">
        <v>3698.26</v>
      </c>
      <c r="AA267" s="145">
        <v>3651.9900000000007</v>
      </c>
      <c r="AB267" s="145">
        <v>3617.59</v>
      </c>
      <c r="AC267" s="145">
        <v>3701.76</v>
      </c>
      <c r="AD267" s="145">
        <v>3719.9000000000005</v>
      </c>
      <c r="AE267" s="145">
        <v>3644.9300000000003</v>
      </c>
      <c r="AF267" s="145">
        <v>3573.6100000000006</v>
      </c>
    </row>
    <row r="268" spans="1:32" ht="18.75" customHeight="1" x14ac:dyDescent="0.25">
      <c r="A268" s="90" t="s">
        <v>92</v>
      </c>
      <c r="B268" s="90"/>
      <c r="C268" s="90"/>
      <c r="D268" s="90"/>
      <c r="E268" s="90"/>
      <c r="F268" s="90"/>
      <c r="G268" s="90"/>
      <c r="H268" s="91"/>
      <c r="I268" s="145">
        <v>3565.4500000000007</v>
      </c>
      <c r="J268" s="145">
        <v>3435.4000000000005</v>
      </c>
      <c r="K268" s="145">
        <v>3496.8500000000004</v>
      </c>
      <c r="L268" s="145">
        <v>3513.5600000000004</v>
      </c>
      <c r="M268" s="145">
        <v>3558.6400000000003</v>
      </c>
      <c r="N268" s="145">
        <v>3558.5300000000007</v>
      </c>
      <c r="O268" s="145">
        <v>3568.7300000000005</v>
      </c>
      <c r="P268" s="145">
        <v>3587.5700000000006</v>
      </c>
      <c r="Q268" s="145">
        <v>3574.1900000000005</v>
      </c>
      <c r="R268" s="145">
        <v>3614.3900000000003</v>
      </c>
      <c r="S268" s="145">
        <v>3668.8600000000006</v>
      </c>
      <c r="T268" s="145">
        <v>3694.2300000000005</v>
      </c>
      <c r="U268" s="145">
        <v>3692.51</v>
      </c>
      <c r="V268" s="145">
        <v>3712.6400000000003</v>
      </c>
      <c r="W268" s="145">
        <v>3715.2200000000003</v>
      </c>
      <c r="X268" s="145">
        <v>3717.0200000000004</v>
      </c>
      <c r="Y268" s="145">
        <v>3727.4500000000007</v>
      </c>
      <c r="Z268" s="145">
        <v>3705.9600000000005</v>
      </c>
      <c r="AA268" s="145">
        <v>3654.9200000000005</v>
      </c>
      <c r="AB268" s="145">
        <v>3616.6400000000003</v>
      </c>
      <c r="AC268" s="145">
        <v>3702.2700000000004</v>
      </c>
      <c r="AD268" s="145">
        <v>3722.1100000000006</v>
      </c>
      <c r="AE268" s="145">
        <v>3634.1300000000006</v>
      </c>
      <c r="AF268" s="145">
        <v>3573.1600000000003</v>
      </c>
    </row>
    <row r="269" spans="1:32" ht="18.75" customHeight="1" x14ac:dyDescent="0.25">
      <c r="A269" s="90" t="s">
        <v>93</v>
      </c>
      <c r="B269" s="90"/>
      <c r="C269" s="90"/>
      <c r="D269" s="90"/>
      <c r="E269" s="90"/>
      <c r="F269" s="90"/>
      <c r="G269" s="90"/>
      <c r="H269" s="91"/>
      <c r="I269" s="145">
        <v>3613.6700000000005</v>
      </c>
      <c r="J269" s="145">
        <v>3582.4300000000003</v>
      </c>
      <c r="K269" s="145">
        <v>3579.4200000000005</v>
      </c>
      <c r="L269" s="145">
        <v>3573.9600000000005</v>
      </c>
      <c r="M269" s="145">
        <v>3573.3600000000006</v>
      </c>
      <c r="N269" s="145">
        <v>3573.2500000000005</v>
      </c>
      <c r="O269" s="145">
        <v>3572.0000000000005</v>
      </c>
      <c r="P269" s="145">
        <v>3586.0900000000006</v>
      </c>
      <c r="Q269" s="145">
        <v>3573.8200000000006</v>
      </c>
      <c r="R269" s="145">
        <v>3606.0300000000007</v>
      </c>
      <c r="S269" s="145">
        <v>3658.6100000000006</v>
      </c>
      <c r="T269" s="145">
        <v>3682.84</v>
      </c>
      <c r="U269" s="145">
        <v>3683.4900000000007</v>
      </c>
      <c r="V269" s="145">
        <v>3683.2900000000004</v>
      </c>
      <c r="W269" s="145">
        <v>3705.6100000000006</v>
      </c>
      <c r="X269" s="145">
        <v>3706.26</v>
      </c>
      <c r="Y269" s="145">
        <v>3710.9600000000005</v>
      </c>
      <c r="Z269" s="145">
        <v>3688.4100000000008</v>
      </c>
      <c r="AA269" s="145">
        <v>3636.1600000000008</v>
      </c>
      <c r="AB269" s="145">
        <v>3633.0400000000004</v>
      </c>
      <c r="AC269" s="145">
        <v>3745.3200000000006</v>
      </c>
      <c r="AD269" s="145">
        <v>3744.8700000000008</v>
      </c>
      <c r="AE269" s="145">
        <v>3625.0000000000005</v>
      </c>
      <c r="AF269" s="145">
        <v>3572.8000000000006</v>
      </c>
    </row>
    <row r="270" spans="1:32" ht="18.75" customHeight="1" x14ac:dyDescent="0.25">
      <c r="A270" s="90" t="s">
        <v>94</v>
      </c>
      <c r="B270" s="90"/>
      <c r="C270" s="90"/>
      <c r="D270" s="90"/>
      <c r="E270" s="90"/>
      <c r="F270" s="90"/>
      <c r="G270" s="90"/>
      <c r="H270" s="91"/>
      <c r="I270" s="145">
        <v>3604.2500000000005</v>
      </c>
      <c r="J270" s="145">
        <v>3581.1200000000003</v>
      </c>
      <c r="K270" s="145">
        <v>3576.5200000000004</v>
      </c>
      <c r="L270" s="145">
        <v>3572.5200000000004</v>
      </c>
      <c r="M270" s="145">
        <v>3573.6000000000004</v>
      </c>
      <c r="N270" s="145">
        <v>3573.5700000000006</v>
      </c>
      <c r="O270" s="145">
        <v>3572.3600000000006</v>
      </c>
      <c r="P270" s="145">
        <v>3575.8900000000003</v>
      </c>
      <c r="Q270" s="145">
        <v>3573.9100000000003</v>
      </c>
      <c r="R270" s="145">
        <v>3578.7300000000005</v>
      </c>
      <c r="S270" s="145">
        <v>3636.1000000000004</v>
      </c>
      <c r="T270" s="145">
        <v>3664.7200000000003</v>
      </c>
      <c r="U270" s="145">
        <v>3665.4400000000005</v>
      </c>
      <c r="V270" s="145">
        <v>3665.2700000000004</v>
      </c>
      <c r="W270" s="145">
        <v>3690.4200000000005</v>
      </c>
      <c r="X270" s="145">
        <v>3666.4500000000007</v>
      </c>
      <c r="Y270" s="145">
        <v>3666.4800000000005</v>
      </c>
      <c r="Z270" s="145">
        <v>3666.2400000000007</v>
      </c>
      <c r="AA270" s="145">
        <v>3611.28</v>
      </c>
      <c r="AB270" s="145">
        <v>3610.7300000000005</v>
      </c>
      <c r="AC270" s="145">
        <v>3724.2100000000005</v>
      </c>
      <c r="AD270" s="145">
        <v>3753.8200000000006</v>
      </c>
      <c r="AE270" s="145">
        <v>3628.8600000000006</v>
      </c>
      <c r="AF270" s="145">
        <v>3572.6500000000005</v>
      </c>
    </row>
    <row r="271" spans="1:32" ht="18.75" customHeight="1" x14ac:dyDescent="0.25">
      <c r="A271" s="90" t="s">
        <v>95</v>
      </c>
      <c r="B271" s="90"/>
      <c r="C271" s="90"/>
      <c r="D271" s="90"/>
      <c r="E271" s="90"/>
      <c r="F271" s="90"/>
      <c r="G271" s="90"/>
      <c r="H271" s="91"/>
      <c r="I271" s="145">
        <v>3613.4200000000005</v>
      </c>
      <c r="J271" s="145">
        <v>3583.2500000000005</v>
      </c>
      <c r="K271" s="145">
        <v>3578.1100000000006</v>
      </c>
      <c r="L271" s="145">
        <v>3572.7500000000005</v>
      </c>
      <c r="M271" s="145">
        <v>3573.2900000000004</v>
      </c>
      <c r="N271" s="145">
        <v>3573.6100000000006</v>
      </c>
      <c r="O271" s="145">
        <v>3572.1800000000003</v>
      </c>
      <c r="P271" s="145">
        <v>3619.4300000000003</v>
      </c>
      <c r="Q271" s="145">
        <v>3574.0800000000004</v>
      </c>
      <c r="R271" s="145">
        <v>3604.4900000000007</v>
      </c>
      <c r="S271" s="145">
        <v>3662.1700000000005</v>
      </c>
      <c r="T271" s="145">
        <v>3687.2300000000005</v>
      </c>
      <c r="U271" s="145">
        <v>3687.2900000000004</v>
      </c>
      <c r="V271" s="145">
        <v>3688.6200000000008</v>
      </c>
      <c r="W271" s="145">
        <v>3714.5300000000007</v>
      </c>
      <c r="X271" s="145">
        <v>3714.9200000000005</v>
      </c>
      <c r="Y271" s="145">
        <v>3717.7400000000007</v>
      </c>
      <c r="Z271" s="145">
        <v>3691.8600000000006</v>
      </c>
      <c r="AA271" s="145">
        <v>3638.9600000000005</v>
      </c>
      <c r="AB271" s="145">
        <v>3636.4300000000003</v>
      </c>
      <c r="AC271" s="145">
        <v>3759.0000000000005</v>
      </c>
      <c r="AD271" s="145">
        <v>3742.5800000000004</v>
      </c>
      <c r="AE271" s="145">
        <v>3615.2500000000005</v>
      </c>
      <c r="AF271" s="145">
        <v>3573.7400000000007</v>
      </c>
    </row>
    <row r="272" spans="1:32" ht="18.75" customHeight="1" x14ac:dyDescent="0.25">
      <c r="A272" s="90" t="s">
        <v>96</v>
      </c>
      <c r="B272" s="90"/>
      <c r="C272" s="90"/>
      <c r="D272" s="90"/>
      <c r="E272" s="90"/>
      <c r="F272" s="90"/>
      <c r="G272" s="90"/>
      <c r="H272" s="91"/>
      <c r="I272" s="145">
        <v>3597.01</v>
      </c>
      <c r="J272" s="145">
        <v>3572.1400000000003</v>
      </c>
      <c r="K272" s="145">
        <v>3564.7200000000003</v>
      </c>
      <c r="L272" s="145">
        <v>3571.4000000000005</v>
      </c>
      <c r="M272" s="145">
        <v>3575.0900000000006</v>
      </c>
      <c r="N272" s="145">
        <v>3575.0900000000006</v>
      </c>
      <c r="O272" s="145">
        <v>3573.3600000000006</v>
      </c>
      <c r="P272" s="145">
        <v>3603.1200000000003</v>
      </c>
      <c r="Q272" s="145">
        <v>3574.2700000000004</v>
      </c>
      <c r="R272" s="145">
        <v>3603.2400000000007</v>
      </c>
      <c r="S272" s="145">
        <v>3661.05</v>
      </c>
      <c r="T272" s="145">
        <v>3685.6200000000008</v>
      </c>
      <c r="U272" s="145">
        <v>3685.2000000000007</v>
      </c>
      <c r="V272" s="145">
        <v>3686.1500000000005</v>
      </c>
      <c r="W272" s="145">
        <v>3709.3500000000004</v>
      </c>
      <c r="X272" s="145">
        <v>3712.1500000000005</v>
      </c>
      <c r="Y272" s="145">
        <v>3718.7700000000004</v>
      </c>
      <c r="Z272" s="145">
        <v>3695.05</v>
      </c>
      <c r="AA272" s="145">
        <v>3637.4600000000005</v>
      </c>
      <c r="AB272" s="145">
        <v>3631.0700000000006</v>
      </c>
      <c r="AC272" s="145">
        <v>3750.09</v>
      </c>
      <c r="AD272" s="145">
        <v>3737.5800000000004</v>
      </c>
      <c r="AE272" s="145">
        <v>3617.1400000000003</v>
      </c>
      <c r="AF272" s="145">
        <v>3573.5700000000006</v>
      </c>
    </row>
    <row r="273" spans="1:32" ht="18.75" customHeight="1" x14ac:dyDescent="0.25">
      <c r="A273" s="90" t="s">
        <v>97</v>
      </c>
      <c r="B273" s="90"/>
      <c r="C273" s="90"/>
      <c r="D273" s="90"/>
      <c r="E273" s="90"/>
      <c r="F273" s="90"/>
      <c r="G273" s="90"/>
      <c r="H273" s="91"/>
      <c r="I273" s="145">
        <v>3594.5700000000006</v>
      </c>
      <c r="J273" s="145">
        <v>3581.4000000000005</v>
      </c>
      <c r="K273" s="145">
        <v>3574.3100000000004</v>
      </c>
      <c r="L273" s="145">
        <v>3573.4600000000005</v>
      </c>
      <c r="M273" s="145">
        <v>3575.0900000000006</v>
      </c>
      <c r="N273" s="145">
        <v>3575.0900000000006</v>
      </c>
      <c r="O273" s="145">
        <v>3577.1700000000005</v>
      </c>
      <c r="P273" s="145">
        <v>3595.6300000000006</v>
      </c>
      <c r="Q273" s="145">
        <v>3574.2700000000004</v>
      </c>
      <c r="R273" s="145">
        <v>3628.09</v>
      </c>
      <c r="S273" s="145">
        <v>3706.6500000000005</v>
      </c>
      <c r="T273" s="145">
        <v>3711.1400000000003</v>
      </c>
      <c r="U273" s="145">
        <v>3708.6900000000005</v>
      </c>
      <c r="V273" s="145">
        <v>3710.34</v>
      </c>
      <c r="W273" s="145">
        <v>3710.9900000000007</v>
      </c>
      <c r="X273" s="145">
        <v>3714.5300000000007</v>
      </c>
      <c r="Y273" s="145">
        <v>3713.9900000000007</v>
      </c>
      <c r="Z273" s="145">
        <v>3690.6300000000006</v>
      </c>
      <c r="AA273" s="145">
        <v>3638.34</v>
      </c>
      <c r="AB273" s="145">
        <v>3637.59</v>
      </c>
      <c r="AC273" s="145">
        <v>3763.3200000000006</v>
      </c>
      <c r="AD273" s="145">
        <v>3756.59</v>
      </c>
      <c r="AE273" s="145">
        <v>3627.1500000000005</v>
      </c>
      <c r="AF273" s="145">
        <v>3573.3800000000006</v>
      </c>
    </row>
    <row r="274" spans="1:32" ht="18.75" customHeight="1" x14ac:dyDescent="0.25">
      <c r="A274" s="90" t="s">
        <v>98</v>
      </c>
      <c r="B274" s="90"/>
      <c r="C274" s="90"/>
      <c r="D274" s="90"/>
      <c r="E274" s="90"/>
      <c r="F274" s="90"/>
      <c r="G274" s="90"/>
      <c r="H274" s="91"/>
      <c r="I274" s="145">
        <v>3632.5200000000004</v>
      </c>
      <c r="J274" s="145">
        <v>3585.8300000000004</v>
      </c>
      <c r="K274" s="145">
        <v>3578.2900000000004</v>
      </c>
      <c r="L274" s="145">
        <v>3574.5200000000004</v>
      </c>
      <c r="M274" s="145">
        <v>3573.9600000000005</v>
      </c>
      <c r="N274" s="145">
        <v>3573.8800000000006</v>
      </c>
      <c r="O274" s="145">
        <v>3573.0500000000006</v>
      </c>
      <c r="P274" s="145">
        <v>3632.3600000000006</v>
      </c>
      <c r="Q274" s="145">
        <v>3574.1400000000003</v>
      </c>
      <c r="R274" s="145">
        <v>3608.9400000000005</v>
      </c>
      <c r="S274" s="145">
        <v>3691.3100000000004</v>
      </c>
      <c r="T274" s="145">
        <v>3716.1200000000008</v>
      </c>
      <c r="U274" s="145">
        <v>3717.3200000000006</v>
      </c>
      <c r="V274" s="145">
        <v>3719.3900000000003</v>
      </c>
      <c r="W274" s="145">
        <v>3720.9600000000005</v>
      </c>
      <c r="X274" s="145">
        <v>3727.1500000000005</v>
      </c>
      <c r="Y274" s="145">
        <v>3729.4700000000003</v>
      </c>
      <c r="Z274" s="145">
        <v>3702.3200000000006</v>
      </c>
      <c r="AA274" s="145">
        <v>3642.7900000000004</v>
      </c>
      <c r="AB274" s="145">
        <v>3640.9000000000005</v>
      </c>
      <c r="AC274" s="145">
        <v>3760.01</v>
      </c>
      <c r="AD274" s="145">
        <v>3764.7100000000005</v>
      </c>
      <c r="AE274" s="145">
        <v>3630.9900000000007</v>
      </c>
      <c r="AF274" s="145">
        <v>3573.5800000000004</v>
      </c>
    </row>
    <row r="275" spans="1:32" ht="18.75" customHeight="1" x14ac:dyDescent="0.25">
      <c r="A275" s="90" t="s">
        <v>99</v>
      </c>
      <c r="B275" s="90"/>
      <c r="C275" s="90"/>
      <c r="D275" s="90"/>
      <c r="E275" s="90"/>
      <c r="F275" s="90"/>
      <c r="G275" s="90"/>
      <c r="H275" s="91"/>
      <c r="I275" s="145">
        <v>3637.9300000000003</v>
      </c>
      <c r="J275" s="145">
        <v>3585.2200000000003</v>
      </c>
      <c r="K275" s="145">
        <v>3576.6400000000003</v>
      </c>
      <c r="L275" s="145">
        <v>3574.0900000000006</v>
      </c>
      <c r="M275" s="145">
        <v>3574.0900000000006</v>
      </c>
      <c r="N275" s="145">
        <v>3573.9600000000005</v>
      </c>
      <c r="O275" s="145">
        <v>3573.1100000000006</v>
      </c>
      <c r="P275" s="145">
        <v>3619.0400000000004</v>
      </c>
      <c r="Q275" s="145">
        <v>3574.0600000000004</v>
      </c>
      <c r="R275" s="145">
        <v>3607.2100000000005</v>
      </c>
      <c r="S275" s="145">
        <v>3660.4500000000007</v>
      </c>
      <c r="T275" s="145">
        <v>3684.1600000000008</v>
      </c>
      <c r="U275" s="145">
        <v>3684.0200000000004</v>
      </c>
      <c r="V275" s="145">
        <v>3706.5200000000004</v>
      </c>
      <c r="W275" s="145">
        <v>3706.5700000000006</v>
      </c>
      <c r="X275" s="145">
        <v>3706.6400000000003</v>
      </c>
      <c r="Y275" s="145">
        <v>3706.7500000000005</v>
      </c>
      <c r="Z275" s="145">
        <v>3661.4300000000003</v>
      </c>
      <c r="AA275" s="145">
        <v>3635.9000000000005</v>
      </c>
      <c r="AB275" s="145">
        <v>3634.4000000000005</v>
      </c>
      <c r="AC275" s="145">
        <v>3737.1200000000008</v>
      </c>
      <c r="AD275" s="145">
        <v>3746.2400000000007</v>
      </c>
      <c r="AE275" s="145">
        <v>3627.4500000000007</v>
      </c>
      <c r="AF275" s="145">
        <v>3573.4000000000005</v>
      </c>
    </row>
    <row r="276" spans="1:32" ht="18.75" customHeight="1" x14ac:dyDescent="0.25">
      <c r="A276" s="90" t="s">
        <v>100</v>
      </c>
      <c r="B276" s="90"/>
      <c r="C276" s="90"/>
      <c r="D276" s="90"/>
      <c r="E276" s="90"/>
      <c r="F276" s="90"/>
      <c r="G276" s="90"/>
      <c r="H276" s="91"/>
      <c r="I276" s="145">
        <v>3671.4600000000005</v>
      </c>
      <c r="J276" s="145">
        <v>3620.0900000000006</v>
      </c>
      <c r="K276" s="145">
        <v>3584.4500000000007</v>
      </c>
      <c r="L276" s="145">
        <v>3577.4100000000003</v>
      </c>
      <c r="M276" s="145">
        <v>3574.3300000000004</v>
      </c>
      <c r="N276" s="145">
        <v>3573.6200000000003</v>
      </c>
      <c r="O276" s="145">
        <v>3572.5700000000006</v>
      </c>
      <c r="P276" s="145">
        <v>3615.9600000000005</v>
      </c>
      <c r="Q276" s="145">
        <v>3573.76</v>
      </c>
      <c r="R276" s="145">
        <v>3579.1100000000006</v>
      </c>
      <c r="S276" s="145">
        <v>3608.2800000000007</v>
      </c>
      <c r="T276" s="145">
        <v>3660.2700000000004</v>
      </c>
      <c r="U276" s="145">
        <v>3661.9700000000003</v>
      </c>
      <c r="V276" s="145">
        <v>3662.0000000000005</v>
      </c>
      <c r="W276" s="145">
        <v>3662.2500000000005</v>
      </c>
      <c r="X276" s="145">
        <v>3662.9800000000005</v>
      </c>
      <c r="Y276" s="145">
        <v>3670.5200000000004</v>
      </c>
      <c r="Z276" s="145">
        <v>3612.5500000000006</v>
      </c>
      <c r="AA276" s="145">
        <v>3579.9700000000003</v>
      </c>
      <c r="AB276" s="145">
        <v>3609.4000000000005</v>
      </c>
      <c r="AC276" s="145">
        <v>3717.3</v>
      </c>
      <c r="AD276" s="145">
        <v>3733.7300000000005</v>
      </c>
      <c r="AE276" s="145">
        <v>3627.76</v>
      </c>
      <c r="AF276" s="145">
        <v>3572.1700000000005</v>
      </c>
    </row>
    <row r="277" spans="1:32" ht="18.75" customHeight="1" x14ac:dyDescent="0.25">
      <c r="A277" s="90" t="s">
        <v>101</v>
      </c>
      <c r="B277" s="90"/>
      <c r="C277" s="90"/>
      <c r="D277" s="90"/>
      <c r="E277" s="90"/>
      <c r="F277" s="90"/>
      <c r="G277" s="90"/>
      <c r="H277" s="91"/>
      <c r="I277" s="145">
        <v>3648.2700000000004</v>
      </c>
      <c r="J277" s="145">
        <v>3597.5600000000004</v>
      </c>
      <c r="K277" s="145">
        <v>3580.8600000000006</v>
      </c>
      <c r="L277" s="145">
        <v>3575.8200000000006</v>
      </c>
      <c r="M277" s="145">
        <v>3574.0500000000006</v>
      </c>
      <c r="N277" s="145">
        <v>3573.8300000000004</v>
      </c>
      <c r="O277" s="145">
        <v>3572.7000000000007</v>
      </c>
      <c r="P277" s="145">
        <v>3589.1800000000003</v>
      </c>
      <c r="Q277" s="145">
        <v>3573.8700000000003</v>
      </c>
      <c r="R277" s="145">
        <v>3579.2700000000004</v>
      </c>
      <c r="S277" s="145">
        <v>3608.2800000000007</v>
      </c>
      <c r="T277" s="145">
        <v>3661.5600000000004</v>
      </c>
      <c r="U277" s="145">
        <v>3664.0400000000004</v>
      </c>
      <c r="V277" s="145">
        <v>3664.6100000000006</v>
      </c>
      <c r="W277" s="145">
        <v>3664.59</v>
      </c>
      <c r="X277" s="145">
        <v>3665.5200000000004</v>
      </c>
      <c r="Y277" s="145">
        <v>3639.5600000000004</v>
      </c>
      <c r="Z277" s="145">
        <v>3611.0700000000006</v>
      </c>
      <c r="AA277" s="145">
        <v>3580.2100000000005</v>
      </c>
      <c r="AB277" s="145">
        <v>3610.0400000000004</v>
      </c>
      <c r="AC277" s="145">
        <v>3718.9000000000005</v>
      </c>
      <c r="AD277" s="145">
        <v>3731.9600000000005</v>
      </c>
      <c r="AE277" s="145">
        <v>3627.7400000000007</v>
      </c>
      <c r="AF277" s="145">
        <v>3572.4700000000003</v>
      </c>
    </row>
    <row r="278" spans="1:32" ht="18.75" customHeight="1" x14ac:dyDescent="0.25">
      <c r="A278" s="90" t="s">
        <v>102</v>
      </c>
      <c r="B278" s="90"/>
      <c r="C278" s="90"/>
      <c r="D278" s="90"/>
      <c r="E278" s="90"/>
      <c r="F278" s="90"/>
      <c r="G278" s="90"/>
      <c r="H278" s="91"/>
      <c r="I278" s="145">
        <v>3638.3800000000006</v>
      </c>
      <c r="J278" s="145">
        <v>3581.3900000000003</v>
      </c>
      <c r="K278" s="145">
        <v>3577.1200000000003</v>
      </c>
      <c r="L278" s="145">
        <v>3575.9000000000005</v>
      </c>
      <c r="M278" s="145">
        <v>3574.3600000000006</v>
      </c>
      <c r="N278" s="145">
        <v>3573.2400000000007</v>
      </c>
      <c r="O278" s="145">
        <v>3578.1700000000005</v>
      </c>
      <c r="P278" s="145">
        <v>3652.5300000000007</v>
      </c>
      <c r="Q278" s="145">
        <v>3573.8600000000006</v>
      </c>
      <c r="R278" s="145">
        <v>3666.5300000000007</v>
      </c>
      <c r="S278" s="145">
        <v>3703.0700000000006</v>
      </c>
      <c r="T278" s="145">
        <v>3719.6100000000006</v>
      </c>
      <c r="U278" s="145">
        <v>3720.4800000000005</v>
      </c>
      <c r="V278" s="145">
        <v>3733.0400000000004</v>
      </c>
      <c r="W278" s="145">
        <v>3732.8800000000006</v>
      </c>
      <c r="X278" s="145">
        <v>3734.8800000000006</v>
      </c>
      <c r="Y278" s="145">
        <v>3733.3800000000006</v>
      </c>
      <c r="Z278" s="145">
        <v>3676.9600000000005</v>
      </c>
      <c r="AA278" s="145">
        <v>3645.26</v>
      </c>
      <c r="AB278" s="145">
        <v>3638.6400000000003</v>
      </c>
      <c r="AC278" s="145">
        <v>3780.4300000000003</v>
      </c>
      <c r="AD278" s="145">
        <v>3789.9800000000005</v>
      </c>
      <c r="AE278" s="145">
        <v>3670.8500000000004</v>
      </c>
      <c r="AF278" s="145">
        <v>3572.7200000000003</v>
      </c>
    </row>
    <row r="279" spans="1:32" ht="18.75" customHeight="1" x14ac:dyDescent="0.25">
      <c r="A279" s="90" t="s">
        <v>103</v>
      </c>
      <c r="B279" s="90"/>
      <c r="C279" s="90"/>
      <c r="D279" s="90"/>
      <c r="E279" s="90"/>
      <c r="F279" s="90"/>
      <c r="G279" s="90"/>
      <c r="H279" s="91"/>
      <c r="I279" s="145">
        <v>3615.76</v>
      </c>
      <c r="J279" s="145">
        <v>3583.5700000000006</v>
      </c>
      <c r="K279" s="145">
        <v>3574.6700000000005</v>
      </c>
      <c r="L279" s="145">
        <v>3572.6800000000003</v>
      </c>
      <c r="M279" s="145">
        <v>3573.1300000000006</v>
      </c>
      <c r="N279" s="145">
        <v>3573.5200000000004</v>
      </c>
      <c r="O279" s="145">
        <v>3577.6500000000005</v>
      </c>
      <c r="P279" s="145">
        <v>3622.09</v>
      </c>
      <c r="Q279" s="145">
        <v>3573.7400000000007</v>
      </c>
      <c r="R279" s="145">
        <v>3660.09</v>
      </c>
      <c r="S279" s="145">
        <v>3683.1900000000005</v>
      </c>
      <c r="T279" s="145">
        <v>3696.4100000000008</v>
      </c>
      <c r="U279" s="145">
        <v>3696.7100000000005</v>
      </c>
      <c r="V279" s="145">
        <v>3706.55</v>
      </c>
      <c r="W279" s="145">
        <v>3707.7400000000007</v>
      </c>
      <c r="X279" s="145">
        <v>3717.1700000000005</v>
      </c>
      <c r="Y279" s="145">
        <v>3717.3300000000004</v>
      </c>
      <c r="Z279" s="145">
        <v>3670.3700000000008</v>
      </c>
      <c r="AA279" s="145">
        <v>3635.8800000000006</v>
      </c>
      <c r="AB279" s="145">
        <v>3634.6000000000004</v>
      </c>
      <c r="AC279" s="145">
        <v>3763.5000000000005</v>
      </c>
      <c r="AD279" s="145">
        <v>3761.9500000000007</v>
      </c>
      <c r="AE279" s="145">
        <v>3655.2400000000007</v>
      </c>
      <c r="AF279" s="145">
        <v>3572.6300000000006</v>
      </c>
    </row>
    <row r="280" spans="1:32" ht="18.75" customHeight="1" x14ac:dyDescent="0.25">
      <c r="A280" s="90" t="s">
        <v>104</v>
      </c>
      <c r="B280" s="90"/>
      <c r="C280" s="90"/>
      <c r="D280" s="90"/>
      <c r="E280" s="90"/>
      <c r="F280" s="90"/>
      <c r="G280" s="90"/>
      <c r="H280" s="91"/>
      <c r="I280" s="145">
        <v>3595.3900000000003</v>
      </c>
      <c r="J280" s="145">
        <v>3572.8100000000004</v>
      </c>
      <c r="K280" s="145">
        <v>3564.4900000000007</v>
      </c>
      <c r="L280" s="145">
        <v>3564.4000000000005</v>
      </c>
      <c r="M280" s="145">
        <v>3571.2000000000007</v>
      </c>
      <c r="N280" s="145">
        <v>3573.6700000000005</v>
      </c>
      <c r="O280" s="145">
        <v>3576.2700000000004</v>
      </c>
      <c r="P280" s="145">
        <v>3610.9000000000005</v>
      </c>
      <c r="Q280" s="145">
        <v>3573.8700000000003</v>
      </c>
      <c r="R280" s="145">
        <v>3656.6000000000004</v>
      </c>
      <c r="S280" s="145">
        <v>3682.8200000000006</v>
      </c>
      <c r="T280" s="145">
        <v>3696.4900000000007</v>
      </c>
      <c r="U280" s="145">
        <v>3705.1900000000005</v>
      </c>
      <c r="V280" s="145">
        <v>3706.01</v>
      </c>
      <c r="W280" s="145">
        <v>3707.4300000000003</v>
      </c>
      <c r="X280" s="145">
        <v>3714.6500000000005</v>
      </c>
      <c r="Y280" s="145">
        <v>3722.9300000000003</v>
      </c>
      <c r="Z280" s="145">
        <v>3720.0700000000006</v>
      </c>
      <c r="AA280" s="145">
        <v>3683.4000000000005</v>
      </c>
      <c r="AB280" s="145">
        <v>3681.2200000000003</v>
      </c>
      <c r="AC280" s="145">
        <v>3807.8100000000004</v>
      </c>
      <c r="AD280" s="145">
        <v>3804.7300000000005</v>
      </c>
      <c r="AE280" s="145">
        <v>3680.7700000000004</v>
      </c>
      <c r="AF280" s="145">
        <v>3572.76</v>
      </c>
    </row>
    <row r="281" spans="1:32" ht="18.75" customHeight="1" x14ac:dyDescent="0.25">
      <c r="A281" s="90" t="s">
        <v>105</v>
      </c>
      <c r="B281" s="90"/>
      <c r="C281" s="90"/>
      <c r="D281" s="90"/>
      <c r="E281" s="90"/>
      <c r="F281" s="90"/>
      <c r="G281" s="90"/>
      <c r="H281" s="91"/>
      <c r="I281" s="145">
        <v>3608.1700000000005</v>
      </c>
      <c r="J281" s="145">
        <v>3579.4300000000003</v>
      </c>
      <c r="K281" s="145">
        <v>3572.5300000000007</v>
      </c>
      <c r="L281" s="145">
        <v>3570.7200000000003</v>
      </c>
      <c r="M281" s="145">
        <v>3572.5700000000006</v>
      </c>
      <c r="N281" s="145">
        <v>3573.5600000000004</v>
      </c>
      <c r="O281" s="145">
        <v>3581.1500000000005</v>
      </c>
      <c r="P281" s="145">
        <v>3646.4400000000005</v>
      </c>
      <c r="Q281" s="145">
        <v>3595.8400000000006</v>
      </c>
      <c r="R281" s="145">
        <v>3708.3600000000006</v>
      </c>
      <c r="S281" s="145">
        <v>3751.4700000000003</v>
      </c>
      <c r="T281" s="145">
        <v>3702.8900000000003</v>
      </c>
      <c r="U281" s="145">
        <v>3711.76</v>
      </c>
      <c r="V281" s="145">
        <v>3712.3800000000006</v>
      </c>
      <c r="W281" s="145">
        <v>3734.3600000000006</v>
      </c>
      <c r="X281" s="145">
        <v>3757.0700000000006</v>
      </c>
      <c r="Y281" s="145">
        <v>3826.55</v>
      </c>
      <c r="Z281" s="145">
        <v>3787.3900000000003</v>
      </c>
      <c r="AA281" s="145">
        <v>3748.9200000000005</v>
      </c>
      <c r="AB281" s="145">
        <v>3739.7000000000007</v>
      </c>
      <c r="AC281" s="145">
        <v>3877.7100000000005</v>
      </c>
      <c r="AD281" s="145">
        <v>3876.3</v>
      </c>
      <c r="AE281" s="145">
        <v>3793.6900000000005</v>
      </c>
      <c r="AF281" s="145">
        <v>3618.6700000000005</v>
      </c>
    </row>
    <row r="282" spans="1:32" ht="18.75" customHeight="1" x14ac:dyDescent="0.25">
      <c r="A282" s="90" t="s">
        <v>106</v>
      </c>
      <c r="B282" s="90"/>
      <c r="C282" s="90"/>
      <c r="D282" s="90"/>
      <c r="E282" s="90"/>
      <c r="F282" s="90"/>
      <c r="G282" s="90"/>
      <c r="H282" s="91"/>
      <c r="I282" s="145">
        <v>3631.9900000000007</v>
      </c>
      <c r="J282" s="145">
        <v>3577.8500000000004</v>
      </c>
      <c r="K282" s="145">
        <v>3568.2200000000003</v>
      </c>
      <c r="L282" s="145">
        <v>3565.9800000000005</v>
      </c>
      <c r="M282" s="145">
        <v>3567.9100000000003</v>
      </c>
      <c r="N282" s="145">
        <v>3573.0800000000004</v>
      </c>
      <c r="O282" s="145">
        <v>3585.1100000000006</v>
      </c>
      <c r="P282" s="145">
        <v>3653.5000000000005</v>
      </c>
      <c r="Q282" s="145">
        <v>3596.3100000000004</v>
      </c>
      <c r="R282" s="145">
        <v>3734.8600000000006</v>
      </c>
      <c r="S282" s="145">
        <v>3787.8800000000006</v>
      </c>
      <c r="T282" s="145">
        <v>3739.1000000000004</v>
      </c>
      <c r="U282" s="145">
        <v>3739.0300000000007</v>
      </c>
      <c r="V282" s="145">
        <v>3739.1100000000006</v>
      </c>
      <c r="W282" s="145">
        <v>3752.8500000000004</v>
      </c>
      <c r="X282" s="145">
        <v>3808.7500000000005</v>
      </c>
      <c r="Y282" s="145">
        <v>3840.4900000000007</v>
      </c>
      <c r="Z282" s="145">
        <v>3823.3300000000004</v>
      </c>
      <c r="AA282" s="145">
        <v>3787.4600000000005</v>
      </c>
      <c r="AB282" s="145">
        <v>3784.2400000000007</v>
      </c>
      <c r="AC282" s="145">
        <v>3935.5800000000004</v>
      </c>
      <c r="AD282" s="145">
        <v>4020.6600000000008</v>
      </c>
      <c r="AE282" s="145">
        <v>3928.8700000000008</v>
      </c>
      <c r="AF282" s="145">
        <v>3728.9800000000005</v>
      </c>
    </row>
    <row r="283" spans="1:32" ht="18.75" customHeight="1" x14ac:dyDescent="0.25">
      <c r="A283" s="90" t="s">
        <v>107</v>
      </c>
      <c r="B283" s="90"/>
      <c r="C283" s="90"/>
      <c r="D283" s="90"/>
      <c r="E283" s="90"/>
      <c r="F283" s="90"/>
      <c r="G283" s="90"/>
      <c r="H283" s="91"/>
      <c r="I283" s="145">
        <v>3749.5600000000004</v>
      </c>
      <c r="J283" s="145">
        <v>3594.8300000000004</v>
      </c>
      <c r="K283" s="145">
        <v>3586.2400000000007</v>
      </c>
      <c r="L283" s="145">
        <v>3577.7700000000004</v>
      </c>
      <c r="M283" s="145">
        <v>3573.9600000000005</v>
      </c>
      <c r="N283" s="145">
        <v>3573.3700000000003</v>
      </c>
      <c r="O283" s="145">
        <v>3577.7800000000007</v>
      </c>
      <c r="P283" s="145">
        <v>3619.2800000000007</v>
      </c>
      <c r="Q283" s="145">
        <v>3573.6800000000003</v>
      </c>
      <c r="R283" s="145">
        <v>3651.5300000000007</v>
      </c>
      <c r="S283" s="145">
        <v>3714.1300000000006</v>
      </c>
      <c r="T283" s="145">
        <v>3742.3700000000008</v>
      </c>
      <c r="U283" s="145">
        <v>3740.8500000000004</v>
      </c>
      <c r="V283" s="145">
        <v>3741.1200000000008</v>
      </c>
      <c r="W283" s="145">
        <v>3741.2200000000003</v>
      </c>
      <c r="X283" s="145">
        <v>3732.6400000000003</v>
      </c>
      <c r="Y283" s="145">
        <v>3732.9500000000007</v>
      </c>
      <c r="Z283" s="145">
        <v>3732.6200000000008</v>
      </c>
      <c r="AA283" s="145">
        <v>3739.7500000000005</v>
      </c>
      <c r="AB283" s="145">
        <v>3738.1200000000008</v>
      </c>
      <c r="AC283" s="145">
        <v>3868.6600000000008</v>
      </c>
      <c r="AD283" s="145">
        <v>3854.6200000000008</v>
      </c>
      <c r="AE283" s="145">
        <v>3736.1400000000003</v>
      </c>
      <c r="AF283" s="145">
        <v>3582.0800000000004</v>
      </c>
    </row>
    <row r="284" spans="1:32" ht="18.75" customHeight="1" x14ac:dyDescent="0.25">
      <c r="A284" s="90" t="s">
        <v>108</v>
      </c>
      <c r="B284" s="90"/>
      <c r="C284" s="90"/>
      <c r="D284" s="90"/>
      <c r="E284" s="90"/>
      <c r="F284" s="90"/>
      <c r="G284" s="90"/>
      <c r="H284" s="91"/>
      <c r="I284" s="145">
        <v>3631.6900000000005</v>
      </c>
      <c r="J284" s="145">
        <v>3593.1500000000005</v>
      </c>
      <c r="K284" s="145">
        <v>3578.9200000000005</v>
      </c>
      <c r="L284" s="145">
        <v>3574.1800000000003</v>
      </c>
      <c r="M284" s="145">
        <v>3573.0500000000006</v>
      </c>
      <c r="N284" s="145">
        <v>3573.7100000000005</v>
      </c>
      <c r="O284" s="145">
        <v>3569.3400000000006</v>
      </c>
      <c r="P284" s="145">
        <v>3588.6900000000005</v>
      </c>
      <c r="Q284" s="145">
        <v>3574.1700000000005</v>
      </c>
      <c r="R284" s="145">
        <v>3618.1700000000005</v>
      </c>
      <c r="S284" s="145">
        <v>3669.0200000000004</v>
      </c>
      <c r="T284" s="145">
        <v>3699.5700000000006</v>
      </c>
      <c r="U284" s="145">
        <v>3701.1800000000003</v>
      </c>
      <c r="V284" s="145">
        <v>3701.4000000000005</v>
      </c>
      <c r="W284" s="145">
        <v>3718.8900000000003</v>
      </c>
      <c r="X284" s="145">
        <v>3721.59</v>
      </c>
      <c r="Y284" s="145">
        <v>3722.3600000000006</v>
      </c>
      <c r="Z284" s="145">
        <v>3721.9900000000007</v>
      </c>
      <c r="AA284" s="145">
        <v>3698.4900000000007</v>
      </c>
      <c r="AB284" s="145">
        <v>3690.1000000000004</v>
      </c>
      <c r="AC284" s="145">
        <v>3840.4400000000005</v>
      </c>
      <c r="AD284" s="145">
        <v>3831.4600000000005</v>
      </c>
      <c r="AE284" s="145">
        <v>3705.34</v>
      </c>
      <c r="AF284" s="145">
        <v>3572.8000000000006</v>
      </c>
    </row>
    <row r="285" spans="1:32" ht="18.75" customHeight="1" x14ac:dyDescent="0.25">
      <c r="A285" s="90" t="s">
        <v>109</v>
      </c>
      <c r="B285" s="90"/>
      <c r="C285" s="90"/>
      <c r="D285" s="90"/>
      <c r="E285" s="90"/>
      <c r="F285" s="90"/>
      <c r="G285" s="90"/>
      <c r="H285" s="91"/>
      <c r="I285" s="145">
        <v>3625.6500000000005</v>
      </c>
      <c r="J285" s="145">
        <v>3585.4700000000003</v>
      </c>
      <c r="K285" s="145">
        <v>3575.2200000000003</v>
      </c>
      <c r="L285" s="145">
        <v>3571.01</v>
      </c>
      <c r="M285" s="145">
        <v>3572.2500000000005</v>
      </c>
      <c r="N285" s="145">
        <v>3571.9800000000005</v>
      </c>
      <c r="O285" s="145">
        <v>3577.6600000000003</v>
      </c>
      <c r="P285" s="145">
        <v>3609.5100000000007</v>
      </c>
      <c r="Q285" s="145">
        <v>3574.2800000000007</v>
      </c>
      <c r="R285" s="145">
        <v>3646.6600000000008</v>
      </c>
      <c r="S285" s="145">
        <v>3716.6500000000005</v>
      </c>
      <c r="T285" s="145">
        <v>3729.7300000000005</v>
      </c>
      <c r="U285" s="145">
        <v>3717.5800000000004</v>
      </c>
      <c r="V285" s="145">
        <v>3719.6700000000005</v>
      </c>
      <c r="W285" s="145">
        <v>3719.7100000000005</v>
      </c>
      <c r="X285" s="145">
        <v>3725.8200000000006</v>
      </c>
      <c r="Y285" s="145">
        <v>3721.2500000000005</v>
      </c>
      <c r="Z285" s="145">
        <v>3699.51</v>
      </c>
      <c r="AA285" s="145">
        <v>3697.3100000000004</v>
      </c>
      <c r="AB285" s="145">
        <v>3679.34</v>
      </c>
      <c r="AC285" s="145">
        <v>3769.2000000000007</v>
      </c>
      <c r="AD285" s="145">
        <v>3783.3700000000008</v>
      </c>
      <c r="AE285" s="145">
        <v>3679.2700000000004</v>
      </c>
      <c r="AF285" s="145">
        <v>3576.7800000000007</v>
      </c>
    </row>
    <row r="286" spans="1:32" ht="18.75" customHeight="1" x14ac:dyDescent="0.25">
      <c r="A286" s="90" t="s">
        <v>110</v>
      </c>
      <c r="B286" s="90"/>
      <c r="C286" s="90"/>
      <c r="D286" s="90"/>
      <c r="E286" s="90"/>
      <c r="F286" s="90"/>
      <c r="G286" s="90"/>
      <c r="H286" s="91"/>
      <c r="I286" s="145">
        <v>3640.3600000000006</v>
      </c>
      <c r="J286" s="145">
        <v>3578.4700000000003</v>
      </c>
      <c r="K286" s="145">
        <v>3567.0600000000004</v>
      </c>
      <c r="L286" s="145">
        <v>3567.2000000000007</v>
      </c>
      <c r="M286" s="145">
        <v>3572.4700000000003</v>
      </c>
      <c r="N286" s="145">
        <v>3573.0600000000004</v>
      </c>
      <c r="O286" s="145">
        <v>3577.4800000000005</v>
      </c>
      <c r="P286" s="145">
        <v>3621.5700000000006</v>
      </c>
      <c r="Q286" s="145">
        <v>3574.1200000000003</v>
      </c>
      <c r="R286" s="145">
        <v>3659.5200000000004</v>
      </c>
      <c r="S286" s="145">
        <v>3741.3900000000003</v>
      </c>
      <c r="T286" s="145">
        <v>3764.4500000000007</v>
      </c>
      <c r="U286" s="145">
        <v>3751.3300000000004</v>
      </c>
      <c r="V286" s="145">
        <v>3756.6500000000005</v>
      </c>
      <c r="W286" s="145">
        <v>3749.8900000000003</v>
      </c>
      <c r="X286" s="145">
        <v>3751.7400000000007</v>
      </c>
      <c r="Y286" s="145">
        <v>3751.3800000000006</v>
      </c>
      <c r="Z286" s="145">
        <v>3726.3900000000003</v>
      </c>
      <c r="AA286" s="145">
        <v>3717.7300000000005</v>
      </c>
      <c r="AB286" s="145">
        <v>3701.7800000000007</v>
      </c>
      <c r="AC286" s="145">
        <v>3811.5600000000004</v>
      </c>
      <c r="AD286" s="145">
        <v>3815.84</v>
      </c>
      <c r="AE286" s="145">
        <v>3707.5800000000004</v>
      </c>
      <c r="AF286" s="145">
        <v>3577.6100000000006</v>
      </c>
    </row>
    <row r="287" spans="1:32" ht="18.75" customHeight="1" x14ac:dyDescent="0.25">
      <c r="A287" s="98" t="s">
        <v>111</v>
      </c>
      <c r="B287" s="98"/>
      <c r="C287" s="98"/>
      <c r="D287" s="98"/>
      <c r="E287" s="98"/>
      <c r="F287" s="98"/>
      <c r="G287" s="98"/>
      <c r="H287" s="99"/>
      <c r="I287" s="146">
        <v>3640.4000000000005</v>
      </c>
      <c r="J287" s="146">
        <v>3579.6300000000006</v>
      </c>
      <c r="K287" s="146">
        <v>3567.4900000000007</v>
      </c>
      <c r="L287" s="146">
        <v>3567.6300000000006</v>
      </c>
      <c r="M287" s="146">
        <v>3572.4100000000003</v>
      </c>
      <c r="N287" s="146">
        <v>3572.9300000000003</v>
      </c>
      <c r="O287" s="146">
        <v>3577.0000000000005</v>
      </c>
      <c r="P287" s="146">
        <v>3620.5700000000006</v>
      </c>
      <c r="Q287" s="146">
        <v>3574.1400000000003</v>
      </c>
      <c r="R287" s="146">
        <v>3657.7700000000004</v>
      </c>
      <c r="S287" s="146">
        <v>3725.7200000000003</v>
      </c>
      <c r="T287" s="146">
        <v>3734.8900000000003</v>
      </c>
      <c r="U287" s="146">
        <v>3723.59</v>
      </c>
      <c r="V287" s="146">
        <v>3727.5400000000004</v>
      </c>
      <c r="W287" s="146">
        <v>3729.51</v>
      </c>
      <c r="X287" s="146">
        <v>3739.7500000000005</v>
      </c>
      <c r="Y287" s="146">
        <v>3743.1900000000005</v>
      </c>
      <c r="Z287" s="146">
        <v>3708.9300000000003</v>
      </c>
      <c r="AA287" s="146">
        <v>3703.26</v>
      </c>
      <c r="AB287" s="146">
        <v>3698.6100000000006</v>
      </c>
      <c r="AC287" s="146">
        <v>3803.6900000000005</v>
      </c>
      <c r="AD287" s="146">
        <v>3791.7900000000004</v>
      </c>
      <c r="AE287" s="146">
        <v>3695.8600000000006</v>
      </c>
      <c r="AF287" s="146">
        <v>3577.3700000000003</v>
      </c>
    </row>
    <row r="288" spans="1:32" ht="18.75" customHeight="1" x14ac:dyDescent="0.25">
      <c r="A288" s="90" t="s">
        <v>112</v>
      </c>
      <c r="B288" s="90"/>
      <c r="C288" s="90"/>
      <c r="D288" s="90"/>
      <c r="E288" s="90"/>
      <c r="F288" s="90"/>
      <c r="G288" s="90"/>
      <c r="H288" s="91"/>
      <c r="I288" s="145">
        <v>3637.8300000000004</v>
      </c>
      <c r="J288" s="145">
        <v>3576.8200000000006</v>
      </c>
      <c r="K288" s="145">
        <v>3567.1400000000003</v>
      </c>
      <c r="L288" s="145">
        <v>3567.2500000000005</v>
      </c>
      <c r="M288" s="145">
        <v>3572.1300000000006</v>
      </c>
      <c r="N288" s="145">
        <v>3573.7900000000004</v>
      </c>
      <c r="O288" s="145">
        <v>3576.0400000000004</v>
      </c>
      <c r="P288" s="145">
        <v>3626.4200000000005</v>
      </c>
      <c r="Q288" s="145">
        <v>3574.2200000000003</v>
      </c>
      <c r="R288" s="145">
        <v>3659.51</v>
      </c>
      <c r="S288" s="145">
        <v>3704.9200000000005</v>
      </c>
      <c r="T288" s="145">
        <v>3726.6000000000004</v>
      </c>
      <c r="U288" s="145">
        <v>3726.5600000000004</v>
      </c>
      <c r="V288" s="145">
        <v>3748.4300000000003</v>
      </c>
      <c r="W288" s="145">
        <v>3753.8600000000006</v>
      </c>
      <c r="X288" s="145">
        <v>3755.0700000000006</v>
      </c>
      <c r="Y288" s="145">
        <v>3758.3300000000004</v>
      </c>
      <c r="Z288" s="145">
        <v>3711.1200000000008</v>
      </c>
      <c r="AA288" s="145">
        <v>3668.0700000000006</v>
      </c>
      <c r="AB288" s="145">
        <v>3671.4000000000005</v>
      </c>
      <c r="AC288" s="145">
        <v>3768.5000000000005</v>
      </c>
      <c r="AD288" s="145">
        <v>3760.05</v>
      </c>
      <c r="AE288" s="145">
        <v>3660.2000000000007</v>
      </c>
      <c r="AF288" s="145">
        <v>3572.9100000000003</v>
      </c>
    </row>
    <row r="289" spans="1:32" ht="18.75" customHeight="1" x14ac:dyDescent="0.25">
      <c r="A289" s="90" t="s">
        <v>113</v>
      </c>
      <c r="B289" s="90"/>
      <c r="C289" s="90"/>
      <c r="D289" s="90"/>
      <c r="E289" s="90"/>
      <c r="F289" s="90"/>
      <c r="G289" s="90"/>
      <c r="H289" s="91"/>
      <c r="I289" s="145">
        <v>3637.6400000000003</v>
      </c>
      <c r="J289" s="145">
        <v>3580.8200000000006</v>
      </c>
      <c r="K289" s="145">
        <v>3571.0700000000006</v>
      </c>
      <c r="L289" s="145">
        <v>3567.1800000000003</v>
      </c>
      <c r="M289" s="145">
        <v>3572.0000000000005</v>
      </c>
      <c r="N289" s="145">
        <v>3573.6200000000003</v>
      </c>
      <c r="O289" s="145">
        <v>3576.1000000000004</v>
      </c>
      <c r="P289" s="145">
        <v>3624.8300000000004</v>
      </c>
      <c r="Q289" s="145">
        <v>3579.4800000000005</v>
      </c>
      <c r="R289" s="145">
        <v>3654.2300000000005</v>
      </c>
      <c r="S289" s="145">
        <v>3698.8100000000004</v>
      </c>
      <c r="T289" s="145">
        <v>3719.76</v>
      </c>
      <c r="U289" s="145">
        <v>3719.9900000000007</v>
      </c>
      <c r="V289" s="145">
        <v>3721.7800000000007</v>
      </c>
      <c r="W289" s="145">
        <v>3723.76</v>
      </c>
      <c r="X289" s="145">
        <v>3702.7900000000004</v>
      </c>
      <c r="Y289" s="145">
        <v>3735.0300000000007</v>
      </c>
      <c r="Z289" s="145">
        <v>3691.6000000000004</v>
      </c>
      <c r="AA289" s="145">
        <v>3675.9900000000007</v>
      </c>
      <c r="AB289" s="145">
        <v>3704.0600000000004</v>
      </c>
      <c r="AC289" s="145">
        <v>3812.9300000000003</v>
      </c>
      <c r="AD289" s="145">
        <v>3807.1100000000006</v>
      </c>
      <c r="AE289" s="145">
        <v>3724.9300000000003</v>
      </c>
      <c r="AF289" s="145">
        <v>3579.8100000000004</v>
      </c>
    </row>
    <row r="290" spans="1:32" ht="19.5" customHeight="1" x14ac:dyDescent="0.25">
      <c r="A290" s="32"/>
      <c r="B290" s="32"/>
      <c r="C290" s="32"/>
      <c r="D290" s="32"/>
      <c r="E290" s="32"/>
      <c r="F290" s="32"/>
      <c r="G290" s="32"/>
      <c r="H290" s="32"/>
      <c r="I290" s="33"/>
      <c r="J290" s="33"/>
      <c r="K290" s="33"/>
      <c r="L290" s="33"/>
      <c r="M290" s="33"/>
      <c r="N290" s="33"/>
      <c r="O290" s="33"/>
      <c r="P290" s="33"/>
      <c r="Q290" s="33"/>
      <c r="R290" s="33"/>
      <c r="S290" s="33"/>
      <c r="T290" s="33"/>
      <c r="U290" s="33"/>
      <c r="V290" s="33"/>
      <c r="W290" s="33"/>
      <c r="X290" s="33"/>
      <c r="Y290" s="33"/>
      <c r="Z290" s="33"/>
      <c r="AA290" s="33"/>
      <c r="AB290" s="33"/>
      <c r="AC290" s="33"/>
      <c r="AD290" s="33"/>
      <c r="AE290" s="33"/>
      <c r="AF290" s="33"/>
    </row>
    <row r="291" spans="1:32" ht="19.5" customHeight="1" x14ac:dyDescent="0.25"/>
    <row r="292" spans="1:32" ht="19.5" customHeight="1" x14ac:dyDescent="0.25">
      <c r="A292" s="102" t="s">
        <v>58</v>
      </c>
      <c r="B292" s="102"/>
      <c r="C292" s="102"/>
      <c r="D292" s="102"/>
      <c r="E292" s="102"/>
      <c r="F292" s="102"/>
      <c r="G292" s="102"/>
      <c r="H292" s="103"/>
      <c r="I292" s="17"/>
      <c r="J292" s="50"/>
      <c r="K292" s="20"/>
      <c r="L292" s="20"/>
      <c r="M292" s="20" t="s">
        <v>149</v>
      </c>
      <c r="N292" s="20"/>
      <c r="O292" s="20"/>
      <c r="P292" s="20"/>
      <c r="Q292" s="20"/>
      <c r="R292" s="20"/>
      <c r="S292" s="20"/>
      <c r="T292" s="20"/>
      <c r="U292" s="18"/>
      <c r="V292" s="18"/>
      <c r="W292" s="18"/>
      <c r="X292" s="18"/>
      <c r="Y292" s="18"/>
      <c r="Z292" s="18"/>
      <c r="AA292" s="18"/>
      <c r="AB292" s="18"/>
      <c r="AC292" s="19"/>
      <c r="AD292" s="18"/>
      <c r="AE292" s="18"/>
      <c r="AF292" s="18"/>
    </row>
    <row r="293" spans="1:32" ht="19.5" customHeight="1" x14ac:dyDescent="0.25">
      <c r="A293" s="104"/>
      <c r="B293" s="104"/>
      <c r="C293" s="104"/>
      <c r="D293" s="104"/>
      <c r="E293" s="104"/>
      <c r="F293" s="104"/>
      <c r="G293" s="104"/>
      <c r="H293" s="105"/>
      <c r="I293" s="21"/>
      <c r="J293" s="1"/>
      <c r="K293" s="24"/>
      <c r="L293" s="24"/>
      <c r="M293" s="24" t="s">
        <v>142</v>
      </c>
      <c r="N293" s="24"/>
      <c r="O293" s="24"/>
      <c r="P293" s="24"/>
      <c r="Q293" s="24"/>
      <c r="R293" s="24"/>
      <c r="S293" s="24"/>
      <c r="T293" s="24"/>
      <c r="U293" s="22"/>
      <c r="V293" s="22"/>
      <c r="W293" s="22"/>
      <c r="X293" s="22"/>
      <c r="Y293" s="22"/>
      <c r="Z293" s="22"/>
      <c r="AA293" s="22"/>
      <c r="AB293" s="22"/>
      <c r="AC293" s="23"/>
      <c r="AD293" s="22"/>
      <c r="AE293" s="22"/>
      <c r="AF293" s="22"/>
    </row>
    <row r="294" spans="1:32" ht="19.5" customHeight="1" x14ac:dyDescent="0.25">
      <c r="A294" s="104"/>
      <c r="B294" s="104"/>
      <c r="C294" s="104"/>
      <c r="D294" s="104"/>
      <c r="E294" s="104"/>
      <c r="F294" s="104"/>
      <c r="G294" s="104"/>
      <c r="H294" s="105"/>
      <c r="I294" s="26"/>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row>
    <row r="295" spans="1:32" ht="29.25" customHeight="1" x14ac:dyDescent="0.25">
      <c r="A295" s="106"/>
      <c r="B295" s="106"/>
      <c r="C295" s="106"/>
      <c r="D295" s="106"/>
      <c r="E295" s="106"/>
      <c r="F295" s="106"/>
      <c r="G295" s="106"/>
      <c r="H295" s="107"/>
      <c r="I295" s="31" t="s">
        <v>59</v>
      </c>
      <c r="J295" s="31" t="s">
        <v>60</v>
      </c>
      <c r="K295" s="31" t="s">
        <v>61</v>
      </c>
      <c r="L295" s="31" t="s">
        <v>62</v>
      </c>
      <c r="M295" s="31" t="s">
        <v>63</v>
      </c>
      <c r="N295" s="31" t="s">
        <v>64</v>
      </c>
      <c r="O295" s="31" t="s">
        <v>65</v>
      </c>
      <c r="P295" s="31" t="s">
        <v>66</v>
      </c>
      <c r="Q295" s="31" t="s">
        <v>67</v>
      </c>
      <c r="R295" s="31" t="s">
        <v>68</v>
      </c>
      <c r="S295" s="31" t="s">
        <v>69</v>
      </c>
      <c r="T295" s="31" t="s">
        <v>70</v>
      </c>
      <c r="U295" s="31" t="s">
        <v>71</v>
      </c>
      <c r="V295" s="31" t="s">
        <v>72</v>
      </c>
      <c r="W295" s="31" t="s">
        <v>73</v>
      </c>
      <c r="X295" s="31" t="s">
        <v>74</v>
      </c>
      <c r="Y295" s="31" t="s">
        <v>75</v>
      </c>
      <c r="Z295" s="31" t="s">
        <v>76</v>
      </c>
      <c r="AA295" s="31" t="s">
        <v>77</v>
      </c>
      <c r="AB295" s="31" t="s">
        <v>78</v>
      </c>
      <c r="AC295" s="31" t="s">
        <v>79</v>
      </c>
      <c r="AD295" s="31" t="s">
        <v>80</v>
      </c>
      <c r="AE295" s="31" t="s">
        <v>81</v>
      </c>
      <c r="AF295" s="31" t="s">
        <v>82</v>
      </c>
    </row>
    <row r="296" spans="1:32" ht="18.75" customHeight="1" x14ac:dyDescent="0.25">
      <c r="A296" s="90" t="s">
        <v>83</v>
      </c>
      <c r="B296" s="90"/>
      <c r="C296" s="90"/>
      <c r="D296" s="90"/>
      <c r="E296" s="90"/>
      <c r="F296" s="90"/>
      <c r="G296" s="90"/>
      <c r="H296" s="91"/>
      <c r="I296" s="145">
        <v>4386.619999999999</v>
      </c>
      <c r="J296" s="145">
        <v>4378.9599999999991</v>
      </c>
      <c r="K296" s="145">
        <v>4379.0599999999995</v>
      </c>
      <c r="L296" s="145">
        <v>4378.6899999999996</v>
      </c>
      <c r="M296" s="145">
        <v>4378.7999999999993</v>
      </c>
      <c r="N296" s="145">
        <v>4378.8899999999994</v>
      </c>
      <c r="O296" s="145">
        <v>4378.1299999999992</v>
      </c>
      <c r="P296" s="145">
        <v>4384.579999999999</v>
      </c>
      <c r="Q296" s="145">
        <v>4379.2</v>
      </c>
      <c r="R296" s="145">
        <v>4384.0999999999995</v>
      </c>
      <c r="S296" s="145">
        <v>4411.54</v>
      </c>
      <c r="T296" s="145">
        <v>4423.1499999999996</v>
      </c>
      <c r="U296" s="145">
        <v>4413.28</v>
      </c>
      <c r="V296" s="145">
        <v>4413.2299999999996</v>
      </c>
      <c r="W296" s="145">
        <v>4437.95</v>
      </c>
      <c r="X296" s="145">
        <v>4443.829999999999</v>
      </c>
      <c r="Y296" s="145">
        <v>4428.6499999999996</v>
      </c>
      <c r="Z296" s="145">
        <v>4379.119999999999</v>
      </c>
      <c r="AA296" s="145">
        <v>4379.369999999999</v>
      </c>
      <c r="AB296" s="145">
        <v>4379.95</v>
      </c>
      <c r="AC296" s="145">
        <v>4453.1599999999989</v>
      </c>
      <c r="AD296" s="145">
        <v>4445.7899999999991</v>
      </c>
      <c r="AE296" s="145">
        <v>4377.5999999999995</v>
      </c>
      <c r="AF296" s="145">
        <v>4377.6099999999997</v>
      </c>
    </row>
    <row r="297" spans="1:32" ht="18.75" customHeight="1" x14ac:dyDescent="0.25">
      <c r="A297" s="90" t="s">
        <v>84</v>
      </c>
      <c r="B297" s="90"/>
      <c r="C297" s="90"/>
      <c r="D297" s="90"/>
      <c r="E297" s="90"/>
      <c r="F297" s="90"/>
      <c r="G297" s="90"/>
      <c r="H297" s="91"/>
      <c r="I297" s="145">
        <v>4389.2</v>
      </c>
      <c r="J297" s="145">
        <v>4377.9299999999994</v>
      </c>
      <c r="K297" s="145">
        <v>4376.9699999999993</v>
      </c>
      <c r="L297" s="145">
        <v>4378.8499999999995</v>
      </c>
      <c r="M297" s="145">
        <v>4378.9099999999989</v>
      </c>
      <c r="N297" s="145">
        <v>4378.8599999999997</v>
      </c>
      <c r="O297" s="145">
        <v>4378.03</v>
      </c>
      <c r="P297" s="145">
        <v>4391.329999999999</v>
      </c>
      <c r="Q297" s="145">
        <v>4379.7099999999991</v>
      </c>
      <c r="R297" s="145">
        <v>4386.4599999999991</v>
      </c>
      <c r="S297" s="145">
        <v>4478.7299999999996</v>
      </c>
      <c r="T297" s="145">
        <v>4480.0599999999995</v>
      </c>
      <c r="U297" s="145">
        <v>4479.4799999999996</v>
      </c>
      <c r="V297" s="145">
        <v>4480.12</v>
      </c>
      <c r="W297" s="145">
        <v>4507.1399999999994</v>
      </c>
      <c r="X297" s="145">
        <v>4491.1699999999992</v>
      </c>
      <c r="Y297" s="145">
        <v>4479.9799999999996</v>
      </c>
      <c r="Z297" s="145">
        <v>4451.3799999999992</v>
      </c>
      <c r="AA297" s="145">
        <v>4417.5899999999992</v>
      </c>
      <c r="AB297" s="145">
        <v>4397.3899999999994</v>
      </c>
      <c r="AC297" s="145">
        <v>4467.9799999999996</v>
      </c>
      <c r="AD297" s="145">
        <v>4530.4099999999989</v>
      </c>
      <c r="AE297" s="145">
        <v>4378.6699999999992</v>
      </c>
      <c r="AF297" s="145">
        <v>4377.7399999999989</v>
      </c>
    </row>
    <row r="298" spans="1:32" ht="18.75" customHeight="1" x14ac:dyDescent="0.25">
      <c r="A298" s="90" t="s">
        <v>85</v>
      </c>
      <c r="B298" s="90"/>
      <c r="C298" s="90"/>
      <c r="D298" s="90"/>
      <c r="E298" s="90"/>
      <c r="F298" s="90"/>
      <c r="G298" s="90"/>
      <c r="H298" s="91"/>
      <c r="I298" s="145">
        <v>4385.5399999999991</v>
      </c>
      <c r="J298" s="145">
        <v>4377.1499999999996</v>
      </c>
      <c r="K298" s="145">
        <v>4376.4999999999991</v>
      </c>
      <c r="L298" s="145">
        <v>4379.0199999999995</v>
      </c>
      <c r="M298" s="145">
        <v>4379.07</v>
      </c>
      <c r="N298" s="145">
        <v>4379.1099999999997</v>
      </c>
      <c r="O298" s="145">
        <v>4378.2599999999993</v>
      </c>
      <c r="P298" s="145">
        <v>4383.9799999999996</v>
      </c>
      <c r="Q298" s="145">
        <v>4379.119999999999</v>
      </c>
      <c r="R298" s="145">
        <v>4385.5099999999993</v>
      </c>
      <c r="S298" s="145">
        <v>4468.1399999999994</v>
      </c>
      <c r="T298" s="145">
        <v>4475.9199999999992</v>
      </c>
      <c r="U298" s="145">
        <v>4476.1899999999996</v>
      </c>
      <c r="V298" s="145">
        <v>4478.1599999999989</v>
      </c>
      <c r="W298" s="145">
        <v>4503.5599999999995</v>
      </c>
      <c r="X298" s="145">
        <v>4488.28</v>
      </c>
      <c r="Y298" s="145">
        <v>4478.62</v>
      </c>
      <c r="Z298" s="145">
        <v>4450.78</v>
      </c>
      <c r="AA298" s="145">
        <v>4419.579999999999</v>
      </c>
      <c r="AB298" s="145">
        <v>4398.9899999999989</v>
      </c>
      <c r="AC298" s="145">
        <v>4484.5399999999991</v>
      </c>
      <c r="AD298" s="145">
        <v>4524.1299999999992</v>
      </c>
      <c r="AE298" s="145">
        <v>4378.3399999999992</v>
      </c>
      <c r="AF298" s="145">
        <v>4378.2599999999993</v>
      </c>
    </row>
    <row r="299" spans="1:32" ht="18.75" customHeight="1" x14ac:dyDescent="0.25">
      <c r="A299" s="90" t="s">
        <v>86</v>
      </c>
      <c r="B299" s="90"/>
      <c r="C299" s="90"/>
      <c r="D299" s="90"/>
      <c r="E299" s="90"/>
      <c r="F299" s="90"/>
      <c r="G299" s="90"/>
      <c r="H299" s="91"/>
      <c r="I299" s="145">
        <v>4418.9999999999991</v>
      </c>
      <c r="J299" s="145">
        <v>4381.78</v>
      </c>
      <c r="K299" s="145">
        <v>4380.4999999999991</v>
      </c>
      <c r="L299" s="145">
        <v>4377.8099999999995</v>
      </c>
      <c r="M299" s="145">
        <v>4379.03</v>
      </c>
      <c r="N299" s="145">
        <v>4379.119999999999</v>
      </c>
      <c r="O299" s="145">
        <v>4378.6799999999994</v>
      </c>
      <c r="P299" s="145">
        <v>4380.9799999999996</v>
      </c>
      <c r="Q299" s="145">
        <v>4379.4699999999993</v>
      </c>
      <c r="R299" s="145">
        <v>4385.5499999999993</v>
      </c>
      <c r="S299" s="145">
        <v>4462.3499999999995</v>
      </c>
      <c r="T299" s="145">
        <v>4472.9399999999996</v>
      </c>
      <c r="U299" s="145">
        <v>4473.7099999999991</v>
      </c>
      <c r="V299" s="145">
        <v>4475.0999999999995</v>
      </c>
      <c r="W299" s="145">
        <v>4475.3799999999992</v>
      </c>
      <c r="X299" s="145">
        <v>4476.0099999999993</v>
      </c>
      <c r="Y299" s="145">
        <v>4475.4099999999989</v>
      </c>
      <c r="Z299" s="145">
        <v>4447.8999999999996</v>
      </c>
      <c r="AA299" s="145">
        <v>4418.24</v>
      </c>
      <c r="AB299" s="145">
        <v>4405.4599999999991</v>
      </c>
      <c r="AC299" s="145">
        <v>4522.3199999999988</v>
      </c>
      <c r="AD299" s="145">
        <v>4526.6899999999996</v>
      </c>
      <c r="AE299" s="145">
        <v>4397.4799999999996</v>
      </c>
      <c r="AF299" s="145">
        <v>4378.4699999999993</v>
      </c>
    </row>
    <row r="300" spans="1:32" ht="18.75" customHeight="1" x14ac:dyDescent="0.25">
      <c r="A300" s="90" t="s">
        <v>87</v>
      </c>
      <c r="B300" s="90"/>
      <c r="C300" s="90"/>
      <c r="D300" s="90"/>
      <c r="E300" s="90"/>
      <c r="F300" s="90"/>
      <c r="G300" s="90"/>
      <c r="H300" s="91"/>
      <c r="I300" s="145">
        <v>4399.3999999999996</v>
      </c>
      <c r="J300" s="145">
        <v>4381.8999999999996</v>
      </c>
      <c r="K300" s="145">
        <v>4379.6299999999992</v>
      </c>
      <c r="L300" s="145">
        <v>4378.5399999999991</v>
      </c>
      <c r="M300" s="145">
        <v>4379.28</v>
      </c>
      <c r="N300" s="145">
        <v>4379.329999999999</v>
      </c>
      <c r="O300" s="145">
        <v>4378.5399999999991</v>
      </c>
      <c r="P300" s="145">
        <v>4380.119999999999</v>
      </c>
      <c r="Q300" s="145">
        <v>4379.619999999999</v>
      </c>
      <c r="R300" s="145">
        <v>4383.7199999999993</v>
      </c>
      <c r="S300" s="145">
        <v>4452.2299999999996</v>
      </c>
      <c r="T300" s="145">
        <v>4470.7299999999996</v>
      </c>
      <c r="U300" s="145">
        <v>4471.1899999999996</v>
      </c>
      <c r="V300" s="145">
        <v>4471.8899999999994</v>
      </c>
      <c r="W300" s="145">
        <v>4473.5699999999988</v>
      </c>
      <c r="X300" s="145">
        <v>4473.5399999999991</v>
      </c>
      <c r="Y300" s="145">
        <v>4473.4399999999996</v>
      </c>
      <c r="Z300" s="145">
        <v>4446.1599999999989</v>
      </c>
      <c r="AA300" s="145">
        <v>4417.2099999999991</v>
      </c>
      <c r="AB300" s="145">
        <v>4403.7399999999989</v>
      </c>
      <c r="AC300" s="145">
        <v>4516.9999999999991</v>
      </c>
      <c r="AD300" s="145">
        <v>4522.3099999999995</v>
      </c>
      <c r="AE300" s="145">
        <v>4395.0199999999995</v>
      </c>
      <c r="AF300" s="145">
        <v>4378.1399999999994</v>
      </c>
    </row>
    <row r="301" spans="1:32" ht="18.75" customHeight="1" x14ac:dyDescent="0.25">
      <c r="A301" s="90" t="s">
        <v>88</v>
      </c>
      <c r="B301" s="90"/>
      <c r="C301" s="90"/>
      <c r="D301" s="90"/>
      <c r="E301" s="90"/>
      <c r="F301" s="90"/>
      <c r="G301" s="90"/>
      <c r="H301" s="91"/>
      <c r="I301" s="145">
        <v>4400.079999999999</v>
      </c>
      <c r="J301" s="145">
        <v>4382.1299999999992</v>
      </c>
      <c r="K301" s="145">
        <v>4381.1799999999994</v>
      </c>
      <c r="L301" s="145">
        <v>4379.0999999999995</v>
      </c>
      <c r="M301" s="145">
        <v>4379.1399999999994</v>
      </c>
      <c r="N301" s="145">
        <v>4379.1499999999996</v>
      </c>
      <c r="O301" s="145">
        <v>4378.3099999999995</v>
      </c>
      <c r="P301" s="145">
        <v>4405.6099999999997</v>
      </c>
      <c r="Q301" s="145">
        <v>4379.4199999999992</v>
      </c>
      <c r="R301" s="145">
        <v>4413.4699999999993</v>
      </c>
      <c r="S301" s="145">
        <v>4497.6299999999992</v>
      </c>
      <c r="T301" s="145">
        <v>4522.2999999999993</v>
      </c>
      <c r="U301" s="145">
        <v>4522.6399999999994</v>
      </c>
      <c r="V301" s="145">
        <v>4523.3399999999992</v>
      </c>
      <c r="W301" s="145">
        <v>4530.1299999999992</v>
      </c>
      <c r="X301" s="145">
        <v>4530.2899999999991</v>
      </c>
      <c r="Y301" s="145">
        <v>4527.2599999999993</v>
      </c>
      <c r="Z301" s="145">
        <v>4498.4999999999991</v>
      </c>
      <c r="AA301" s="145">
        <v>4471.7</v>
      </c>
      <c r="AB301" s="145">
        <v>4403.2499999999991</v>
      </c>
      <c r="AC301" s="145">
        <v>4550.2</v>
      </c>
      <c r="AD301" s="145">
        <v>4522.7899999999991</v>
      </c>
      <c r="AE301" s="145">
        <v>4433.4299999999994</v>
      </c>
      <c r="AF301" s="145">
        <v>4378.7099999999991</v>
      </c>
    </row>
    <row r="302" spans="1:32" ht="18.75" customHeight="1" x14ac:dyDescent="0.25">
      <c r="A302" s="90" t="s">
        <v>89</v>
      </c>
      <c r="B302" s="90"/>
      <c r="C302" s="90"/>
      <c r="D302" s="90"/>
      <c r="E302" s="90"/>
      <c r="F302" s="90"/>
      <c r="G302" s="90"/>
      <c r="H302" s="91"/>
      <c r="I302" s="145">
        <v>4387.0099999999993</v>
      </c>
      <c r="J302" s="145">
        <v>4374.0899999999992</v>
      </c>
      <c r="K302" s="145">
        <v>4373.9599999999991</v>
      </c>
      <c r="L302" s="145">
        <v>4376.2499999999991</v>
      </c>
      <c r="M302" s="145">
        <v>4379.32</v>
      </c>
      <c r="N302" s="145">
        <v>4380.32</v>
      </c>
      <c r="O302" s="145">
        <v>4378.3599999999997</v>
      </c>
      <c r="P302" s="145">
        <v>4399.0199999999995</v>
      </c>
      <c r="Q302" s="145">
        <v>4379.619999999999</v>
      </c>
      <c r="R302" s="145">
        <v>4417.8799999999992</v>
      </c>
      <c r="S302" s="145">
        <v>4504.4299999999994</v>
      </c>
      <c r="T302" s="145">
        <v>4529.4999999999991</v>
      </c>
      <c r="U302" s="145">
        <v>4528.53</v>
      </c>
      <c r="V302" s="145">
        <v>4529.8799999999992</v>
      </c>
      <c r="W302" s="145">
        <v>4527.7099999999991</v>
      </c>
      <c r="X302" s="145">
        <v>4526.28</v>
      </c>
      <c r="Y302" s="145">
        <v>4523.8999999999996</v>
      </c>
      <c r="Z302" s="145">
        <v>4499.6799999999994</v>
      </c>
      <c r="AA302" s="145">
        <v>4473.53</v>
      </c>
      <c r="AB302" s="145">
        <v>4402.9399999999996</v>
      </c>
      <c r="AC302" s="145">
        <v>4538.3399999999992</v>
      </c>
      <c r="AD302" s="145">
        <v>4522.3099999999995</v>
      </c>
      <c r="AE302" s="145">
        <v>4425.4699999999993</v>
      </c>
      <c r="AF302" s="145">
        <v>4378.8599999999997</v>
      </c>
    </row>
    <row r="303" spans="1:32" ht="18.75" customHeight="1" x14ac:dyDescent="0.25">
      <c r="A303" s="90" t="s">
        <v>90</v>
      </c>
      <c r="B303" s="90"/>
      <c r="C303" s="90"/>
      <c r="D303" s="90"/>
      <c r="E303" s="90"/>
      <c r="F303" s="90"/>
      <c r="G303" s="90"/>
      <c r="H303" s="91"/>
      <c r="I303" s="145">
        <v>4397.3499999999995</v>
      </c>
      <c r="J303" s="145">
        <v>4374.95</v>
      </c>
      <c r="K303" s="145">
        <v>4373.079999999999</v>
      </c>
      <c r="L303" s="145">
        <v>4375.0099999999993</v>
      </c>
      <c r="M303" s="145">
        <v>4380.329999999999</v>
      </c>
      <c r="N303" s="145">
        <v>4380.329999999999</v>
      </c>
      <c r="O303" s="145">
        <v>4378.57</v>
      </c>
      <c r="P303" s="145">
        <v>4426.8599999999997</v>
      </c>
      <c r="Q303" s="145">
        <v>4379.6899999999996</v>
      </c>
      <c r="R303" s="145">
        <v>4428.079999999999</v>
      </c>
      <c r="S303" s="145">
        <v>4501.9399999999996</v>
      </c>
      <c r="T303" s="145">
        <v>4526.6599999999989</v>
      </c>
      <c r="U303" s="145">
        <v>4526.7499999999991</v>
      </c>
      <c r="V303" s="145">
        <v>4550.2199999999993</v>
      </c>
      <c r="W303" s="145">
        <v>4551.2399999999989</v>
      </c>
      <c r="X303" s="145">
        <v>4551.62</v>
      </c>
      <c r="Y303" s="145">
        <v>4527.45</v>
      </c>
      <c r="Z303" s="145">
        <v>4502.6599999999989</v>
      </c>
      <c r="AA303" s="145">
        <v>4473.9699999999993</v>
      </c>
      <c r="AB303" s="145">
        <v>4421.5599999999995</v>
      </c>
      <c r="AC303" s="145">
        <v>4530.87</v>
      </c>
      <c r="AD303" s="145">
        <v>4534.8599999999997</v>
      </c>
      <c r="AE303" s="145">
        <v>4420.7499999999991</v>
      </c>
      <c r="AF303" s="145">
        <v>4378.6599999999989</v>
      </c>
    </row>
    <row r="304" spans="1:32" ht="18.75" customHeight="1" x14ac:dyDescent="0.25">
      <c r="A304" s="90" t="s">
        <v>91</v>
      </c>
      <c r="B304" s="90"/>
      <c r="C304" s="90"/>
      <c r="D304" s="90"/>
      <c r="E304" s="90"/>
      <c r="F304" s="90"/>
      <c r="G304" s="90"/>
      <c r="H304" s="91"/>
      <c r="I304" s="145">
        <v>4391.2999999999993</v>
      </c>
      <c r="J304" s="145">
        <v>4359.07</v>
      </c>
      <c r="K304" s="145">
        <v>4357.6399999999994</v>
      </c>
      <c r="L304" s="145">
        <v>4359.9999999999991</v>
      </c>
      <c r="M304" s="145">
        <v>4363.07</v>
      </c>
      <c r="N304" s="145">
        <v>4363.0099999999993</v>
      </c>
      <c r="O304" s="145">
        <v>4378.3099999999995</v>
      </c>
      <c r="P304" s="145">
        <v>4398.0399999999991</v>
      </c>
      <c r="Q304" s="145">
        <v>4379.5099999999993</v>
      </c>
      <c r="R304" s="145">
        <v>4422.3499999999995</v>
      </c>
      <c r="S304" s="145">
        <v>4478.329999999999</v>
      </c>
      <c r="T304" s="145">
        <v>4502.1699999999992</v>
      </c>
      <c r="U304" s="145">
        <v>4499.5499999999993</v>
      </c>
      <c r="V304" s="145">
        <v>4524.2699999999995</v>
      </c>
      <c r="W304" s="145">
        <v>4528.6499999999996</v>
      </c>
      <c r="X304" s="145">
        <v>4531.0099999999993</v>
      </c>
      <c r="Y304" s="145">
        <v>4529.8199999999988</v>
      </c>
      <c r="Z304" s="145">
        <v>4503.4999999999991</v>
      </c>
      <c r="AA304" s="145">
        <v>4457.2299999999996</v>
      </c>
      <c r="AB304" s="145">
        <v>4422.829999999999</v>
      </c>
      <c r="AC304" s="145">
        <v>4506.9999999999991</v>
      </c>
      <c r="AD304" s="145">
        <v>4525.1399999999994</v>
      </c>
      <c r="AE304" s="145">
        <v>4450.1699999999992</v>
      </c>
      <c r="AF304" s="145">
        <v>4378.8499999999995</v>
      </c>
    </row>
    <row r="305" spans="1:32" ht="18.75" customHeight="1" x14ac:dyDescent="0.25">
      <c r="A305" s="90" t="s">
        <v>92</v>
      </c>
      <c r="B305" s="90"/>
      <c r="C305" s="90"/>
      <c r="D305" s="90"/>
      <c r="E305" s="90"/>
      <c r="F305" s="90"/>
      <c r="G305" s="90"/>
      <c r="H305" s="91"/>
      <c r="I305" s="145">
        <v>4370.6899999999996</v>
      </c>
      <c r="J305" s="145">
        <v>4240.6400000000003</v>
      </c>
      <c r="K305" s="145">
        <v>4302.09</v>
      </c>
      <c r="L305" s="145">
        <v>4318.8</v>
      </c>
      <c r="M305" s="145">
        <v>4363.8799999999992</v>
      </c>
      <c r="N305" s="145">
        <v>4363.7699999999995</v>
      </c>
      <c r="O305" s="145">
        <v>4373.9699999999993</v>
      </c>
      <c r="P305" s="145">
        <v>4392.8099999999995</v>
      </c>
      <c r="Q305" s="145">
        <v>4379.4299999999994</v>
      </c>
      <c r="R305" s="145">
        <v>4419.6299999999992</v>
      </c>
      <c r="S305" s="145">
        <v>4474.0999999999995</v>
      </c>
      <c r="T305" s="145">
        <v>4499.4699999999993</v>
      </c>
      <c r="U305" s="145">
        <v>4497.7499999999991</v>
      </c>
      <c r="V305" s="145">
        <v>4517.8799999999992</v>
      </c>
      <c r="W305" s="145">
        <v>4520.4599999999991</v>
      </c>
      <c r="X305" s="145">
        <v>4522.2599999999993</v>
      </c>
      <c r="Y305" s="145">
        <v>4532.6899999999996</v>
      </c>
      <c r="Z305" s="145">
        <v>4511.2</v>
      </c>
      <c r="AA305" s="145">
        <v>4460.1599999999989</v>
      </c>
      <c r="AB305" s="145">
        <v>4421.8799999999992</v>
      </c>
      <c r="AC305" s="145">
        <v>4507.5099999999993</v>
      </c>
      <c r="AD305" s="145">
        <v>4527.3499999999995</v>
      </c>
      <c r="AE305" s="145">
        <v>4439.37</v>
      </c>
      <c r="AF305" s="145">
        <v>4378.3999999999996</v>
      </c>
    </row>
    <row r="306" spans="1:32" ht="18.75" customHeight="1" x14ac:dyDescent="0.25">
      <c r="A306" s="90" t="s">
        <v>93</v>
      </c>
      <c r="B306" s="90"/>
      <c r="C306" s="90"/>
      <c r="D306" s="90"/>
      <c r="E306" s="90"/>
      <c r="F306" s="90"/>
      <c r="G306" s="90"/>
      <c r="H306" s="91"/>
      <c r="I306" s="145">
        <v>4418.9099999999989</v>
      </c>
      <c r="J306" s="145">
        <v>4387.6699999999992</v>
      </c>
      <c r="K306" s="145">
        <v>4384.6599999999989</v>
      </c>
      <c r="L306" s="145">
        <v>4379.2</v>
      </c>
      <c r="M306" s="145">
        <v>4378.5999999999995</v>
      </c>
      <c r="N306" s="145">
        <v>4378.4899999999989</v>
      </c>
      <c r="O306" s="145">
        <v>4377.2399999999989</v>
      </c>
      <c r="P306" s="145">
        <v>4391.329999999999</v>
      </c>
      <c r="Q306" s="145">
        <v>4379.0599999999995</v>
      </c>
      <c r="R306" s="145">
        <v>4411.2699999999995</v>
      </c>
      <c r="S306" s="145">
        <v>4463.8499999999995</v>
      </c>
      <c r="T306" s="145">
        <v>4488.079999999999</v>
      </c>
      <c r="U306" s="145">
        <v>4488.7299999999996</v>
      </c>
      <c r="V306" s="145">
        <v>4488.53</v>
      </c>
      <c r="W306" s="145">
        <v>4510.8499999999995</v>
      </c>
      <c r="X306" s="145">
        <v>4511.4999999999991</v>
      </c>
      <c r="Y306" s="145">
        <v>4516.2</v>
      </c>
      <c r="Z306" s="145">
        <v>4493.6499999999996</v>
      </c>
      <c r="AA306" s="145">
        <v>4441.3999999999996</v>
      </c>
      <c r="AB306" s="145">
        <v>4438.28</v>
      </c>
      <c r="AC306" s="145">
        <v>4550.5599999999995</v>
      </c>
      <c r="AD306" s="145">
        <v>4550.1099999999997</v>
      </c>
      <c r="AE306" s="145">
        <v>4430.2399999999989</v>
      </c>
      <c r="AF306" s="145">
        <v>4378.0399999999991</v>
      </c>
    </row>
    <row r="307" spans="1:32" ht="18.75" customHeight="1" x14ac:dyDescent="0.25">
      <c r="A307" s="90" t="s">
        <v>94</v>
      </c>
      <c r="B307" s="90"/>
      <c r="C307" s="90"/>
      <c r="D307" s="90"/>
      <c r="E307" s="90"/>
      <c r="F307" s="90"/>
      <c r="G307" s="90"/>
      <c r="H307" s="91"/>
      <c r="I307" s="145">
        <v>4409.4899999999989</v>
      </c>
      <c r="J307" s="145">
        <v>4386.3599999999997</v>
      </c>
      <c r="K307" s="145">
        <v>4381.7599999999993</v>
      </c>
      <c r="L307" s="145">
        <v>4377.7599999999993</v>
      </c>
      <c r="M307" s="145">
        <v>4378.8399999999992</v>
      </c>
      <c r="N307" s="145">
        <v>4378.8099999999995</v>
      </c>
      <c r="O307" s="145">
        <v>4377.5999999999995</v>
      </c>
      <c r="P307" s="145">
        <v>4381.1299999999992</v>
      </c>
      <c r="Q307" s="145">
        <v>4379.1499999999996</v>
      </c>
      <c r="R307" s="145">
        <v>4383.9699999999993</v>
      </c>
      <c r="S307" s="145">
        <v>4441.3399999999992</v>
      </c>
      <c r="T307" s="145">
        <v>4469.9599999999991</v>
      </c>
      <c r="U307" s="145">
        <v>4470.6799999999994</v>
      </c>
      <c r="V307" s="145">
        <v>4470.5099999999993</v>
      </c>
      <c r="W307" s="145">
        <v>4495.6599999999989</v>
      </c>
      <c r="X307" s="145">
        <v>4471.6899999999996</v>
      </c>
      <c r="Y307" s="145">
        <v>4471.7199999999993</v>
      </c>
      <c r="Z307" s="145">
        <v>4471.4799999999996</v>
      </c>
      <c r="AA307" s="145">
        <v>4416.5199999999995</v>
      </c>
      <c r="AB307" s="145">
        <v>4415.9699999999993</v>
      </c>
      <c r="AC307" s="145">
        <v>4529.45</v>
      </c>
      <c r="AD307" s="145">
        <v>4559.0599999999995</v>
      </c>
      <c r="AE307" s="145">
        <v>4434.0999999999995</v>
      </c>
      <c r="AF307" s="145">
        <v>4377.8899999999994</v>
      </c>
    </row>
    <row r="308" spans="1:32" ht="18.75" customHeight="1" x14ac:dyDescent="0.25">
      <c r="A308" s="90" t="s">
        <v>95</v>
      </c>
      <c r="B308" s="90"/>
      <c r="C308" s="90"/>
      <c r="D308" s="90"/>
      <c r="E308" s="90"/>
      <c r="F308" s="90"/>
      <c r="G308" s="90"/>
      <c r="H308" s="91"/>
      <c r="I308" s="145">
        <v>4418.66</v>
      </c>
      <c r="J308" s="145">
        <v>4388.4899999999989</v>
      </c>
      <c r="K308" s="145">
        <v>4383.3499999999995</v>
      </c>
      <c r="L308" s="145">
        <v>4377.9899999999989</v>
      </c>
      <c r="M308" s="145">
        <v>4378.53</v>
      </c>
      <c r="N308" s="145">
        <v>4378.8499999999995</v>
      </c>
      <c r="O308" s="145">
        <v>4377.4199999999992</v>
      </c>
      <c r="P308" s="145">
        <v>4424.6699999999992</v>
      </c>
      <c r="Q308" s="145">
        <v>4379.32</v>
      </c>
      <c r="R308" s="145">
        <v>4409.7299999999996</v>
      </c>
      <c r="S308" s="145">
        <v>4467.4099999999989</v>
      </c>
      <c r="T308" s="145">
        <v>4492.4699999999993</v>
      </c>
      <c r="U308" s="145">
        <v>4492.53</v>
      </c>
      <c r="V308" s="145">
        <v>4493.8599999999997</v>
      </c>
      <c r="W308" s="145">
        <v>4519.7699999999995</v>
      </c>
      <c r="X308" s="145">
        <v>4520.1599999999989</v>
      </c>
      <c r="Y308" s="145">
        <v>4522.9799999999996</v>
      </c>
      <c r="Z308" s="145">
        <v>4497.0999999999995</v>
      </c>
      <c r="AA308" s="145">
        <v>4444.2</v>
      </c>
      <c r="AB308" s="145">
        <v>4441.6699999999992</v>
      </c>
      <c r="AC308" s="145">
        <v>4564.2399999999989</v>
      </c>
      <c r="AD308" s="145">
        <v>4547.8199999999988</v>
      </c>
      <c r="AE308" s="145">
        <v>4420.4899999999989</v>
      </c>
      <c r="AF308" s="145">
        <v>4378.9799999999996</v>
      </c>
    </row>
    <row r="309" spans="1:32" ht="18.75" customHeight="1" x14ac:dyDescent="0.25">
      <c r="A309" s="90" t="s">
        <v>96</v>
      </c>
      <c r="B309" s="90"/>
      <c r="C309" s="90"/>
      <c r="D309" s="90"/>
      <c r="E309" s="90"/>
      <c r="F309" s="90"/>
      <c r="G309" s="90"/>
      <c r="H309" s="91"/>
      <c r="I309" s="145">
        <v>4402.2499999999991</v>
      </c>
      <c r="J309" s="145">
        <v>4377.3799999999992</v>
      </c>
      <c r="K309" s="145">
        <v>4369.9599999999991</v>
      </c>
      <c r="L309" s="145">
        <v>4376.6399999999994</v>
      </c>
      <c r="M309" s="145">
        <v>4380.329999999999</v>
      </c>
      <c r="N309" s="145">
        <v>4380.329999999999</v>
      </c>
      <c r="O309" s="145">
        <v>4378.5999999999995</v>
      </c>
      <c r="P309" s="145">
        <v>4408.3599999999997</v>
      </c>
      <c r="Q309" s="145">
        <v>4379.5099999999993</v>
      </c>
      <c r="R309" s="145">
        <v>4408.4799999999996</v>
      </c>
      <c r="S309" s="145">
        <v>4466.2899999999991</v>
      </c>
      <c r="T309" s="145">
        <v>4490.8599999999997</v>
      </c>
      <c r="U309" s="145">
        <v>4490.4399999999996</v>
      </c>
      <c r="V309" s="145">
        <v>4491.3899999999994</v>
      </c>
      <c r="W309" s="145">
        <v>4514.5899999999992</v>
      </c>
      <c r="X309" s="145">
        <v>4517.3899999999994</v>
      </c>
      <c r="Y309" s="145">
        <v>4524.0099999999993</v>
      </c>
      <c r="Z309" s="145">
        <v>4500.2899999999991</v>
      </c>
      <c r="AA309" s="145">
        <v>4442.7</v>
      </c>
      <c r="AB309" s="145">
        <v>4436.3099999999995</v>
      </c>
      <c r="AC309" s="145">
        <v>4555.329999999999</v>
      </c>
      <c r="AD309" s="145">
        <v>4542.8199999999988</v>
      </c>
      <c r="AE309" s="145">
        <v>4422.3799999999992</v>
      </c>
      <c r="AF309" s="145">
        <v>4378.8099999999995</v>
      </c>
    </row>
    <row r="310" spans="1:32" ht="18.75" customHeight="1" x14ac:dyDescent="0.25">
      <c r="A310" s="90" t="s">
        <v>97</v>
      </c>
      <c r="B310" s="90"/>
      <c r="C310" s="90"/>
      <c r="D310" s="90"/>
      <c r="E310" s="90"/>
      <c r="F310" s="90"/>
      <c r="G310" s="90"/>
      <c r="H310" s="91"/>
      <c r="I310" s="145">
        <v>4399.8099999999995</v>
      </c>
      <c r="J310" s="145">
        <v>4386.6399999999994</v>
      </c>
      <c r="K310" s="145">
        <v>4379.5499999999993</v>
      </c>
      <c r="L310" s="145">
        <v>4378.7</v>
      </c>
      <c r="M310" s="145">
        <v>4380.329999999999</v>
      </c>
      <c r="N310" s="145">
        <v>4380.329999999999</v>
      </c>
      <c r="O310" s="145">
        <v>4382.4099999999989</v>
      </c>
      <c r="P310" s="145">
        <v>4400.869999999999</v>
      </c>
      <c r="Q310" s="145">
        <v>4379.5099999999993</v>
      </c>
      <c r="R310" s="145">
        <v>4433.329999999999</v>
      </c>
      <c r="S310" s="145">
        <v>4511.8899999999994</v>
      </c>
      <c r="T310" s="145">
        <v>4516.3799999999992</v>
      </c>
      <c r="U310" s="145">
        <v>4513.9299999999994</v>
      </c>
      <c r="V310" s="145">
        <v>4515.579999999999</v>
      </c>
      <c r="W310" s="145">
        <v>4516.2299999999996</v>
      </c>
      <c r="X310" s="145">
        <v>4519.7699999999995</v>
      </c>
      <c r="Y310" s="145">
        <v>4519.2299999999996</v>
      </c>
      <c r="Z310" s="145">
        <v>4495.87</v>
      </c>
      <c r="AA310" s="145">
        <v>4443.579999999999</v>
      </c>
      <c r="AB310" s="145">
        <v>4442.829999999999</v>
      </c>
      <c r="AC310" s="145">
        <v>4568.5599999999995</v>
      </c>
      <c r="AD310" s="145">
        <v>4561.829999999999</v>
      </c>
      <c r="AE310" s="145">
        <v>4432.3899999999994</v>
      </c>
      <c r="AF310" s="145">
        <v>4378.619999999999</v>
      </c>
    </row>
    <row r="311" spans="1:32" ht="18.75" customHeight="1" x14ac:dyDescent="0.25">
      <c r="A311" s="90" t="s">
        <v>98</v>
      </c>
      <c r="B311" s="90"/>
      <c r="C311" s="90"/>
      <c r="D311" s="90"/>
      <c r="E311" s="90"/>
      <c r="F311" s="90"/>
      <c r="G311" s="90"/>
      <c r="H311" s="91"/>
      <c r="I311" s="145">
        <v>4437.7599999999993</v>
      </c>
      <c r="J311" s="145">
        <v>4391.07</v>
      </c>
      <c r="K311" s="145">
        <v>4383.53</v>
      </c>
      <c r="L311" s="145">
        <v>4379.7599999999993</v>
      </c>
      <c r="M311" s="145">
        <v>4379.2</v>
      </c>
      <c r="N311" s="145">
        <v>4379.119999999999</v>
      </c>
      <c r="O311" s="145">
        <v>4378.2899999999991</v>
      </c>
      <c r="P311" s="145">
        <v>4437.5999999999995</v>
      </c>
      <c r="Q311" s="145">
        <v>4379.3799999999992</v>
      </c>
      <c r="R311" s="145">
        <v>4414.1799999999994</v>
      </c>
      <c r="S311" s="145">
        <v>4496.5499999999993</v>
      </c>
      <c r="T311" s="145">
        <v>4521.3599999999997</v>
      </c>
      <c r="U311" s="145">
        <v>4522.5599999999995</v>
      </c>
      <c r="V311" s="145">
        <v>4524.6299999999992</v>
      </c>
      <c r="W311" s="145">
        <v>4526.2</v>
      </c>
      <c r="X311" s="145">
        <v>4532.3899999999994</v>
      </c>
      <c r="Y311" s="145">
        <v>4534.7099999999991</v>
      </c>
      <c r="Z311" s="145">
        <v>4507.5599999999995</v>
      </c>
      <c r="AA311" s="145">
        <v>4448.03</v>
      </c>
      <c r="AB311" s="145">
        <v>4446.1399999999994</v>
      </c>
      <c r="AC311" s="145">
        <v>4565.2499999999991</v>
      </c>
      <c r="AD311" s="145">
        <v>4569.95</v>
      </c>
      <c r="AE311" s="145">
        <v>4436.2299999999996</v>
      </c>
      <c r="AF311" s="145">
        <v>4378.82</v>
      </c>
    </row>
    <row r="312" spans="1:32" ht="18.75" customHeight="1" x14ac:dyDescent="0.25">
      <c r="A312" s="90" t="s">
        <v>99</v>
      </c>
      <c r="B312" s="90"/>
      <c r="C312" s="90"/>
      <c r="D312" s="90"/>
      <c r="E312" s="90"/>
      <c r="F312" s="90"/>
      <c r="G312" s="90"/>
      <c r="H312" s="91"/>
      <c r="I312" s="145">
        <v>4443.1699999999992</v>
      </c>
      <c r="J312" s="145">
        <v>4390.4599999999991</v>
      </c>
      <c r="K312" s="145">
        <v>4381.8799999999992</v>
      </c>
      <c r="L312" s="145">
        <v>4379.329999999999</v>
      </c>
      <c r="M312" s="145">
        <v>4379.329999999999</v>
      </c>
      <c r="N312" s="145">
        <v>4379.2</v>
      </c>
      <c r="O312" s="145">
        <v>4378.3499999999995</v>
      </c>
      <c r="P312" s="145">
        <v>4424.2799999999988</v>
      </c>
      <c r="Q312" s="145">
        <v>4379.2999999999993</v>
      </c>
      <c r="R312" s="145">
        <v>4412.45</v>
      </c>
      <c r="S312" s="145">
        <v>4465.6899999999996</v>
      </c>
      <c r="T312" s="145">
        <v>4489.3999999999996</v>
      </c>
      <c r="U312" s="145">
        <v>4489.2599999999993</v>
      </c>
      <c r="V312" s="145">
        <v>4511.7599999999993</v>
      </c>
      <c r="W312" s="145">
        <v>4511.8099999999995</v>
      </c>
      <c r="X312" s="145">
        <v>4511.8799999999992</v>
      </c>
      <c r="Y312" s="145">
        <v>4511.9899999999989</v>
      </c>
      <c r="Z312" s="145">
        <v>4466.6699999999992</v>
      </c>
      <c r="AA312" s="145">
        <v>4441.1399999999994</v>
      </c>
      <c r="AB312" s="145">
        <v>4439.6399999999994</v>
      </c>
      <c r="AC312" s="145">
        <v>4542.3599999999997</v>
      </c>
      <c r="AD312" s="145">
        <v>4551.4799999999996</v>
      </c>
      <c r="AE312" s="145">
        <v>4432.6899999999996</v>
      </c>
      <c r="AF312" s="145">
        <v>4378.6399999999994</v>
      </c>
    </row>
    <row r="313" spans="1:32" ht="18.75" customHeight="1" x14ac:dyDescent="0.25">
      <c r="A313" s="90" t="s">
        <v>100</v>
      </c>
      <c r="B313" s="90"/>
      <c r="C313" s="90"/>
      <c r="D313" s="90"/>
      <c r="E313" s="90"/>
      <c r="F313" s="90"/>
      <c r="G313" s="90"/>
      <c r="H313" s="91"/>
      <c r="I313" s="145">
        <v>4476.7</v>
      </c>
      <c r="J313" s="145">
        <v>4425.329999999999</v>
      </c>
      <c r="K313" s="145">
        <v>4389.6899999999996</v>
      </c>
      <c r="L313" s="145">
        <v>4382.6499999999996</v>
      </c>
      <c r="M313" s="145">
        <v>4379.57</v>
      </c>
      <c r="N313" s="145">
        <v>4378.8599999999997</v>
      </c>
      <c r="O313" s="145">
        <v>4377.8099999999995</v>
      </c>
      <c r="P313" s="145">
        <v>4421.1999999999989</v>
      </c>
      <c r="Q313" s="145">
        <v>4378.9999999999991</v>
      </c>
      <c r="R313" s="145">
        <v>4384.3499999999995</v>
      </c>
      <c r="S313" s="145">
        <v>4413.5199999999995</v>
      </c>
      <c r="T313" s="145">
        <v>4465.5099999999993</v>
      </c>
      <c r="U313" s="145">
        <v>4467.2099999999991</v>
      </c>
      <c r="V313" s="145">
        <v>4467.2399999999989</v>
      </c>
      <c r="W313" s="145">
        <v>4467.4899999999989</v>
      </c>
      <c r="X313" s="145">
        <v>4468.2199999999993</v>
      </c>
      <c r="Y313" s="145">
        <v>4475.7599999999993</v>
      </c>
      <c r="Z313" s="145">
        <v>4417.7899999999991</v>
      </c>
      <c r="AA313" s="145">
        <v>4385.2099999999991</v>
      </c>
      <c r="AB313" s="145">
        <v>4414.6399999999994</v>
      </c>
      <c r="AC313" s="145">
        <v>4522.5399999999991</v>
      </c>
      <c r="AD313" s="145">
        <v>4538.9699999999993</v>
      </c>
      <c r="AE313" s="145">
        <v>4432.9999999999991</v>
      </c>
      <c r="AF313" s="145">
        <v>4377.4099999999989</v>
      </c>
    </row>
    <row r="314" spans="1:32" ht="18.75" customHeight="1" x14ac:dyDescent="0.25">
      <c r="A314" s="90" t="s">
        <v>101</v>
      </c>
      <c r="B314" s="90"/>
      <c r="C314" s="90"/>
      <c r="D314" s="90"/>
      <c r="E314" s="90"/>
      <c r="F314" s="90"/>
      <c r="G314" s="90"/>
      <c r="H314" s="91"/>
      <c r="I314" s="145">
        <v>4453.5099999999993</v>
      </c>
      <c r="J314" s="145">
        <v>4402.7999999999993</v>
      </c>
      <c r="K314" s="145">
        <v>4386.0999999999995</v>
      </c>
      <c r="L314" s="145">
        <v>4381.0599999999995</v>
      </c>
      <c r="M314" s="145">
        <v>4379.2899999999991</v>
      </c>
      <c r="N314" s="145">
        <v>4379.07</v>
      </c>
      <c r="O314" s="145">
        <v>4377.9399999999996</v>
      </c>
      <c r="P314" s="145">
        <v>4394.4199999999992</v>
      </c>
      <c r="Q314" s="145">
        <v>4379.1099999999997</v>
      </c>
      <c r="R314" s="145">
        <v>4384.5099999999993</v>
      </c>
      <c r="S314" s="145">
        <v>4413.5199999999995</v>
      </c>
      <c r="T314" s="145">
        <v>4466.7999999999993</v>
      </c>
      <c r="U314" s="145">
        <v>4469.28</v>
      </c>
      <c r="V314" s="145">
        <v>4469.8499999999995</v>
      </c>
      <c r="W314" s="145">
        <v>4469.829999999999</v>
      </c>
      <c r="X314" s="145">
        <v>4470.7599999999993</v>
      </c>
      <c r="Y314" s="145">
        <v>4444.7999999999993</v>
      </c>
      <c r="Z314" s="145">
        <v>4416.3099999999995</v>
      </c>
      <c r="AA314" s="145">
        <v>4385.45</v>
      </c>
      <c r="AB314" s="145">
        <v>4415.28</v>
      </c>
      <c r="AC314" s="145">
        <v>4524.1399999999994</v>
      </c>
      <c r="AD314" s="145">
        <v>4537.2</v>
      </c>
      <c r="AE314" s="145">
        <v>4432.9799999999996</v>
      </c>
      <c r="AF314" s="145">
        <v>4377.7099999999991</v>
      </c>
    </row>
    <row r="315" spans="1:32" ht="18.75" customHeight="1" x14ac:dyDescent="0.25">
      <c r="A315" s="90" t="s">
        <v>102</v>
      </c>
      <c r="B315" s="90"/>
      <c r="C315" s="90"/>
      <c r="D315" s="90"/>
      <c r="E315" s="90"/>
      <c r="F315" s="90"/>
      <c r="G315" s="90"/>
      <c r="H315" s="91"/>
      <c r="I315" s="145">
        <v>4443.62</v>
      </c>
      <c r="J315" s="145">
        <v>4386.6299999999992</v>
      </c>
      <c r="K315" s="145">
        <v>4382.3599999999997</v>
      </c>
      <c r="L315" s="145">
        <v>4381.1399999999994</v>
      </c>
      <c r="M315" s="145">
        <v>4379.5999999999995</v>
      </c>
      <c r="N315" s="145">
        <v>4378.4799999999996</v>
      </c>
      <c r="O315" s="145">
        <v>4383.4099999999989</v>
      </c>
      <c r="P315" s="145">
        <v>4457.7699999999995</v>
      </c>
      <c r="Q315" s="145">
        <v>4379.0999999999995</v>
      </c>
      <c r="R315" s="145">
        <v>4471.7699999999995</v>
      </c>
      <c r="S315" s="145">
        <v>4508.3099999999995</v>
      </c>
      <c r="T315" s="145">
        <v>4524.8499999999995</v>
      </c>
      <c r="U315" s="145">
        <v>4525.7199999999993</v>
      </c>
      <c r="V315" s="145">
        <v>4538.28</v>
      </c>
      <c r="W315" s="145">
        <v>4538.12</v>
      </c>
      <c r="X315" s="145">
        <v>4540.12</v>
      </c>
      <c r="Y315" s="145">
        <v>4538.62</v>
      </c>
      <c r="Z315" s="145">
        <v>4482.2</v>
      </c>
      <c r="AA315" s="145">
        <v>4450.4999999999991</v>
      </c>
      <c r="AB315" s="145">
        <v>4443.8799999999992</v>
      </c>
      <c r="AC315" s="145">
        <v>4585.6699999999992</v>
      </c>
      <c r="AD315" s="145">
        <v>4595.2199999999993</v>
      </c>
      <c r="AE315" s="145">
        <v>4476.0899999999992</v>
      </c>
      <c r="AF315" s="145">
        <v>4377.9599999999991</v>
      </c>
    </row>
    <row r="316" spans="1:32" ht="18.75" customHeight="1" x14ac:dyDescent="0.25">
      <c r="A316" s="90" t="s">
        <v>103</v>
      </c>
      <c r="B316" s="90"/>
      <c r="C316" s="90"/>
      <c r="D316" s="90"/>
      <c r="E316" s="90"/>
      <c r="F316" s="90"/>
      <c r="G316" s="90"/>
      <c r="H316" s="91"/>
      <c r="I316" s="145">
        <v>4420.9999999999991</v>
      </c>
      <c r="J316" s="145">
        <v>4388.8099999999995</v>
      </c>
      <c r="K316" s="145">
        <v>4379.9099999999989</v>
      </c>
      <c r="L316" s="145">
        <v>4377.9199999999992</v>
      </c>
      <c r="M316" s="145">
        <v>4378.369999999999</v>
      </c>
      <c r="N316" s="145">
        <v>4378.7599999999993</v>
      </c>
      <c r="O316" s="145">
        <v>4382.8899999999994</v>
      </c>
      <c r="P316" s="145">
        <v>4427.329999999999</v>
      </c>
      <c r="Q316" s="145">
        <v>4378.9799999999996</v>
      </c>
      <c r="R316" s="145">
        <v>4465.329999999999</v>
      </c>
      <c r="S316" s="145">
        <v>4488.4299999999994</v>
      </c>
      <c r="T316" s="145">
        <v>4501.6499999999996</v>
      </c>
      <c r="U316" s="145">
        <v>4501.95</v>
      </c>
      <c r="V316" s="145">
        <v>4511.7899999999991</v>
      </c>
      <c r="W316" s="145">
        <v>4512.9799999999996</v>
      </c>
      <c r="X316" s="145">
        <v>4522.4099999999989</v>
      </c>
      <c r="Y316" s="145">
        <v>4522.5699999999988</v>
      </c>
      <c r="Z316" s="145">
        <v>4475.6099999999997</v>
      </c>
      <c r="AA316" s="145">
        <v>4441.12</v>
      </c>
      <c r="AB316" s="145">
        <v>4439.8399999999992</v>
      </c>
      <c r="AC316" s="145">
        <v>4568.7399999999989</v>
      </c>
      <c r="AD316" s="145">
        <v>4567.1899999999996</v>
      </c>
      <c r="AE316" s="145">
        <v>4460.4799999999996</v>
      </c>
      <c r="AF316" s="145">
        <v>4377.869999999999</v>
      </c>
    </row>
    <row r="317" spans="1:32" ht="18.75" customHeight="1" x14ac:dyDescent="0.25">
      <c r="A317" s="90" t="s">
        <v>104</v>
      </c>
      <c r="B317" s="90"/>
      <c r="C317" s="90"/>
      <c r="D317" s="90"/>
      <c r="E317" s="90"/>
      <c r="F317" s="90"/>
      <c r="G317" s="90"/>
      <c r="H317" s="91"/>
      <c r="I317" s="145">
        <v>4400.6299999999992</v>
      </c>
      <c r="J317" s="145">
        <v>4378.0499999999993</v>
      </c>
      <c r="K317" s="145">
        <v>4369.7299999999996</v>
      </c>
      <c r="L317" s="145">
        <v>4369.6399999999994</v>
      </c>
      <c r="M317" s="145">
        <v>4376.4399999999996</v>
      </c>
      <c r="N317" s="145">
        <v>4378.9099999999989</v>
      </c>
      <c r="O317" s="145">
        <v>4381.5099999999993</v>
      </c>
      <c r="P317" s="145">
        <v>4416.1399999999994</v>
      </c>
      <c r="Q317" s="145">
        <v>4379.1099999999997</v>
      </c>
      <c r="R317" s="145">
        <v>4461.8399999999992</v>
      </c>
      <c r="S317" s="145">
        <v>4488.0599999999995</v>
      </c>
      <c r="T317" s="145">
        <v>4501.7299999999996</v>
      </c>
      <c r="U317" s="145">
        <v>4510.4299999999994</v>
      </c>
      <c r="V317" s="145">
        <v>4511.2499999999991</v>
      </c>
      <c r="W317" s="145">
        <v>4512.6699999999992</v>
      </c>
      <c r="X317" s="145">
        <v>4519.8899999999994</v>
      </c>
      <c r="Y317" s="145">
        <v>4528.1699999999992</v>
      </c>
      <c r="Z317" s="145">
        <v>4525.3099999999995</v>
      </c>
      <c r="AA317" s="145">
        <v>4488.6399999999994</v>
      </c>
      <c r="AB317" s="145">
        <v>4486.4599999999991</v>
      </c>
      <c r="AC317" s="145">
        <v>4613.0499999999993</v>
      </c>
      <c r="AD317" s="145">
        <v>4609.9699999999993</v>
      </c>
      <c r="AE317" s="145">
        <v>4486.0099999999993</v>
      </c>
      <c r="AF317" s="145">
        <v>4377.9999999999991</v>
      </c>
    </row>
    <row r="318" spans="1:32" ht="18.75" customHeight="1" x14ac:dyDescent="0.25">
      <c r="A318" s="90" t="s">
        <v>105</v>
      </c>
      <c r="B318" s="90"/>
      <c r="C318" s="90"/>
      <c r="D318" s="90"/>
      <c r="E318" s="90"/>
      <c r="F318" s="90"/>
      <c r="G318" s="90"/>
      <c r="H318" s="91"/>
      <c r="I318" s="145">
        <v>4413.4099999999989</v>
      </c>
      <c r="J318" s="145">
        <v>4384.6699999999992</v>
      </c>
      <c r="K318" s="145">
        <v>4377.7699999999995</v>
      </c>
      <c r="L318" s="145">
        <v>4375.9599999999991</v>
      </c>
      <c r="M318" s="145">
        <v>4377.8099999999995</v>
      </c>
      <c r="N318" s="145">
        <v>4378.7999999999993</v>
      </c>
      <c r="O318" s="145">
        <v>4386.3899999999994</v>
      </c>
      <c r="P318" s="145">
        <v>4451.6799999999994</v>
      </c>
      <c r="Q318" s="145">
        <v>4401.079999999999</v>
      </c>
      <c r="R318" s="145">
        <v>4513.5999999999995</v>
      </c>
      <c r="S318" s="145">
        <v>4556.7099999999991</v>
      </c>
      <c r="T318" s="145">
        <v>4508.1299999999992</v>
      </c>
      <c r="U318" s="145">
        <v>4516.9999999999991</v>
      </c>
      <c r="V318" s="145">
        <v>4517.62</v>
      </c>
      <c r="W318" s="145">
        <v>4539.5999999999995</v>
      </c>
      <c r="X318" s="145">
        <v>4562.3099999999995</v>
      </c>
      <c r="Y318" s="145">
        <v>4631.7899999999991</v>
      </c>
      <c r="Z318" s="145">
        <v>4592.6299999999992</v>
      </c>
      <c r="AA318" s="145">
        <v>4554.1599999999989</v>
      </c>
      <c r="AB318" s="145">
        <v>4544.9399999999996</v>
      </c>
      <c r="AC318" s="145">
        <v>4682.95</v>
      </c>
      <c r="AD318" s="145">
        <v>4681.5399999999991</v>
      </c>
      <c r="AE318" s="145">
        <v>4598.9299999999994</v>
      </c>
      <c r="AF318" s="145">
        <v>4423.91</v>
      </c>
    </row>
    <row r="319" spans="1:32" ht="18.75" customHeight="1" x14ac:dyDescent="0.25">
      <c r="A319" s="90" t="s">
        <v>106</v>
      </c>
      <c r="B319" s="90"/>
      <c r="C319" s="90"/>
      <c r="D319" s="90"/>
      <c r="E319" s="90"/>
      <c r="F319" s="90"/>
      <c r="G319" s="90"/>
      <c r="H319" s="91"/>
      <c r="I319" s="145">
        <v>4437.2299999999996</v>
      </c>
      <c r="J319" s="145">
        <v>4383.0899999999992</v>
      </c>
      <c r="K319" s="145">
        <v>4373.4599999999991</v>
      </c>
      <c r="L319" s="145">
        <v>4371.2199999999993</v>
      </c>
      <c r="M319" s="145">
        <v>4373.1499999999996</v>
      </c>
      <c r="N319" s="145">
        <v>4378.32</v>
      </c>
      <c r="O319" s="145">
        <v>4390.3499999999995</v>
      </c>
      <c r="P319" s="145">
        <v>4458.7399999999989</v>
      </c>
      <c r="Q319" s="145">
        <v>4401.5499999999993</v>
      </c>
      <c r="R319" s="145">
        <v>4540.0999999999995</v>
      </c>
      <c r="S319" s="145">
        <v>4593.12</v>
      </c>
      <c r="T319" s="145">
        <v>4544.3399999999992</v>
      </c>
      <c r="U319" s="145">
        <v>4544.2699999999995</v>
      </c>
      <c r="V319" s="145">
        <v>4544.3499999999995</v>
      </c>
      <c r="W319" s="145">
        <v>4558.0899999999992</v>
      </c>
      <c r="X319" s="145">
        <v>4613.9899999999989</v>
      </c>
      <c r="Y319" s="145">
        <v>4645.7299999999996</v>
      </c>
      <c r="Z319" s="145">
        <v>4628.5699999999988</v>
      </c>
      <c r="AA319" s="145">
        <v>4592.7</v>
      </c>
      <c r="AB319" s="145">
        <v>4589.4799999999996</v>
      </c>
      <c r="AC319" s="145">
        <v>4740.8199999999988</v>
      </c>
      <c r="AD319" s="145">
        <v>4825.8999999999996</v>
      </c>
      <c r="AE319" s="145">
        <v>4734.1099999999997</v>
      </c>
      <c r="AF319" s="145">
        <v>4534.2199999999993</v>
      </c>
    </row>
    <row r="320" spans="1:32" ht="18.75" customHeight="1" x14ac:dyDescent="0.25">
      <c r="A320" s="90" t="s">
        <v>107</v>
      </c>
      <c r="B320" s="90"/>
      <c r="C320" s="90"/>
      <c r="D320" s="90"/>
      <c r="E320" s="90"/>
      <c r="F320" s="90"/>
      <c r="G320" s="90"/>
      <c r="H320" s="91"/>
      <c r="I320" s="145">
        <v>4554.7999999999993</v>
      </c>
      <c r="J320" s="145">
        <v>4400.07</v>
      </c>
      <c r="K320" s="145">
        <v>4391.4799999999996</v>
      </c>
      <c r="L320" s="145">
        <v>4383.0099999999993</v>
      </c>
      <c r="M320" s="145">
        <v>4379.2</v>
      </c>
      <c r="N320" s="145">
        <v>4378.6099999999997</v>
      </c>
      <c r="O320" s="145">
        <v>4383.0199999999995</v>
      </c>
      <c r="P320" s="145">
        <v>4424.5199999999995</v>
      </c>
      <c r="Q320" s="145">
        <v>4378.9199999999992</v>
      </c>
      <c r="R320" s="145">
        <v>4456.7699999999995</v>
      </c>
      <c r="S320" s="145">
        <v>4519.37</v>
      </c>
      <c r="T320" s="145">
        <v>4547.6099999999997</v>
      </c>
      <c r="U320" s="145">
        <v>4546.0899999999992</v>
      </c>
      <c r="V320" s="145">
        <v>4546.3599999999997</v>
      </c>
      <c r="W320" s="145">
        <v>4546.4599999999991</v>
      </c>
      <c r="X320" s="145">
        <v>4537.8799999999992</v>
      </c>
      <c r="Y320" s="145">
        <v>4538.1899999999996</v>
      </c>
      <c r="Z320" s="145">
        <v>4537.8599999999997</v>
      </c>
      <c r="AA320" s="145">
        <v>4544.9899999999989</v>
      </c>
      <c r="AB320" s="145">
        <v>4543.3599999999997</v>
      </c>
      <c r="AC320" s="145">
        <v>4673.8999999999996</v>
      </c>
      <c r="AD320" s="145">
        <v>4659.8599999999997</v>
      </c>
      <c r="AE320" s="145">
        <v>4541.3799999999992</v>
      </c>
      <c r="AF320" s="145">
        <v>4387.32</v>
      </c>
    </row>
    <row r="321" spans="1:32" ht="18.75" customHeight="1" x14ac:dyDescent="0.25">
      <c r="A321" s="90" t="s">
        <v>108</v>
      </c>
      <c r="B321" s="90"/>
      <c r="C321" s="90"/>
      <c r="D321" s="90"/>
      <c r="E321" s="90"/>
      <c r="F321" s="90"/>
      <c r="G321" s="90"/>
      <c r="H321" s="91"/>
      <c r="I321" s="145">
        <v>4436.9299999999994</v>
      </c>
      <c r="J321" s="145">
        <v>4398.3899999999994</v>
      </c>
      <c r="K321" s="145">
        <v>4384.1599999999989</v>
      </c>
      <c r="L321" s="145">
        <v>4379.4199999999992</v>
      </c>
      <c r="M321" s="145">
        <v>4378.2899999999991</v>
      </c>
      <c r="N321" s="145">
        <v>4378.95</v>
      </c>
      <c r="O321" s="145">
        <v>4374.579999999999</v>
      </c>
      <c r="P321" s="145">
        <v>4393.9299999999994</v>
      </c>
      <c r="Q321" s="145">
        <v>4379.4099999999989</v>
      </c>
      <c r="R321" s="145">
        <v>4423.4099999999989</v>
      </c>
      <c r="S321" s="145">
        <v>4474.2599999999993</v>
      </c>
      <c r="T321" s="145">
        <v>4504.8099999999995</v>
      </c>
      <c r="U321" s="145">
        <v>4506.4199999999992</v>
      </c>
      <c r="V321" s="145">
        <v>4506.6399999999994</v>
      </c>
      <c r="W321" s="145">
        <v>4524.1299999999992</v>
      </c>
      <c r="X321" s="145">
        <v>4526.829999999999</v>
      </c>
      <c r="Y321" s="145">
        <v>4527.5999999999995</v>
      </c>
      <c r="Z321" s="145">
        <v>4527.2299999999996</v>
      </c>
      <c r="AA321" s="145">
        <v>4503.7299999999996</v>
      </c>
      <c r="AB321" s="145">
        <v>4495.3399999999992</v>
      </c>
      <c r="AC321" s="145">
        <v>4645.6799999999994</v>
      </c>
      <c r="AD321" s="145">
        <v>4636.7</v>
      </c>
      <c r="AE321" s="145">
        <v>4510.579999999999</v>
      </c>
      <c r="AF321" s="145">
        <v>4378.0399999999991</v>
      </c>
    </row>
    <row r="322" spans="1:32" ht="18.75" customHeight="1" x14ac:dyDescent="0.25">
      <c r="A322" s="90" t="s">
        <v>109</v>
      </c>
      <c r="B322" s="90"/>
      <c r="C322" s="90"/>
      <c r="D322" s="90"/>
      <c r="E322" s="90"/>
      <c r="F322" s="90"/>
      <c r="G322" s="90"/>
      <c r="H322" s="91"/>
      <c r="I322" s="145">
        <v>4430.8899999999994</v>
      </c>
      <c r="J322" s="145">
        <v>4390.7099999999991</v>
      </c>
      <c r="K322" s="145">
        <v>4380.4599999999991</v>
      </c>
      <c r="L322" s="145">
        <v>4376.2499999999991</v>
      </c>
      <c r="M322" s="145">
        <v>4377.4899999999989</v>
      </c>
      <c r="N322" s="145">
        <v>4377.2199999999993</v>
      </c>
      <c r="O322" s="145">
        <v>4382.8999999999996</v>
      </c>
      <c r="P322" s="145">
        <v>4414.7499999999991</v>
      </c>
      <c r="Q322" s="145">
        <v>4379.5199999999995</v>
      </c>
      <c r="R322" s="145">
        <v>4451.8999999999996</v>
      </c>
      <c r="S322" s="145">
        <v>4521.8899999999994</v>
      </c>
      <c r="T322" s="145">
        <v>4534.9699999999993</v>
      </c>
      <c r="U322" s="145">
        <v>4522.8199999999988</v>
      </c>
      <c r="V322" s="145">
        <v>4524.9099999999989</v>
      </c>
      <c r="W322" s="145">
        <v>4524.95</v>
      </c>
      <c r="X322" s="145">
        <v>4531.0599999999995</v>
      </c>
      <c r="Y322" s="145">
        <v>4526.4899999999989</v>
      </c>
      <c r="Z322" s="145">
        <v>4504.7499999999991</v>
      </c>
      <c r="AA322" s="145">
        <v>4502.5499999999993</v>
      </c>
      <c r="AB322" s="145">
        <v>4484.579999999999</v>
      </c>
      <c r="AC322" s="145">
        <v>4574.4399999999996</v>
      </c>
      <c r="AD322" s="145">
        <v>4588.6099999999997</v>
      </c>
      <c r="AE322" s="145">
        <v>4484.5099999999993</v>
      </c>
      <c r="AF322" s="145">
        <v>4382.0199999999995</v>
      </c>
    </row>
    <row r="323" spans="1:32" ht="18.75" customHeight="1" x14ac:dyDescent="0.25">
      <c r="A323" s="90" t="s">
        <v>110</v>
      </c>
      <c r="B323" s="90"/>
      <c r="C323" s="90"/>
      <c r="D323" s="90"/>
      <c r="E323" s="90"/>
      <c r="F323" s="90"/>
      <c r="G323" s="90"/>
      <c r="H323" s="91"/>
      <c r="I323" s="145">
        <v>4445.5999999999995</v>
      </c>
      <c r="J323" s="145">
        <v>4383.7099999999991</v>
      </c>
      <c r="K323" s="145">
        <v>4372.2999999999993</v>
      </c>
      <c r="L323" s="145">
        <v>4372.4399999999996</v>
      </c>
      <c r="M323" s="145">
        <v>4377.7099999999991</v>
      </c>
      <c r="N323" s="145">
        <v>4378.2999999999993</v>
      </c>
      <c r="O323" s="145">
        <v>4382.7199999999993</v>
      </c>
      <c r="P323" s="145">
        <v>4426.8099999999995</v>
      </c>
      <c r="Q323" s="145">
        <v>4379.3599999999997</v>
      </c>
      <c r="R323" s="145">
        <v>4464.7599999999993</v>
      </c>
      <c r="S323" s="145">
        <v>4546.6299999999992</v>
      </c>
      <c r="T323" s="145">
        <v>4569.6899999999996</v>
      </c>
      <c r="U323" s="145">
        <v>4556.5699999999988</v>
      </c>
      <c r="V323" s="145">
        <v>4561.8899999999994</v>
      </c>
      <c r="W323" s="145">
        <v>4555.1299999999992</v>
      </c>
      <c r="X323" s="145">
        <v>4556.9799999999996</v>
      </c>
      <c r="Y323" s="145">
        <v>4556.62</v>
      </c>
      <c r="Z323" s="145">
        <v>4531.6299999999992</v>
      </c>
      <c r="AA323" s="145">
        <v>4522.9699999999993</v>
      </c>
      <c r="AB323" s="145">
        <v>4507.0199999999995</v>
      </c>
      <c r="AC323" s="145">
        <v>4616.7999999999993</v>
      </c>
      <c r="AD323" s="145">
        <v>4621.079999999999</v>
      </c>
      <c r="AE323" s="145">
        <v>4512.8199999999988</v>
      </c>
      <c r="AF323" s="145">
        <v>4382.8499999999995</v>
      </c>
    </row>
    <row r="324" spans="1:32" ht="18.75" customHeight="1" x14ac:dyDescent="0.25">
      <c r="A324" s="98" t="s">
        <v>111</v>
      </c>
      <c r="B324" s="98"/>
      <c r="C324" s="98"/>
      <c r="D324" s="98"/>
      <c r="E324" s="98"/>
      <c r="F324" s="98"/>
      <c r="G324" s="98"/>
      <c r="H324" s="99"/>
      <c r="I324" s="146">
        <v>4445.6399999999994</v>
      </c>
      <c r="J324" s="146">
        <v>4384.869999999999</v>
      </c>
      <c r="K324" s="146">
        <v>4372.7299999999996</v>
      </c>
      <c r="L324" s="146">
        <v>4372.869999999999</v>
      </c>
      <c r="M324" s="146">
        <v>4377.6499999999996</v>
      </c>
      <c r="N324" s="146">
        <v>4378.1699999999992</v>
      </c>
      <c r="O324" s="146">
        <v>4382.2399999999989</v>
      </c>
      <c r="P324" s="146">
        <v>4425.8099999999995</v>
      </c>
      <c r="Q324" s="146">
        <v>4379.3799999999992</v>
      </c>
      <c r="R324" s="146">
        <v>4463.0099999999993</v>
      </c>
      <c r="S324" s="146">
        <v>4530.9599999999991</v>
      </c>
      <c r="T324" s="146">
        <v>4540.1299999999992</v>
      </c>
      <c r="U324" s="146">
        <v>4528.829999999999</v>
      </c>
      <c r="V324" s="146">
        <v>4532.78</v>
      </c>
      <c r="W324" s="146">
        <v>4534.7499999999991</v>
      </c>
      <c r="X324" s="146">
        <v>4544.9899999999989</v>
      </c>
      <c r="Y324" s="146">
        <v>4548.4299999999994</v>
      </c>
      <c r="Z324" s="146">
        <v>4514.1699999999992</v>
      </c>
      <c r="AA324" s="146">
        <v>4508.4999999999991</v>
      </c>
      <c r="AB324" s="146">
        <v>4503.8499999999995</v>
      </c>
      <c r="AC324" s="146">
        <v>4608.9299999999994</v>
      </c>
      <c r="AD324" s="146">
        <v>4597.03</v>
      </c>
      <c r="AE324" s="146">
        <v>4501.0999999999995</v>
      </c>
      <c r="AF324" s="146">
        <v>4382.6099999999997</v>
      </c>
    </row>
    <row r="325" spans="1:32" ht="18.75" customHeight="1" x14ac:dyDescent="0.25">
      <c r="A325" s="90" t="s">
        <v>112</v>
      </c>
      <c r="B325" s="90"/>
      <c r="C325" s="90"/>
      <c r="D325" s="90"/>
      <c r="E325" s="90"/>
      <c r="F325" s="90"/>
      <c r="G325" s="90"/>
      <c r="H325" s="91"/>
      <c r="I325" s="145">
        <v>4443.0699999999988</v>
      </c>
      <c r="J325" s="145">
        <v>4382.0599999999995</v>
      </c>
      <c r="K325" s="145">
        <v>4372.3799999999992</v>
      </c>
      <c r="L325" s="145">
        <v>4372.4899999999989</v>
      </c>
      <c r="M325" s="145">
        <v>4377.369999999999</v>
      </c>
      <c r="N325" s="145">
        <v>4379.03</v>
      </c>
      <c r="O325" s="145">
        <v>4381.28</v>
      </c>
      <c r="P325" s="145">
        <v>4431.6599999999989</v>
      </c>
      <c r="Q325" s="145">
        <v>4379.4599999999991</v>
      </c>
      <c r="R325" s="145">
        <v>4464.7499999999991</v>
      </c>
      <c r="S325" s="145">
        <v>4510.1599999999989</v>
      </c>
      <c r="T325" s="145">
        <v>4531.8399999999992</v>
      </c>
      <c r="U325" s="145">
        <v>4531.7999999999993</v>
      </c>
      <c r="V325" s="145">
        <v>4553.6699999999992</v>
      </c>
      <c r="W325" s="145">
        <v>4559.0999999999995</v>
      </c>
      <c r="X325" s="145">
        <v>4560.3099999999995</v>
      </c>
      <c r="Y325" s="145">
        <v>4563.5699999999988</v>
      </c>
      <c r="Z325" s="145">
        <v>4516.3599999999997</v>
      </c>
      <c r="AA325" s="145">
        <v>4473.3099999999995</v>
      </c>
      <c r="AB325" s="145">
        <v>4476.6399999999994</v>
      </c>
      <c r="AC325" s="145">
        <v>4573.7399999999989</v>
      </c>
      <c r="AD325" s="145">
        <v>4565.2899999999991</v>
      </c>
      <c r="AE325" s="145">
        <v>4465.4399999999996</v>
      </c>
      <c r="AF325" s="145">
        <v>4378.1499999999996</v>
      </c>
    </row>
    <row r="326" spans="1:32" ht="18.75" customHeight="1" x14ac:dyDescent="0.25">
      <c r="A326" s="90" t="s">
        <v>113</v>
      </c>
      <c r="B326" s="90"/>
      <c r="C326" s="90"/>
      <c r="D326" s="90"/>
      <c r="E326" s="90"/>
      <c r="F326" s="90"/>
      <c r="G326" s="90"/>
      <c r="H326" s="91"/>
      <c r="I326" s="145">
        <v>4442.8799999999992</v>
      </c>
      <c r="J326" s="145">
        <v>4386.0599999999995</v>
      </c>
      <c r="K326" s="145">
        <v>4376.3099999999995</v>
      </c>
      <c r="L326" s="145">
        <v>4372.4199999999992</v>
      </c>
      <c r="M326" s="145">
        <v>4377.2399999999989</v>
      </c>
      <c r="N326" s="145">
        <v>4378.8599999999997</v>
      </c>
      <c r="O326" s="145">
        <v>4381.3399999999992</v>
      </c>
      <c r="P326" s="145">
        <v>4430.0699999999988</v>
      </c>
      <c r="Q326" s="145">
        <v>4384.7199999999993</v>
      </c>
      <c r="R326" s="145">
        <v>4459.4699999999993</v>
      </c>
      <c r="S326" s="145">
        <v>4504.0499999999993</v>
      </c>
      <c r="T326" s="145">
        <v>4524.9999999999991</v>
      </c>
      <c r="U326" s="145">
        <v>4525.2299999999996</v>
      </c>
      <c r="V326" s="145">
        <v>4527.0199999999995</v>
      </c>
      <c r="W326" s="145">
        <v>4528.9999999999991</v>
      </c>
      <c r="X326" s="145">
        <v>4508.03</v>
      </c>
      <c r="Y326" s="145">
        <v>4540.2699999999995</v>
      </c>
      <c r="Z326" s="145">
        <v>4496.8399999999992</v>
      </c>
      <c r="AA326" s="145">
        <v>4481.2299999999996</v>
      </c>
      <c r="AB326" s="145">
        <v>4509.2999999999993</v>
      </c>
      <c r="AC326" s="145">
        <v>4618.1699999999992</v>
      </c>
      <c r="AD326" s="145">
        <v>4612.3499999999995</v>
      </c>
      <c r="AE326" s="145">
        <v>4530.1699999999992</v>
      </c>
      <c r="AF326" s="145">
        <v>4385.0499999999993</v>
      </c>
    </row>
    <row r="327" spans="1:32" ht="19.5" customHeight="1" x14ac:dyDescent="0.25">
      <c r="A327" s="32"/>
      <c r="B327" s="32"/>
      <c r="C327" s="32"/>
      <c r="D327" s="32"/>
      <c r="E327" s="32"/>
      <c r="F327" s="32"/>
      <c r="G327" s="32"/>
      <c r="H327" s="32"/>
      <c r="I327" s="33"/>
      <c r="J327" s="33"/>
      <c r="K327" s="33"/>
      <c r="L327" s="33"/>
      <c r="M327" s="33"/>
      <c r="N327" s="33"/>
      <c r="O327" s="33"/>
      <c r="P327" s="33"/>
      <c r="Q327" s="33"/>
      <c r="R327" s="33"/>
      <c r="S327" s="33"/>
      <c r="T327" s="33"/>
      <c r="U327" s="33"/>
      <c r="V327" s="33"/>
      <c r="W327" s="33"/>
      <c r="X327" s="33"/>
      <c r="Y327" s="33"/>
      <c r="Z327" s="33"/>
      <c r="AA327" s="33"/>
      <c r="AB327" s="33"/>
      <c r="AC327" s="33"/>
      <c r="AD327" s="33"/>
      <c r="AE327" s="33"/>
      <c r="AF327" s="33"/>
    </row>
    <row r="328" spans="1:32" ht="19.5" customHeight="1" x14ac:dyDescent="0.25"/>
    <row r="329" spans="1:32" ht="19.5" customHeight="1" x14ac:dyDescent="0.25">
      <c r="A329" s="102" t="s">
        <v>58</v>
      </c>
      <c r="B329" s="102"/>
      <c r="C329" s="102"/>
      <c r="D329" s="102"/>
      <c r="E329" s="102"/>
      <c r="F329" s="102"/>
      <c r="G329" s="102"/>
      <c r="H329" s="103"/>
      <c r="I329" s="17"/>
      <c r="J329" s="50"/>
      <c r="K329" s="20"/>
      <c r="L329" s="20"/>
      <c r="M329" s="20" t="s">
        <v>131</v>
      </c>
      <c r="N329" s="20"/>
      <c r="O329" s="20"/>
      <c r="P329" s="20"/>
      <c r="Q329" s="20"/>
      <c r="R329" s="20"/>
      <c r="S329" s="20"/>
      <c r="T329" s="20"/>
      <c r="U329" s="18"/>
      <c r="V329" s="18"/>
      <c r="W329" s="18"/>
      <c r="X329" s="18"/>
      <c r="Y329" s="18"/>
      <c r="Z329" s="18"/>
      <c r="AA329" s="18"/>
      <c r="AB329" s="18"/>
      <c r="AC329" s="19"/>
      <c r="AD329" s="18"/>
      <c r="AE329" s="18"/>
      <c r="AF329" s="18"/>
    </row>
    <row r="330" spans="1:32" ht="19.5" customHeight="1" x14ac:dyDescent="0.25">
      <c r="A330" s="104"/>
      <c r="B330" s="104"/>
      <c r="C330" s="104"/>
      <c r="D330" s="104"/>
      <c r="E330" s="104"/>
      <c r="F330" s="104"/>
      <c r="G330" s="104"/>
      <c r="H330" s="105"/>
      <c r="I330" s="21"/>
      <c r="J330" s="1"/>
      <c r="K330" s="24"/>
      <c r="L330" s="24"/>
      <c r="M330" s="24" t="s">
        <v>142</v>
      </c>
      <c r="N330" s="24"/>
      <c r="O330" s="24"/>
      <c r="P330" s="24"/>
      <c r="Q330" s="24"/>
      <c r="R330" s="24"/>
      <c r="S330" s="24"/>
      <c r="T330" s="24"/>
      <c r="U330" s="22"/>
      <c r="V330" s="22"/>
      <c r="W330" s="22"/>
      <c r="X330" s="22"/>
      <c r="Y330" s="22"/>
      <c r="Z330" s="22"/>
      <c r="AA330" s="22"/>
      <c r="AB330" s="22"/>
      <c r="AC330" s="23"/>
      <c r="AD330" s="22"/>
      <c r="AE330" s="22"/>
      <c r="AF330" s="22"/>
    </row>
    <row r="331" spans="1:32" ht="19.5" customHeight="1" x14ac:dyDescent="0.25">
      <c r="A331" s="104"/>
      <c r="B331" s="104"/>
      <c r="C331" s="104"/>
      <c r="D331" s="104"/>
      <c r="E331" s="104"/>
      <c r="F331" s="104"/>
      <c r="G331" s="104"/>
      <c r="H331" s="105"/>
      <c r="I331" s="26"/>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row>
    <row r="332" spans="1:32" ht="31.5" customHeight="1" x14ac:dyDescent="0.25">
      <c r="A332" s="106"/>
      <c r="B332" s="106"/>
      <c r="C332" s="106"/>
      <c r="D332" s="106"/>
      <c r="E332" s="106"/>
      <c r="F332" s="106"/>
      <c r="G332" s="106"/>
      <c r="H332" s="107"/>
      <c r="I332" s="31" t="s">
        <v>59</v>
      </c>
      <c r="J332" s="31" t="s">
        <v>60</v>
      </c>
      <c r="K332" s="31" t="s">
        <v>61</v>
      </c>
      <c r="L332" s="31" t="s">
        <v>62</v>
      </c>
      <c r="M332" s="31" t="s">
        <v>63</v>
      </c>
      <c r="N332" s="31" t="s">
        <v>64</v>
      </c>
      <c r="O332" s="31" t="s">
        <v>65</v>
      </c>
      <c r="P332" s="31" t="s">
        <v>66</v>
      </c>
      <c r="Q332" s="31" t="s">
        <v>67</v>
      </c>
      <c r="R332" s="31" t="s">
        <v>68</v>
      </c>
      <c r="S332" s="31" t="s">
        <v>69</v>
      </c>
      <c r="T332" s="31" t="s">
        <v>70</v>
      </c>
      <c r="U332" s="31" t="s">
        <v>71</v>
      </c>
      <c r="V332" s="31" t="s">
        <v>72</v>
      </c>
      <c r="W332" s="31" t="s">
        <v>73</v>
      </c>
      <c r="X332" s="31" t="s">
        <v>74</v>
      </c>
      <c r="Y332" s="31" t="s">
        <v>75</v>
      </c>
      <c r="Z332" s="31" t="s">
        <v>76</v>
      </c>
      <c r="AA332" s="31" t="s">
        <v>77</v>
      </c>
      <c r="AB332" s="31" t="s">
        <v>78</v>
      </c>
      <c r="AC332" s="31" t="s">
        <v>79</v>
      </c>
      <c r="AD332" s="31" t="s">
        <v>80</v>
      </c>
      <c r="AE332" s="31" t="s">
        <v>81</v>
      </c>
      <c r="AF332" s="31" t="s">
        <v>82</v>
      </c>
    </row>
    <row r="333" spans="1:32" ht="18" customHeight="1" x14ac:dyDescent="0.25">
      <c r="A333" s="90" t="s">
        <v>83</v>
      </c>
      <c r="B333" s="90"/>
      <c r="C333" s="90"/>
      <c r="D333" s="90"/>
      <c r="E333" s="90"/>
      <c r="F333" s="90"/>
      <c r="G333" s="90"/>
      <c r="H333" s="91"/>
      <c r="I333" s="145">
        <v>4750.619999999999</v>
      </c>
      <c r="J333" s="145">
        <v>4742.9599999999991</v>
      </c>
      <c r="K333" s="145">
        <v>4743.0599999999995</v>
      </c>
      <c r="L333" s="145">
        <v>4742.6899999999996</v>
      </c>
      <c r="M333" s="145">
        <v>4742.7999999999993</v>
      </c>
      <c r="N333" s="145">
        <v>4742.8899999999994</v>
      </c>
      <c r="O333" s="145">
        <v>4742.1299999999992</v>
      </c>
      <c r="P333" s="145">
        <v>4748.579999999999</v>
      </c>
      <c r="Q333" s="145">
        <v>4743.2</v>
      </c>
      <c r="R333" s="145">
        <v>4748.0999999999995</v>
      </c>
      <c r="S333" s="145">
        <v>4775.54</v>
      </c>
      <c r="T333" s="145">
        <v>4787.1499999999996</v>
      </c>
      <c r="U333" s="145">
        <v>4777.28</v>
      </c>
      <c r="V333" s="145">
        <v>4777.2299999999996</v>
      </c>
      <c r="W333" s="145">
        <v>4801.95</v>
      </c>
      <c r="X333" s="145">
        <v>4807.829999999999</v>
      </c>
      <c r="Y333" s="145">
        <v>4792.6499999999996</v>
      </c>
      <c r="Z333" s="145">
        <v>4743.119999999999</v>
      </c>
      <c r="AA333" s="145">
        <v>4743.369999999999</v>
      </c>
      <c r="AB333" s="145">
        <v>4743.95</v>
      </c>
      <c r="AC333" s="145">
        <v>4817.1599999999989</v>
      </c>
      <c r="AD333" s="145">
        <v>4809.7899999999991</v>
      </c>
      <c r="AE333" s="145">
        <v>4741.5999999999995</v>
      </c>
      <c r="AF333" s="145">
        <v>4741.6099999999997</v>
      </c>
    </row>
    <row r="334" spans="1:32" ht="18" customHeight="1" x14ac:dyDescent="0.25">
      <c r="A334" s="90" t="s">
        <v>84</v>
      </c>
      <c r="B334" s="90"/>
      <c r="C334" s="90"/>
      <c r="D334" s="90"/>
      <c r="E334" s="90"/>
      <c r="F334" s="90"/>
      <c r="G334" s="90"/>
      <c r="H334" s="91"/>
      <c r="I334" s="145">
        <v>4753.2</v>
      </c>
      <c r="J334" s="145">
        <v>4741.9299999999994</v>
      </c>
      <c r="K334" s="145">
        <v>4740.9699999999993</v>
      </c>
      <c r="L334" s="145">
        <v>4742.8499999999995</v>
      </c>
      <c r="M334" s="145">
        <v>4742.9099999999989</v>
      </c>
      <c r="N334" s="145">
        <v>4742.8599999999997</v>
      </c>
      <c r="O334" s="145">
        <v>4742.03</v>
      </c>
      <c r="P334" s="145">
        <v>4755.329999999999</v>
      </c>
      <c r="Q334" s="145">
        <v>4743.7099999999991</v>
      </c>
      <c r="R334" s="145">
        <v>4750.4599999999991</v>
      </c>
      <c r="S334" s="145">
        <v>4842.7299999999996</v>
      </c>
      <c r="T334" s="145">
        <v>4844.0599999999995</v>
      </c>
      <c r="U334" s="145">
        <v>4843.4799999999996</v>
      </c>
      <c r="V334" s="145">
        <v>4844.12</v>
      </c>
      <c r="W334" s="145">
        <v>4871.1399999999994</v>
      </c>
      <c r="X334" s="145">
        <v>4855.1699999999992</v>
      </c>
      <c r="Y334" s="145">
        <v>4843.9799999999996</v>
      </c>
      <c r="Z334" s="145">
        <v>4815.3799999999992</v>
      </c>
      <c r="AA334" s="145">
        <v>4781.5899999999992</v>
      </c>
      <c r="AB334" s="145">
        <v>4761.3899999999994</v>
      </c>
      <c r="AC334" s="145">
        <v>4831.9799999999996</v>
      </c>
      <c r="AD334" s="145">
        <v>4894.4099999999989</v>
      </c>
      <c r="AE334" s="145">
        <v>4742.6699999999992</v>
      </c>
      <c r="AF334" s="145">
        <v>4741.7399999999989</v>
      </c>
    </row>
    <row r="335" spans="1:32" ht="18" customHeight="1" x14ac:dyDescent="0.25">
      <c r="A335" s="90" t="s">
        <v>85</v>
      </c>
      <c r="B335" s="90"/>
      <c r="C335" s="90"/>
      <c r="D335" s="90"/>
      <c r="E335" s="90"/>
      <c r="F335" s="90"/>
      <c r="G335" s="90"/>
      <c r="H335" s="91"/>
      <c r="I335" s="145">
        <v>4749.5399999999991</v>
      </c>
      <c r="J335" s="145">
        <v>4741.1499999999996</v>
      </c>
      <c r="K335" s="145">
        <v>4740.4999999999991</v>
      </c>
      <c r="L335" s="145">
        <v>4743.0199999999995</v>
      </c>
      <c r="M335" s="145">
        <v>4743.07</v>
      </c>
      <c r="N335" s="145">
        <v>4743.1099999999997</v>
      </c>
      <c r="O335" s="145">
        <v>4742.2599999999993</v>
      </c>
      <c r="P335" s="145">
        <v>4747.9799999999996</v>
      </c>
      <c r="Q335" s="145">
        <v>4743.119999999999</v>
      </c>
      <c r="R335" s="145">
        <v>4749.5099999999993</v>
      </c>
      <c r="S335" s="145">
        <v>4832.1399999999994</v>
      </c>
      <c r="T335" s="145">
        <v>4839.9199999999992</v>
      </c>
      <c r="U335" s="145">
        <v>4840.1899999999996</v>
      </c>
      <c r="V335" s="145">
        <v>4842.1599999999989</v>
      </c>
      <c r="W335" s="145">
        <v>4867.5599999999995</v>
      </c>
      <c r="X335" s="145">
        <v>4852.28</v>
      </c>
      <c r="Y335" s="145">
        <v>4842.62</v>
      </c>
      <c r="Z335" s="145">
        <v>4814.78</v>
      </c>
      <c r="AA335" s="145">
        <v>4783.579999999999</v>
      </c>
      <c r="AB335" s="145">
        <v>4762.9899999999989</v>
      </c>
      <c r="AC335" s="145">
        <v>4848.5399999999991</v>
      </c>
      <c r="AD335" s="145">
        <v>4888.1299999999992</v>
      </c>
      <c r="AE335" s="145">
        <v>4742.3399999999992</v>
      </c>
      <c r="AF335" s="145">
        <v>4742.2599999999993</v>
      </c>
    </row>
    <row r="336" spans="1:32" ht="18" customHeight="1" x14ac:dyDescent="0.25">
      <c r="A336" s="90" t="s">
        <v>86</v>
      </c>
      <c r="B336" s="90"/>
      <c r="C336" s="90"/>
      <c r="D336" s="90"/>
      <c r="E336" s="90"/>
      <c r="F336" s="90"/>
      <c r="G336" s="90"/>
      <c r="H336" s="91"/>
      <c r="I336" s="145">
        <v>4782.9999999999991</v>
      </c>
      <c r="J336" s="145">
        <v>4745.78</v>
      </c>
      <c r="K336" s="145">
        <v>4744.4999999999991</v>
      </c>
      <c r="L336" s="145">
        <v>4741.8099999999995</v>
      </c>
      <c r="M336" s="145">
        <v>4743.03</v>
      </c>
      <c r="N336" s="145">
        <v>4743.119999999999</v>
      </c>
      <c r="O336" s="145">
        <v>4742.6799999999994</v>
      </c>
      <c r="P336" s="145">
        <v>4744.9799999999996</v>
      </c>
      <c r="Q336" s="145">
        <v>4743.4699999999993</v>
      </c>
      <c r="R336" s="145">
        <v>4749.5499999999993</v>
      </c>
      <c r="S336" s="145">
        <v>4826.3499999999995</v>
      </c>
      <c r="T336" s="145">
        <v>4836.9399999999996</v>
      </c>
      <c r="U336" s="145">
        <v>4837.7099999999991</v>
      </c>
      <c r="V336" s="145">
        <v>4839.0999999999995</v>
      </c>
      <c r="W336" s="145">
        <v>4839.3799999999992</v>
      </c>
      <c r="X336" s="145">
        <v>4840.0099999999993</v>
      </c>
      <c r="Y336" s="145">
        <v>4839.4099999999989</v>
      </c>
      <c r="Z336" s="145">
        <v>4811.8999999999996</v>
      </c>
      <c r="AA336" s="145">
        <v>4782.24</v>
      </c>
      <c r="AB336" s="145">
        <v>4769.4599999999991</v>
      </c>
      <c r="AC336" s="145">
        <v>4886.3199999999988</v>
      </c>
      <c r="AD336" s="145">
        <v>4890.6899999999996</v>
      </c>
      <c r="AE336" s="145">
        <v>4761.4799999999996</v>
      </c>
      <c r="AF336" s="145">
        <v>4742.4699999999993</v>
      </c>
    </row>
    <row r="337" spans="1:32" ht="18" customHeight="1" x14ac:dyDescent="0.25">
      <c r="A337" s="90" t="s">
        <v>87</v>
      </c>
      <c r="B337" s="90"/>
      <c r="C337" s="90"/>
      <c r="D337" s="90"/>
      <c r="E337" s="90"/>
      <c r="F337" s="90"/>
      <c r="G337" s="90"/>
      <c r="H337" s="91"/>
      <c r="I337" s="145">
        <v>4763.3999999999996</v>
      </c>
      <c r="J337" s="145">
        <v>4745.8999999999996</v>
      </c>
      <c r="K337" s="145">
        <v>4743.6299999999992</v>
      </c>
      <c r="L337" s="145">
        <v>4742.5399999999991</v>
      </c>
      <c r="M337" s="145">
        <v>4743.28</v>
      </c>
      <c r="N337" s="145">
        <v>4743.329999999999</v>
      </c>
      <c r="O337" s="145">
        <v>4742.5399999999991</v>
      </c>
      <c r="P337" s="145">
        <v>4744.119999999999</v>
      </c>
      <c r="Q337" s="145">
        <v>4743.619999999999</v>
      </c>
      <c r="R337" s="145">
        <v>4747.7199999999993</v>
      </c>
      <c r="S337" s="145">
        <v>4816.2299999999996</v>
      </c>
      <c r="T337" s="145">
        <v>4834.7299999999996</v>
      </c>
      <c r="U337" s="145">
        <v>4835.1899999999996</v>
      </c>
      <c r="V337" s="145">
        <v>4835.8899999999994</v>
      </c>
      <c r="W337" s="145">
        <v>4837.5699999999988</v>
      </c>
      <c r="X337" s="145">
        <v>4837.5399999999991</v>
      </c>
      <c r="Y337" s="145">
        <v>4837.4399999999996</v>
      </c>
      <c r="Z337" s="145">
        <v>4810.1599999999989</v>
      </c>
      <c r="AA337" s="145">
        <v>4781.2099999999991</v>
      </c>
      <c r="AB337" s="145">
        <v>4767.7399999999989</v>
      </c>
      <c r="AC337" s="145">
        <v>4880.9999999999991</v>
      </c>
      <c r="AD337" s="145">
        <v>4886.3099999999995</v>
      </c>
      <c r="AE337" s="145">
        <v>4759.0199999999995</v>
      </c>
      <c r="AF337" s="145">
        <v>4742.1399999999994</v>
      </c>
    </row>
    <row r="338" spans="1:32" ht="18" customHeight="1" x14ac:dyDescent="0.25">
      <c r="A338" s="90" t="s">
        <v>88</v>
      </c>
      <c r="B338" s="90"/>
      <c r="C338" s="90"/>
      <c r="D338" s="90"/>
      <c r="E338" s="90"/>
      <c r="F338" s="90"/>
      <c r="G338" s="90"/>
      <c r="H338" s="91"/>
      <c r="I338" s="145">
        <v>4764.079999999999</v>
      </c>
      <c r="J338" s="145">
        <v>4746.1299999999992</v>
      </c>
      <c r="K338" s="145">
        <v>4745.1799999999994</v>
      </c>
      <c r="L338" s="145">
        <v>4743.0999999999995</v>
      </c>
      <c r="M338" s="145">
        <v>4743.1399999999994</v>
      </c>
      <c r="N338" s="145">
        <v>4743.1499999999996</v>
      </c>
      <c r="O338" s="145">
        <v>4742.3099999999995</v>
      </c>
      <c r="P338" s="145">
        <v>4769.6099999999997</v>
      </c>
      <c r="Q338" s="145">
        <v>4743.4199999999992</v>
      </c>
      <c r="R338" s="145">
        <v>4777.4699999999993</v>
      </c>
      <c r="S338" s="145">
        <v>4861.6299999999992</v>
      </c>
      <c r="T338" s="145">
        <v>4886.2999999999993</v>
      </c>
      <c r="U338" s="145">
        <v>4886.6399999999994</v>
      </c>
      <c r="V338" s="145">
        <v>4887.3399999999992</v>
      </c>
      <c r="W338" s="145">
        <v>4894.1299999999992</v>
      </c>
      <c r="X338" s="145">
        <v>4894.2899999999991</v>
      </c>
      <c r="Y338" s="145">
        <v>4891.2599999999993</v>
      </c>
      <c r="Z338" s="145">
        <v>4862.4999999999991</v>
      </c>
      <c r="AA338" s="145">
        <v>4835.7</v>
      </c>
      <c r="AB338" s="145">
        <v>4767.2499999999991</v>
      </c>
      <c r="AC338" s="145">
        <v>4914.2</v>
      </c>
      <c r="AD338" s="145">
        <v>4886.7899999999991</v>
      </c>
      <c r="AE338" s="145">
        <v>4797.4299999999994</v>
      </c>
      <c r="AF338" s="145">
        <v>4742.7099999999991</v>
      </c>
    </row>
    <row r="339" spans="1:32" ht="18" customHeight="1" x14ac:dyDescent="0.25">
      <c r="A339" s="90" t="s">
        <v>89</v>
      </c>
      <c r="B339" s="90"/>
      <c r="C339" s="90"/>
      <c r="D339" s="90"/>
      <c r="E339" s="90"/>
      <c r="F339" s="90"/>
      <c r="G339" s="90"/>
      <c r="H339" s="91"/>
      <c r="I339" s="145">
        <v>4751.0099999999993</v>
      </c>
      <c r="J339" s="145">
        <v>4738.0899999999992</v>
      </c>
      <c r="K339" s="145">
        <v>4737.9599999999991</v>
      </c>
      <c r="L339" s="145">
        <v>4740.2499999999991</v>
      </c>
      <c r="M339" s="145">
        <v>4743.32</v>
      </c>
      <c r="N339" s="145">
        <v>4744.32</v>
      </c>
      <c r="O339" s="145">
        <v>4742.3599999999997</v>
      </c>
      <c r="P339" s="145">
        <v>4763.0199999999995</v>
      </c>
      <c r="Q339" s="145">
        <v>4743.619999999999</v>
      </c>
      <c r="R339" s="145">
        <v>4781.8799999999992</v>
      </c>
      <c r="S339" s="145">
        <v>4868.4299999999994</v>
      </c>
      <c r="T339" s="145">
        <v>4893.4999999999991</v>
      </c>
      <c r="U339" s="145">
        <v>4892.53</v>
      </c>
      <c r="V339" s="145">
        <v>4893.8799999999992</v>
      </c>
      <c r="W339" s="145">
        <v>4891.7099999999991</v>
      </c>
      <c r="X339" s="145">
        <v>4890.28</v>
      </c>
      <c r="Y339" s="145">
        <v>4887.8999999999996</v>
      </c>
      <c r="Z339" s="145">
        <v>4863.6799999999994</v>
      </c>
      <c r="AA339" s="145">
        <v>4837.53</v>
      </c>
      <c r="AB339" s="145">
        <v>4766.9399999999996</v>
      </c>
      <c r="AC339" s="145">
        <v>4902.3399999999992</v>
      </c>
      <c r="AD339" s="145">
        <v>4886.3099999999995</v>
      </c>
      <c r="AE339" s="145">
        <v>4789.4699999999993</v>
      </c>
      <c r="AF339" s="145">
        <v>4742.8599999999997</v>
      </c>
    </row>
    <row r="340" spans="1:32" ht="18" customHeight="1" x14ac:dyDescent="0.25">
      <c r="A340" s="90" t="s">
        <v>90</v>
      </c>
      <c r="B340" s="90"/>
      <c r="C340" s="90"/>
      <c r="D340" s="90"/>
      <c r="E340" s="90"/>
      <c r="F340" s="90"/>
      <c r="G340" s="90"/>
      <c r="H340" s="91"/>
      <c r="I340" s="145">
        <v>4761.3499999999995</v>
      </c>
      <c r="J340" s="145">
        <v>4738.95</v>
      </c>
      <c r="K340" s="145">
        <v>4737.079999999999</v>
      </c>
      <c r="L340" s="145">
        <v>4739.0099999999993</v>
      </c>
      <c r="M340" s="145">
        <v>4744.329999999999</v>
      </c>
      <c r="N340" s="145">
        <v>4744.329999999999</v>
      </c>
      <c r="O340" s="145">
        <v>4742.57</v>
      </c>
      <c r="P340" s="145">
        <v>4790.8599999999997</v>
      </c>
      <c r="Q340" s="145">
        <v>4743.6899999999996</v>
      </c>
      <c r="R340" s="145">
        <v>4792.079999999999</v>
      </c>
      <c r="S340" s="145">
        <v>4865.9399999999996</v>
      </c>
      <c r="T340" s="145">
        <v>4890.6599999999989</v>
      </c>
      <c r="U340" s="145">
        <v>4890.7499999999991</v>
      </c>
      <c r="V340" s="145">
        <v>4914.2199999999993</v>
      </c>
      <c r="W340" s="145">
        <v>4915.2399999999989</v>
      </c>
      <c r="X340" s="145">
        <v>4915.62</v>
      </c>
      <c r="Y340" s="145">
        <v>4891.45</v>
      </c>
      <c r="Z340" s="145">
        <v>4866.6599999999989</v>
      </c>
      <c r="AA340" s="145">
        <v>4837.9699999999993</v>
      </c>
      <c r="AB340" s="145">
        <v>4785.5599999999995</v>
      </c>
      <c r="AC340" s="145">
        <v>4894.87</v>
      </c>
      <c r="AD340" s="145">
        <v>4898.8599999999997</v>
      </c>
      <c r="AE340" s="145">
        <v>4784.7499999999991</v>
      </c>
      <c r="AF340" s="145">
        <v>4742.6599999999989</v>
      </c>
    </row>
    <row r="341" spans="1:32" ht="18" customHeight="1" x14ac:dyDescent="0.25">
      <c r="A341" s="90" t="s">
        <v>91</v>
      </c>
      <c r="B341" s="90"/>
      <c r="C341" s="90"/>
      <c r="D341" s="90"/>
      <c r="E341" s="90"/>
      <c r="F341" s="90"/>
      <c r="G341" s="90"/>
      <c r="H341" s="91"/>
      <c r="I341" s="145">
        <v>4755.2999999999993</v>
      </c>
      <c r="J341" s="145">
        <v>4723.07</v>
      </c>
      <c r="K341" s="145">
        <v>4721.6399999999994</v>
      </c>
      <c r="L341" s="145">
        <v>4723.9999999999991</v>
      </c>
      <c r="M341" s="145">
        <v>4727.07</v>
      </c>
      <c r="N341" s="145">
        <v>4727.0099999999993</v>
      </c>
      <c r="O341" s="145">
        <v>4742.3099999999995</v>
      </c>
      <c r="P341" s="145">
        <v>4762.0399999999991</v>
      </c>
      <c r="Q341" s="145">
        <v>4743.5099999999993</v>
      </c>
      <c r="R341" s="145">
        <v>4786.3499999999995</v>
      </c>
      <c r="S341" s="145">
        <v>4842.329999999999</v>
      </c>
      <c r="T341" s="145">
        <v>4866.1699999999992</v>
      </c>
      <c r="U341" s="145">
        <v>4863.5499999999993</v>
      </c>
      <c r="V341" s="145">
        <v>4888.2699999999995</v>
      </c>
      <c r="W341" s="145">
        <v>4892.6499999999996</v>
      </c>
      <c r="X341" s="145">
        <v>4895.0099999999993</v>
      </c>
      <c r="Y341" s="145">
        <v>4893.8199999999988</v>
      </c>
      <c r="Z341" s="145">
        <v>4867.4999999999991</v>
      </c>
      <c r="AA341" s="145">
        <v>4821.2299999999996</v>
      </c>
      <c r="AB341" s="145">
        <v>4786.829999999999</v>
      </c>
      <c r="AC341" s="145">
        <v>4870.9999999999991</v>
      </c>
      <c r="AD341" s="145">
        <v>4889.1399999999994</v>
      </c>
      <c r="AE341" s="145">
        <v>4814.1699999999992</v>
      </c>
      <c r="AF341" s="145">
        <v>4742.8499999999995</v>
      </c>
    </row>
    <row r="342" spans="1:32" ht="18" customHeight="1" x14ac:dyDescent="0.25">
      <c r="A342" s="90" t="s">
        <v>92</v>
      </c>
      <c r="B342" s="90"/>
      <c r="C342" s="90"/>
      <c r="D342" s="90"/>
      <c r="E342" s="90"/>
      <c r="F342" s="90"/>
      <c r="G342" s="90"/>
      <c r="H342" s="91"/>
      <c r="I342" s="145">
        <v>4734.6899999999996</v>
      </c>
      <c r="J342" s="145">
        <v>4604.6399999999994</v>
      </c>
      <c r="K342" s="145">
        <v>4666.0899999999992</v>
      </c>
      <c r="L342" s="145">
        <v>4682.7999999999993</v>
      </c>
      <c r="M342" s="145">
        <v>4727.8799999999992</v>
      </c>
      <c r="N342" s="145">
        <v>4727.7699999999995</v>
      </c>
      <c r="O342" s="145">
        <v>4737.9699999999993</v>
      </c>
      <c r="P342" s="145">
        <v>4756.8099999999995</v>
      </c>
      <c r="Q342" s="145">
        <v>4743.4299999999994</v>
      </c>
      <c r="R342" s="145">
        <v>4783.6299999999992</v>
      </c>
      <c r="S342" s="145">
        <v>4838.0999999999995</v>
      </c>
      <c r="T342" s="145">
        <v>4863.4699999999993</v>
      </c>
      <c r="U342" s="145">
        <v>4861.7499999999991</v>
      </c>
      <c r="V342" s="145">
        <v>4881.8799999999992</v>
      </c>
      <c r="W342" s="145">
        <v>4884.4599999999991</v>
      </c>
      <c r="X342" s="145">
        <v>4886.2599999999993</v>
      </c>
      <c r="Y342" s="145">
        <v>4896.6899999999996</v>
      </c>
      <c r="Z342" s="145">
        <v>4875.2</v>
      </c>
      <c r="AA342" s="145">
        <v>4824.1599999999989</v>
      </c>
      <c r="AB342" s="145">
        <v>4785.8799999999992</v>
      </c>
      <c r="AC342" s="145">
        <v>4871.5099999999993</v>
      </c>
      <c r="AD342" s="145">
        <v>4891.3499999999995</v>
      </c>
      <c r="AE342" s="145">
        <v>4803.37</v>
      </c>
      <c r="AF342" s="145">
        <v>4742.3999999999996</v>
      </c>
    </row>
    <row r="343" spans="1:32" ht="18" customHeight="1" x14ac:dyDescent="0.25">
      <c r="A343" s="90" t="s">
        <v>93</v>
      </c>
      <c r="B343" s="90"/>
      <c r="C343" s="90"/>
      <c r="D343" s="90"/>
      <c r="E343" s="90"/>
      <c r="F343" s="90"/>
      <c r="G343" s="90"/>
      <c r="H343" s="91"/>
      <c r="I343" s="145">
        <v>4782.9099999999989</v>
      </c>
      <c r="J343" s="145">
        <v>4751.6699999999992</v>
      </c>
      <c r="K343" s="145">
        <v>4748.6599999999989</v>
      </c>
      <c r="L343" s="145">
        <v>4743.2</v>
      </c>
      <c r="M343" s="145">
        <v>4742.5999999999995</v>
      </c>
      <c r="N343" s="145">
        <v>4742.4899999999989</v>
      </c>
      <c r="O343" s="145">
        <v>4741.2399999999989</v>
      </c>
      <c r="P343" s="145">
        <v>4755.329999999999</v>
      </c>
      <c r="Q343" s="145">
        <v>4743.0599999999995</v>
      </c>
      <c r="R343" s="145">
        <v>4775.2699999999995</v>
      </c>
      <c r="S343" s="145">
        <v>4827.8499999999995</v>
      </c>
      <c r="T343" s="145">
        <v>4852.079999999999</v>
      </c>
      <c r="U343" s="145">
        <v>4852.7299999999996</v>
      </c>
      <c r="V343" s="145">
        <v>4852.53</v>
      </c>
      <c r="W343" s="145">
        <v>4874.8499999999995</v>
      </c>
      <c r="X343" s="145">
        <v>4875.4999999999991</v>
      </c>
      <c r="Y343" s="145">
        <v>4880.2</v>
      </c>
      <c r="Z343" s="145">
        <v>4857.6499999999996</v>
      </c>
      <c r="AA343" s="145">
        <v>4805.3999999999996</v>
      </c>
      <c r="AB343" s="145">
        <v>4802.28</v>
      </c>
      <c r="AC343" s="145">
        <v>4914.5599999999995</v>
      </c>
      <c r="AD343" s="145">
        <v>4914.1099999999997</v>
      </c>
      <c r="AE343" s="145">
        <v>4794.2399999999989</v>
      </c>
      <c r="AF343" s="145">
        <v>4742.0399999999991</v>
      </c>
    </row>
    <row r="344" spans="1:32" ht="18" customHeight="1" x14ac:dyDescent="0.25">
      <c r="A344" s="90" t="s">
        <v>94</v>
      </c>
      <c r="B344" s="90"/>
      <c r="C344" s="90"/>
      <c r="D344" s="90"/>
      <c r="E344" s="90"/>
      <c r="F344" s="90"/>
      <c r="G344" s="90"/>
      <c r="H344" s="91"/>
      <c r="I344" s="145">
        <v>4773.4899999999989</v>
      </c>
      <c r="J344" s="145">
        <v>4750.3599999999997</v>
      </c>
      <c r="K344" s="145">
        <v>4745.7599999999993</v>
      </c>
      <c r="L344" s="145">
        <v>4741.7599999999993</v>
      </c>
      <c r="M344" s="145">
        <v>4742.8399999999992</v>
      </c>
      <c r="N344" s="145">
        <v>4742.8099999999995</v>
      </c>
      <c r="O344" s="145">
        <v>4741.5999999999995</v>
      </c>
      <c r="P344" s="145">
        <v>4745.1299999999992</v>
      </c>
      <c r="Q344" s="145">
        <v>4743.1499999999996</v>
      </c>
      <c r="R344" s="145">
        <v>4747.9699999999993</v>
      </c>
      <c r="S344" s="145">
        <v>4805.3399999999992</v>
      </c>
      <c r="T344" s="145">
        <v>4833.9599999999991</v>
      </c>
      <c r="U344" s="145">
        <v>4834.6799999999994</v>
      </c>
      <c r="V344" s="145">
        <v>4834.5099999999993</v>
      </c>
      <c r="W344" s="145">
        <v>4859.6599999999989</v>
      </c>
      <c r="X344" s="145">
        <v>4835.6899999999996</v>
      </c>
      <c r="Y344" s="145">
        <v>4835.7199999999993</v>
      </c>
      <c r="Z344" s="145">
        <v>4835.4799999999996</v>
      </c>
      <c r="AA344" s="145">
        <v>4780.5199999999995</v>
      </c>
      <c r="AB344" s="145">
        <v>4779.9699999999993</v>
      </c>
      <c r="AC344" s="145">
        <v>4893.45</v>
      </c>
      <c r="AD344" s="145">
        <v>4923.0599999999995</v>
      </c>
      <c r="AE344" s="145">
        <v>4798.0999999999995</v>
      </c>
      <c r="AF344" s="145">
        <v>4741.8899999999994</v>
      </c>
    </row>
    <row r="345" spans="1:32" ht="18" customHeight="1" x14ac:dyDescent="0.25">
      <c r="A345" s="90" t="s">
        <v>95</v>
      </c>
      <c r="B345" s="90"/>
      <c r="C345" s="90"/>
      <c r="D345" s="90"/>
      <c r="E345" s="90"/>
      <c r="F345" s="90"/>
      <c r="G345" s="90"/>
      <c r="H345" s="91"/>
      <c r="I345" s="145">
        <v>4782.66</v>
      </c>
      <c r="J345" s="145">
        <v>4752.4899999999989</v>
      </c>
      <c r="K345" s="145">
        <v>4747.3499999999995</v>
      </c>
      <c r="L345" s="145">
        <v>4741.9899999999989</v>
      </c>
      <c r="M345" s="145">
        <v>4742.53</v>
      </c>
      <c r="N345" s="145">
        <v>4742.8499999999995</v>
      </c>
      <c r="O345" s="145">
        <v>4741.4199999999992</v>
      </c>
      <c r="P345" s="145">
        <v>4788.6699999999992</v>
      </c>
      <c r="Q345" s="145">
        <v>4743.32</v>
      </c>
      <c r="R345" s="145">
        <v>4773.7299999999996</v>
      </c>
      <c r="S345" s="145">
        <v>4831.4099999999989</v>
      </c>
      <c r="T345" s="145">
        <v>4856.4699999999993</v>
      </c>
      <c r="U345" s="145">
        <v>4856.53</v>
      </c>
      <c r="V345" s="145">
        <v>4857.8599999999997</v>
      </c>
      <c r="W345" s="145">
        <v>4883.7699999999995</v>
      </c>
      <c r="X345" s="145">
        <v>4884.1599999999989</v>
      </c>
      <c r="Y345" s="145">
        <v>4886.9799999999996</v>
      </c>
      <c r="Z345" s="145">
        <v>4861.0999999999995</v>
      </c>
      <c r="AA345" s="145">
        <v>4808.2</v>
      </c>
      <c r="AB345" s="145">
        <v>4805.6699999999992</v>
      </c>
      <c r="AC345" s="145">
        <v>4928.2399999999989</v>
      </c>
      <c r="AD345" s="145">
        <v>4911.8199999999988</v>
      </c>
      <c r="AE345" s="145">
        <v>4784.4899999999989</v>
      </c>
      <c r="AF345" s="145">
        <v>4742.9799999999996</v>
      </c>
    </row>
    <row r="346" spans="1:32" ht="18" customHeight="1" x14ac:dyDescent="0.25">
      <c r="A346" s="90" t="s">
        <v>96</v>
      </c>
      <c r="B346" s="90"/>
      <c r="C346" s="90"/>
      <c r="D346" s="90"/>
      <c r="E346" s="90"/>
      <c r="F346" s="90"/>
      <c r="G346" s="90"/>
      <c r="H346" s="91"/>
      <c r="I346" s="145">
        <v>4766.2499999999991</v>
      </c>
      <c r="J346" s="145">
        <v>4741.3799999999992</v>
      </c>
      <c r="K346" s="145">
        <v>4733.9599999999991</v>
      </c>
      <c r="L346" s="145">
        <v>4740.6399999999994</v>
      </c>
      <c r="M346" s="145">
        <v>4744.329999999999</v>
      </c>
      <c r="N346" s="145">
        <v>4744.329999999999</v>
      </c>
      <c r="O346" s="145">
        <v>4742.5999999999995</v>
      </c>
      <c r="P346" s="145">
        <v>4772.3599999999997</v>
      </c>
      <c r="Q346" s="145">
        <v>4743.5099999999993</v>
      </c>
      <c r="R346" s="145">
        <v>4772.4799999999996</v>
      </c>
      <c r="S346" s="145">
        <v>4830.2899999999991</v>
      </c>
      <c r="T346" s="145">
        <v>4854.8599999999997</v>
      </c>
      <c r="U346" s="145">
        <v>4854.4399999999996</v>
      </c>
      <c r="V346" s="145">
        <v>4855.3899999999994</v>
      </c>
      <c r="W346" s="145">
        <v>4878.5899999999992</v>
      </c>
      <c r="X346" s="145">
        <v>4881.3899999999994</v>
      </c>
      <c r="Y346" s="145">
        <v>4888.0099999999993</v>
      </c>
      <c r="Z346" s="145">
        <v>4864.2899999999991</v>
      </c>
      <c r="AA346" s="145">
        <v>4806.7</v>
      </c>
      <c r="AB346" s="145">
        <v>4800.3099999999995</v>
      </c>
      <c r="AC346" s="145">
        <v>4919.329999999999</v>
      </c>
      <c r="AD346" s="145">
        <v>4906.8199999999988</v>
      </c>
      <c r="AE346" s="145">
        <v>4786.3799999999992</v>
      </c>
      <c r="AF346" s="145">
        <v>4742.8099999999995</v>
      </c>
    </row>
    <row r="347" spans="1:32" ht="18" customHeight="1" x14ac:dyDescent="0.25">
      <c r="A347" s="90" t="s">
        <v>97</v>
      </c>
      <c r="B347" s="90"/>
      <c r="C347" s="90"/>
      <c r="D347" s="90"/>
      <c r="E347" s="90"/>
      <c r="F347" s="90"/>
      <c r="G347" s="90"/>
      <c r="H347" s="91"/>
      <c r="I347" s="145">
        <v>4763.8099999999995</v>
      </c>
      <c r="J347" s="145">
        <v>4750.6399999999994</v>
      </c>
      <c r="K347" s="145">
        <v>4743.5499999999993</v>
      </c>
      <c r="L347" s="145">
        <v>4742.7</v>
      </c>
      <c r="M347" s="145">
        <v>4744.329999999999</v>
      </c>
      <c r="N347" s="145">
        <v>4744.329999999999</v>
      </c>
      <c r="O347" s="145">
        <v>4746.4099999999989</v>
      </c>
      <c r="P347" s="145">
        <v>4764.869999999999</v>
      </c>
      <c r="Q347" s="145">
        <v>4743.5099999999993</v>
      </c>
      <c r="R347" s="145">
        <v>4797.329999999999</v>
      </c>
      <c r="S347" s="145">
        <v>4875.8899999999994</v>
      </c>
      <c r="T347" s="145">
        <v>4880.3799999999992</v>
      </c>
      <c r="U347" s="145">
        <v>4877.9299999999994</v>
      </c>
      <c r="V347" s="145">
        <v>4879.579999999999</v>
      </c>
      <c r="W347" s="145">
        <v>4880.2299999999996</v>
      </c>
      <c r="X347" s="145">
        <v>4883.7699999999995</v>
      </c>
      <c r="Y347" s="145">
        <v>4883.2299999999996</v>
      </c>
      <c r="Z347" s="145">
        <v>4859.87</v>
      </c>
      <c r="AA347" s="145">
        <v>4807.579999999999</v>
      </c>
      <c r="AB347" s="145">
        <v>4806.829999999999</v>
      </c>
      <c r="AC347" s="145">
        <v>4932.5599999999995</v>
      </c>
      <c r="AD347" s="145">
        <v>4925.829999999999</v>
      </c>
      <c r="AE347" s="145">
        <v>4796.3899999999994</v>
      </c>
      <c r="AF347" s="145">
        <v>4742.619999999999</v>
      </c>
    </row>
    <row r="348" spans="1:32" ht="18" customHeight="1" x14ac:dyDescent="0.25">
      <c r="A348" s="90" t="s">
        <v>98</v>
      </c>
      <c r="B348" s="90"/>
      <c r="C348" s="90"/>
      <c r="D348" s="90"/>
      <c r="E348" s="90"/>
      <c r="F348" s="90"/>
      <c r="G348" s="90"/>
      <c r="H348" s="91"/>
      <c r="I348" s="145">
        <v>4801.7599999999993</v>
      </c>
      <c r="J348" s="145">
        <v>4755.07</v>
      </c>
      <c r="K348" s="145">
        <v>4747.53</v>
      </c>
      <c r="L348" s="145">
        <v>4743.7599999999993</v>
      </c>
      <c r="M348" s="145">
        <v>4743.2</v>
      </c>
      <c r="N348" s="145">
        <v>4743.119999999999</v>
      </c>
      <c r="O348" s="145">
        <v>4742.2899999999991</v>
      </c>
      <c r="P348" s="145">
        <v>4801.5999999999995</v>
      </c>
      <c r="Q348" s="145">
        <v>4743.3799999999992</v>
      </c>
      <c r="R348" s="145">
        <v>4778.1799999999994</v>
      </c>
      <c r="S348" s="145">
        <v>4860.5499999999993</v>
      </c>
      <c r="T348" s="145">
        <v>4885.3599999999997</v>
      </c>
      <c r="U348" s="145">
        <v>4886.5599999999995</v>
      </c>
      <c r="V348" s="145">
        <v>4888.6299999999992</v>
      </c>
      <c r="W348" s="145">
        <v>4890.2</v>
      </c>
      <c r="X348" s="145">
        <v>4896.3899999999994</v>
      </c>
      <c r="Y348" s="145">
        <v>4898.7099999999991</v>
      </c>
      <c r="Z348" s="145">
        <v>4871.5599999999995</v>
      </c>
      <c r="AA348" s="145">
        <v>4812.03</v>
      </c>
      <c r="AB348" s="145">
        <v>4810.1399999999994</v>
      </c>
      <c r="AC348" s="145">
        <v>4929.2499999999991</v>
      </c>
      <c r="AD348" s="145">
        <v>4933.95</v>
      </c>
      <c r="AE348" s="145">
        <v>4800.2299999999996</v>
      </c>
      <c r="AF348" s="145">
        <v>4742.82</v>
      </c>
    </row>
    <row r="349" spans="1:32" ht="18" customHeight="1" x14ac:dyDescent="0.25">
      <c r="A349" s="90" t="s">
        <v>99</v>
      </c>
      <c r="B349" s="90"/>
      <c r="C349" s="90"/>
      <c r="D349" s="90"/>
      <c r="E349" s="90"/>
      <c r="F349" s="90"/>
      <c r="G349" s="90"/>
      <c r="H349" s="91"/>
      <c r="I349" s="145">
        <v>4807.1699999999992</v>
      </c>
      <c r="J349" s="145">
        <v>4754.4599999999991</v>
      </c>
      <c r="K349" s="145">
        <v>4745.8799999999992</v>
      </c>
      <c r="L349" s="145">
        <v>4743.329999999999</v>
      </c>
      <c r="M349" s="145">
        <v>4743.329999999999</v>
      </c>
      <c r="N349" s="145">
        <v>4743.2</v>
      </c>
      <c r="O349" s="145">
        <v>4742.3499999999995</v>
      </c>
      <c r="P349" s="145">
        <v>4788.2799999999988</v>
      </c>
      <c r="Q349" s="145">
        <v>4743.2999999999993</v>
      </c>
      <c r="R349" s="145">
        <v>4776.45</v>
      </c>
      <c r="S349" s="145">
        <v>4829.6899999999996</v>
      </c>
      <c r="T349" s="145">
        <v>4853.3999999999996</v>
      </c>
      <c r="U349" s="145">
        <v>4853.2599999999993</v>
      </c>
      <c r="V349" s="145">
        <v>4875.7599999999993</v>
      </c>
      <c r="W349" s="145">
        <v>4875.8099999999995</v>
      </c>
      <c r="X349" s="145">
        <v>4875.8799999999992</v>
      </c>
      <c r="Y349" s="145">
        <v>4875.9899999999989</v>
      </c>
      <c r="Z349" s="145">
        <v>4830.6699999999992</v>
      </c>
      <c r="AA349" s="145">
        <v>4805.1399999999994</v>
      </c>
      <c r="AB349" s="145">
        <v>4803.6399999999994</v>
      </c>
      <c r="AC349" s="145">
        <v>4906.3599999999997</v>
      </c>
      <c r="AD349" s="145">
        <v>4915.4799999999996</v>
      </c>
      <c r="AE349" s="145">
        <v>4796.6899999999996</v>
      </c>
      <c r="AF349" s="145">
        <v>4742.6399999999994</v>
      </c>
    </row>
    <row r="350" spans="1:32" ht="18" customHeight="1" x14ac:dyDescent="0.25">
      <c r="A350" s="90" t="s">
        <v>100</v>
      </c>
      <c r="B350" s="90"/>
      <c r="C350" s="90"/>
      <c r="D350" s="90"/>
      <c r="E350" s="90"/>
      <c r="F350" s="90"/>
      <c r="G350" s="90"/>
      <c r="H350" s="91"/>
      <c r="I350" s="145">
        <v>4840.7</v>
      </c>
      <c r="J350" s="145">
        <v>4789.329999999999</v>
      </c>
      <c r="K350" s="145">
        <v>4753.6899999999996</v>
      </c>
      <c r="L350" s="145">
        <v>4746.6499999999996</v>
      </c>
      <c r="M350" s="145">
        <v>4743.57</v>
      </c>
      <c r="N350" s="145">
        <v>4742.8599999999997</v>
      </c>
      <c r="O350" s="145">
        <v>4741.8099999999995</v>
      </c>
      <c r="P350" s="145">
        <v>4785.1999999999989</v>
      </c>
      <c r="Q350" s="145">
        <v>4742.9999999999991</v>
      </c>
      <c r="R350" s="145">
        <v>4748.3499999999995</v>
      </c>
      <c r="S350" s="145">
        <v>4777.5199999999995</v>
      </c>
      <c r="T350" s="145">
        <v>4829.5099999999993</v>
      </c>
      <c r="U350" s="145">
        <v>4831.2099999999991</v>
      </c>
      <c r="V350" s="145">
        <v>4831.2399999999989</v>
      </c>
      <c r="W350" s="145">
        <v>4831.4899999999989</v>
      </c>
      <c r="X350" s="145">
        <v>4832.2199999999993</v>
      </c>
      <c r="Y350" s="145">
        <v>4839.7599999999993</v>
      </c>
      <c r="Z350" s="145">
        <v>4781.7899999999991</v>
      </c>
      <c r="AA350" s="145">
        <v>4749.2099999999991</v>
      </c>
      <c r="AB350" s="145">
        <v>4778.6399999999994</v>
      </c>
      <c r="AC350" s="145">
        <v>4886.5399999999991</v>
      </c>
      <c r="AD350" s="145">
        <v>4902.9699999999993</v>
      </c>
      <c r="AE350" s="145">
        <v>4796.9999999999991</v>
      </c>
      <c r="AF350" s="145">
        <v>4741.4099999999989</v>
      </c>
    </row>
    <row r="351" spans="1:32" ht="18" customHeight="1" x14ac:dyDescent="0.25">
      <c r="A351" s="90" t="s">
        <v>101</v>
      </c>
      <c r="B351" s="90"/>
      <c r="C351" s="90"/>
      <c r="D351" s="90"/>
      <c r="E351" s="90"/>
      <c r="F351" s="90"/>
      <c r="G351" s="90"/>
      <c r="H351" s="91"/>
      <c r="I351" s="145">
        <v>4817.5099999999993</v>
      </c>
      <c r="J351" s="145">
        <v>4766.7999999999993</v>
      </c>
      <c r="K351" s="145">
        <v>4750.0999999999995</v>
      </c>
      <c r="L351" s="145">
        <v>4745.0599999999995</v>
      </c>
      <c r="M351" s="145">
        <v>4743.2899999999991</v>
      </c>
      <c r="N351" s="145">
        <v>4743.07</v>
      </c>
      <c r="O351" s="145">
        <v>4741.9399999999996</v>
      </c>
      <c r="P351" s="145">
        <v>4758.4199999999992</v>
      </c>
      <c r="Q351" s="145">
        <v>4743.1099999999997</v>
      </c>
      <c r="R351" s="145">
        <v>4748.5099999999993</v>
      </c>
      <c r="S351" s="145">
        <v>4777.5199999999995</v>
      </c>
      <c r="T351" s="145">
        <v>4830.7999999999993</v>
      </c>
      <c r="U351" s="145">
        <v>4833.28</v>
      </c>
      <c r="V351" s="145">
        <v>4833.8499999999995</v>
      </c>
      <c r="W351" s="145">
        <v>4833.829999999999</v>
      </c>
      <c r="X351" s="145">
        <v>4834.7599999999993</v>
      </c>
      <c r="Y351" s="145">
        <v>4808.7999999999993</v>
      </c>
      <c r="Z351" s="145">
        <v>4780.3099999999995</v>
      </c>
      <c r="AA351" s="145">
        <v>4749.45</v>
      </c>
      <c r="AB351" s="145">
        <v>4779.28</v>
      </c>
      <c r="AC351" s="145">
        <v>4888.1399999999994</v>
      </c>
      <c r="AD351" s="145">
        <v>4901.2</v>
      </c>
      <c r="AE351" s="145">
        <v>4796.9799999999996</v>
      </c>
      <c r="AF351" s="145">
        <v>4741.7099999999991</v>
      </c>
    </row>
    <row r="352" spans="1:32" ht="18" customHeight="1" x14ac:dyDescent="0.25">
      <c r="A352" s="90" t="s">
        <v>102</v>
      </c>
      <c r="B352" s="90"/>
      <c r="C352" s="90"/>
      <c r="D352" s="90"/>
      <c r="E352" s="90"/>
      <c r="F352" s="90"/>
      <c r="G352" s="90"/>
      <c r="H352" s="91"/>
      <c r="I352" s="145">
        <v>4807.62</v>
      </c>
      <c r="J352" s="145">
        <v>4750.6299999999992</v>
      </c>
      <c r="K352" s="145">
        <v>4746.3599999999997</v>
      </c>
      <c r="L352" s="145">
        <v>4745.1399999999994</v>
      </c>
      <c r="M352" s="145">
        <v>4743.5999999999995</v>
      </c>
      <c r="N352" s="145">
        <v>4742.4799999999996</v>
      </c>
      <c r="O352" s="145">
        <v>4747.4099999999989</v>
      </c>
      <c r="P352" s="145">
        <v>4821.7699999999995</v>
      </c>
      <c r="Q352" s="145">
        <v>4743.0999999999995</v>
      </c>
      <c r="R352" s="145">
        <v>4835.7699999999995</v>
      </c>
      <c r="S352" s="145">
        <v>4872.3099999999995</v>
      </c>
      <c r="T352" s="145">
        <v>4888.8499999999995</v>
      </c>
      <c r="U352" s="145">
        <v>4889.7199999999993</v>
      </c>
      <c r="V352" s="145">
        <v>4902.28</v>
      </c>
      <c r="W352" s="145">
        <v>4902.12</v>
      </c>
      <c r="X352" s="145">
        <v>4904.12</v>
      </c>
      <c r="Y352" s="145">
        <v>4902.62</v>
      </c>
      <c r="Z352" s="145">
        <v>4846.2</v>
      </c>
      <c r="AA352" s="145">
        <v>4814.4999999999991</v>
      </c>
      <c r="AB352" s="145">
        <v>4807.8799999999992</v>
      </c>
      <c r="AC352" s="145">
        <v>4949.6699999999992</v>
      </c>
      <c r="AD352" s="145">
        <v>4959.2199999999993</v>
      </c>
      <c r="AE352" s="145">
        <v>4840.0899999999992</v>
      </c>
      <c r="AF352" s="145">
        <v>4741.9599999999991</v>
      </c>
    </row>
    <row r="353" spans="1:32" ht="18" customHeight="1" x14ac:dyDescent="0.25">
      <c r="A353" s="90" t="s">
        <v>103</v>
      </c>
      <c r="B353" s="90"/>
      <c r="C353" s="90"/>
      <c r="D353" s="90"/>
      <c r="E353" s="90"/>
      <c r="F353" s="90"/>
      <c r="G353" s="90"/>
      <c r="H353" s="91"/>
      <c r="I353" s="145">
        <v>4784.9999999999991</v>
      </c>
      <c r="J353" s="145">
        <v>4752.8099999999995</v>
      </c>
      <c r="K353" s="145">
        <v>4743.9099999999989</v>
      </c>
      <c r="L353" s="145">
        <v>4741.9199999999992</v>
      </c>
      <c r="M353" s="145">
        <v>4742.369999999999</v>
      </c>
      <c r="N353" s="145">
        <v>4742.7599999999993</v>
      </c>
      <c r="O353" s="145">
        <v>4746.8899999999994</v>
      </c>
      <c r="P353" s="145">
        <v>4791.329999999999</v>
      </c>
      <c r="Q353" s="145">
        <v>4742.9799999999996</v>
      </c>
      <c r="R353" s="145">
        <v>4829.329999999999</v>
      </c>
      <c r="S353" s="145">
        <v>4852.4299999999994</v>
      </c>
      <c r="T353" s="145">
        <v>4865.6499999999996</v>
      </c>
      <c r="U353" s="145">
        <v>4865.95</v>
      </c>
      <c r="V353" s="145">
        <v>4875.7899999999991</v>
      </c>
      <c r="W353" s="145">
        <v>4876.9799999999996</v>
      </c>
      <c r="X353" s="145">
        <v>4886.4099999999989</v>
      </c>
      <c r="Y353" s="145">
        <v>4886.5699999999988</v>
      </c>
      <c r="Z353" s="145">
        <v>4839.6099999999997</v>
      </c>
      <c r="AA353" s="145">
        <v>4805.12</v>
      </c>
      <c r="AB353" s="145">
        <v>4803.8399999999992</v>
      </c>
      <c r="AC353" s="145">
        <v>4932.7399999999989</v>
      </c>
      <c r="AD353" s="145">
        <v>4931.1899999999996</v>
      </c>
      <c r="AE353" s="145">
        <v>4824.4799999999996</v>
      </c>
      <c r="AF353" s="145">
        <v>4741.869999999999</v>
      </c>
    </row>
    <row r="354" spans="1:32" ht="18" customHeight="1" x14ac:dyDescent="0.25">
      <c r="A354" s="90" t="s">
        <v>104</v>
      </c>
      <c r="B354" s="90"/>
      <c r="C354" s="90"/>
      <c r="D354" s="90"/>
      <c r="E354" s="90"/>
      <c r="F354" s="90"/>
      <c r="G354" s="90"/>
      <c r="H354" s="91"/>
      <c r="I354" s="145">
        <v>4764.6299999999992</v>
      </c>
      <c r="J354" s="145">
        <v>4742.0499999999993</v>
      </c>
      <c r="K354" s="145">
        <v>4733.7299999999996</v>
      </c>
      <c r="L354" s="145">
        <v>4733.6399999999994</v>
      </c>
      <c r="M354" s="145">
        <v>4740.4399999999996</v>
      </c>
      <c r="N354" s="145">
        <v>4742.9099999999989</v>
      </c>
      <c r="O354" s="145">
        <v>4745.5099999999993</v>
      </c>
      <c r="P354" s="145">
        <v>4780.1399999999994</v>
      </c>
      <c r="Q354" s="145">
        <v>4743.1099999999997</v>
      </c>
      <c r="R354" s="145">
        <v>4825.8399999999992</v>
      </c>
      <c r="S354" s="145">
        <v>4852.0599999999995</v>
      </c>
      <c r="T354" s="145">
        <v>4865.7299999999996</v>
      </c>
      <c r="U354" s="145">
        <v>4874.4299999999994</v>
      </c>
      <c r="V354" s="145">
        <v>4875.2499999999991</v>
      </c>
      <c r="W354" s="145">
        <v>4876.6699999999992</v>
      </c>
      <c r="X354" s="145">
        <v>4883.8899999999994</v>
      </c>
      <c r="Y354" s="145">
        <v>4892.1699999999992</v>
      </c>
      <c r="Z354" s="145">
        <v>4889.3099999999995</v>
      </c>
      <c r="AA354" s="145">
        <v>4852.6399999999994</v>
      </c>
      <c r="AB354" s="145">
        <v>4850.4599999999991</v>
      </c>
      <c r="AC354" s="145">
        <v>4977.0499999999993</v>
      </c>
      <c r="AD354" s="145">
        <v>4973.9699999999993</v>
      </c>
      <c r="AE354" s="145">
        <v>4850.0099999999993</v>
      </c>
      <c r="AF354" s="145">
        <v>4741.9999999999991</v>
      </c>
    </row>
    <row r="355" spans="1:32" ht="18" customHeight="1" x14ac:dyDescent="0.25">
      <c r="A355" s="90" t="s">
        <v>105</v>
      </c>
      <c r="B355" s="90"/>
      <c r="C355" s="90"/>
      <c r="D355" s="90"/>
      <c r="E355" s="90"/>
      <c r="F355" s="90"/>
      <c r="G355" s="90"/>
      <c r="H355" s="91"/>
      <c r="I355" s="145">
        <v>4777.4099999999989</v>
      </c>
      <c r="J355" s="145">
        <v>4748.6699999999992</v>
      </c>
      <c r="K355" s="145">
        <v>4741.7699999999995</v>
      </c>
      <c r="L355" s="145">
        <v>4739.9599999999991</v>
      </c>
      <c r="M355" s="145">
        <v>4741.8099999999995</v>
      </c>
      <c r="N355" s="145">
        <v>4742.7999999999993</v>
      </c>
      <c r="O355" s="145">
        <v>4750.3899999999994</v>
      </c>
      <c r="P355" s="145">
        <v>4815.6799999999994</v>
      </c>
      <c r="Q355" s="145">
        <v>4765.079999999999</v>
      </c>
      <c r="R355" s="145">
        <v>4877.5999999999995</v>
      </c>
      <c r="S355" s="145">
        <v>4920.7099999999991</v>
      </c>
      <c r="T355" s="145">
        <v>4872.1299999999992</v>
      </c>
      <c r="U355" s="145">
        <v>4880.9999999999991</v>
      </c>
      <c r="V355" s="145">
        <v>4881.62</v>
      </c>
      <c r="W355" s="145">
        <v>4903.5999999999995</v>
      </c>
      <c r="X355" s="145">
        <v>4926.3099999999995</v>
      </c>
      <c r="Y355" s="145">
        <v>4995.7899999999991</v>
      </c>
      <c r="Z355" s="145">
        <v>4956.6299999999992</v>
      </c>
      <c r="AA355" s="145">
        <v>4918.1599999999989</v>
      </c>
      <c r="AB355" s="145">
        <v>4908.9399999999996</v>
      </c>
      <c r="AC355" s="145">
        <v>5046.95</v>
      </c>
      <c r="AD355" s="145">
        <v>5045.5399999999991</v>
      </c>
      <c r="AE355" s="145">
        <v>4962.9299999999994</v>
      </c>
      <c r="AF355" s="145">
        <v>4787.91</v>
      </c>
    </row>
    <row r="356" spans="1:32" ht="18" customHeight="1" x14ac:dyDescent="0.25">
      <c r="A356" s="90" t="s">
        <v>106</v>
      </c>
      <c r="B356" s="90"/>
      <c r="C356" s="90"/>
      <c r="D356" s="90"/>
      <c r="E356" s="90"/>
      <c r="F356" s="90"/>
      <c r="G356" s="90"/>
      <c r="H356" s="91"/>
      <c r="I356" s="145">
        <v>4801.2299999999996</v>
      </c>
      <c r="J356" s="145">
        <v>4747.0899999999992</v>
      </c>
      <c r="K356" s="145">
        <v>4737.4599999999991</v>
      </c>
      <c r="L356" s="145">
        <v>4735.2199999999993</v>
      </c>
      <c r="M356" s="145">
        <v>4737.1499999999996</v>
      </c>
      <c r="N356" s="145">
        <v>4742.32</v>
      </c>
      <c r="O356" s="145">
        <v>4754.3499999999995</v>
      </c>
      <c r="P356" s="145">
        <v>4822.7399999999989</v>
      </c>
      <c r="Q356" s="145">
        <v>4765.5499999999993</v>
      </c>
      <c r="R356" s="145">
        <v>4904.0999999999995</v>
      </c>
      <c r="S356" s="145">
        <v>4957.12</v>
      </c>
      <c r="T356" s="145">
        <v>4908.3399999999992</v>
      </c>
      <c r="U356" s="145">
        <v>4908.2699999999995</v>
      </c>
      <c r="V356" s="145">
        <v>4908.3499999999995</v>
      </c>
      <c r="W356" s="145">
        <v>4922.0899999999992</v>
      </c>
      <c r="X356" s="145">
        <v>4977.9899999999989</v>
      </c>
      <c r="Y356" s="145">
        <v>5009.7299999999996</v>
      </c>
      <c r="Z356" s="145">
        <v>4992.5699999999988</v>
      </c>
      <c r="AA356" s="145">
        <v>4956.7</v>
      </c>
      <c r="AB356" s="145">
        <v>4953.4799999999996</v>
      </c>
      <c r="AC356" s="145">
        <v>5104.8199999999988</v>
      </c>
      <c r="AD356" s="145">
        <v>5189.8999999999996</v>
      </c>
      <c r="AE356" s="145">
        <v>5098.1099999999997</v>
      </c>
      <c r="AF356" s="145">
        <v>4898.2199999999993</v>
      </c>
    </row>
    <row r="357" spans="1:32" ht="18" customHeight="1" x14ac:dyDescent="0.25">
      <c r="A357" s="90" t="s">
        <v>107</v>
      </c>
      <c r="B357" s="90"/>
      <c r="C357" s="90"/>
      <c r="D357" s="90"/>
      <c r="E357" s="90"/>
      <c r="F357" s="90"/>
      <c r="G357" s="90"/>
      <c r="H357" s="91"/>
      <c r="I357" s="145">
        <v>4918.7999999999993</v>
      </c>
      <c r="J357" s="145">
        <v>4764.07</v>
      </c>
      <c r="K357" s="145">
        <v>4755.4799999999996</v>
      </c>
      <c r="L357" s="145">
        <v>4747.0099999999993</v>
      </c>
      <c r="M357" s="145">
        <v>4743.2</v>
      </c>
      <c r="N357" s="145">
        <v>4742.6099999999997</v>
      </c>
      <c r="O357" s="145">
        <v>4747.0199999999995</v>
      </c>
      <c r="P357" s="145">
        <v>4788.5199999999995</v>
      </c>
      <c r="Q357" s="145">
        <v>4742.9199999999992</v>
      </c>
      <c r="R357" s="145">
        <v>4820.7699999999995</v>
      </c>
      <c r="S357" s="145">
        <v>4883.37</v>
      </c>
      <c r="T357" s="145">
        <v>4911.6099999999997</v>
      </c>
      <c r="U357" s="145">
        <v>4910.0899999999992</v>
      </c>
      <c r="V357" s="145">
        <v>4910.3599999999997</v>
      </c>
      <c r="W357" s="145">
        <v>4910.4599999999991</v>
      </c>
      <c r="X357" s="145">
        <v>4901.8799999999992</v>
      </c>
      <c r="Y357" s="145">
        <v>4902.1899999999996</v>
      </c>
      <c r="Z357" s="145">
        <v>4901.8599999999997</v>
      </c>
      <c r="AA357" s="145">
        <v>4908.9899999999989</v>
      </c>
      <c r="AB357" s="145">
        <v>4907.3599999999997</v>
      </c>
      <c r="AC357" s="145">
        <v>5037.8999999999996</v>
      </c>
      <c r="AD357" s="145">
        <v>5023.8599999999997</v>
      </c>
      <c r="AE357" s="145">
        <v>4905.3799999999992</v>
      </c>
      <c r="AF357" s="145">
        <v>4751.32</v>
      </c>
    </row>
    <row r="358" spans="1:32" ht="18" customHeight="1" x14ac:dyDescent="0.25">
      <c r="A358" s="90" t="s">
        <v>108</v>
      </c>
      <c r="B358" s="90"/>
      <c r="C358" s="90"/>
      <c r="D358" s="90"/>
      <c r="E358" s="90"/>
      <c r="F358" s="90"/>
      <c r="G358" s="90"/>
      <c r="H358" s="91"/>
      <c r="I358" s="145">
        <v>4800.9299999999994</v>
      </c>
      <c r="J358" s="145">
        <v>4762.3899999999994</v>
      </c>
      <c r="K358" s="145">
        <v>4748.1599999999989</v>
      </c>
      <c r="L358" s="145">
        <v>4743.4199999999992</v>
      </c>
      <c r="M358" s="145">
        <v>4742.2899999999991</v>
      </c>
      <c r="N358" s="145">
        <v>4742.95</v>
      </c>
      <c r="O358" s="145">
        <v>4738.579999999999</v>
      </c>
      <c r="P358" s="145">
        <v>4757.9299999999994</v>
      </c>
      <c r="Q358" s="145">
        <v>4743.4099999999989</v>
      </c>
      <c r="R358" s="145">
        <v>4787.4099999999989</v>
      </c>
      <c r="S358" s="145">
        <v>4838.2599999999993</v>
      </c>
      <c r="T358" s="145">
        <v>4868.8099999999995</v>
      </c>
      <c r="U358" s="145">
        <v>4870.4199999999992</v>
      </c>
      <c r="V358" s="145">
        <v>4870.6399999999994</v>
      </c>
      <c r="W358" s="145">
        <v>4888.1299999999992</v>
      </c>
      <c r="X358" s="145">
        <v>4890.829999999999</v>
      </c>
      <c r="Y358" s="145">
        <v>4891.5999999999995</v>
      </c>
      <c r="Z358" s="145">
        <v>4891.2299999999996</v>
      </c>
      <c r="AA358" s="145">
        <v>4867.7299999999996</v>
      </c>
      <c r="AB358" s="145">
        <v>4859.3399999999992</v>
      </c>
      <c r="AC358" s="145">
        <v>5009.6799999999994</v>
      </c>
      <c r="AD358" s="145">
        <v>5000.7</v>
      </c>
      <c r="AE358" s="145">
        <v>4874.579999999999</v>
      </c>
      <c r="AF358" s="145">
        <v>4742.0399999999991</v>
      </c>
    </row>
    <row r="359" spans="1:32" ht="18" customHeight="1" x14ac:dyDescent="0.25">
      <c r="A359" s="90" t="s">
        <v>109</v>
      </c>
      <c r="B359" s="90"/>
      <c r="C359" s="90"/>
      <c r="D359" s="90"/>
      <c r="E359" s="90"/>
      <c r="F359" s="90"/>
      <c r="G359" s="90"/>
      <c r="H359" s="91"/>
      <c r="I359" s="145">
        <v>4794.8899999999994</v>
      </c>
      <c r="J359" s="145">
        <v>4754.7099999999991</v>
      </c>
      <c r="K359" s="145">
        <v>4744.4599999999991</v>
      </c>
      <c r="L359" s="145">
        <v>4740.2499999999991</v>
      </c>
      <c r="M359" s="145">
        <v>4741.4899999999989</v>
      </c>
      <c r="N359" s="145">
        <v>4741.2199999999993</v>
      </c>
      <c r="O359" s="145">
        <v>4746.8999999999996</v>
      </c>
      <c r="P359" s="145">
        <v>4778.7499999999991</v>
      </c>
      <c r="Q359" s="145">
        <v>4743.5199999999995</v>
      </c>
      <c r="R359" s="145">
        <v>4815.8999999999996</v>
      </c>
      <c r="S359" s="145">
        <v>4885.8899999999994</v>
      </c>
      <c r="T359" s="145">
        <v>4898.9699999999993</v>
      </c>
      <c r="U359" s="145">
        <v>4886.8199999999988</v>
      </c>
      <c r="V359" s="145">
        <v>4888.9099999999989</v>
      </c>
      <c r="W359" s="145">
        <v>4888.95</v>
      </c>
      <c r="X359" s="145">
        <v>4895.0599999999995</v>
      </c>
      <c r="Y359" s="145">
        <v>4890.4899999999989</v>
      </c>
      <c r="Z359" s="145">
        <v>4868.7499999999991</v>
      </c>
      <c r="AA359" s="145">
        <v>4866.5499999999993</v>
      </c>
      <c r="AB359" s="145">
        <v>4848.579999999999</v>
      </c>
      <c r="AC359" s="145">
        <v>4938.4399999999996</v>
      </c>
      <c r="AD359" s="145">
        <v>4952.6099999999997</v>
      </c>
      <c r="AE359" s="145">
        <v>4848.5099999999993</v>
      </c>
      <c r="AF359" s="145">
        <v>4746.0199999999995</v>
      </c>
    </row>
    <row r="360" spans="1:32" ht="18" customHeight="1" x14ac:dyDescent="0.25">
      <c r="A360" s="90" t="s">
        <v>110</v>
      </c>
      <c r="B360" s="90"/>
      <c r="C360" s="90"/>
      <c r="D360" s="90"/>
      <c r="E360" s="90"/>
      <c r="F360" s="90"/>
      <c r="G360" s="90"/>
      <c r="H360" s="91"/>
      <c r="I360" s="145">
        <v>4809.5999999999995</v>
      </c>
      <c r="J360" s="145">
        <v>4747.7099999999991</v>
      </c>
      <c r="K360" s="145">
        <v>4736.2999999999993</v>
      </c>
      <c r="L360" s="145">
        <v>4736.4399999999996</v>
      </c>
      <c r="M360" s="145">
        <v>4741.7099999999991</v>
      </c>
      <c r="N360" s="145">
        <v>4742.2999999999993</v>
      </c>
      <c r="O360" s="145">
        <v>4746.7199999999993</v>
      </c>
      <c r="P360" s="145">
        <v>4790.8099999999995</v>
      </c>
      <c r="Q360" s="145">
        <v>4743.3599999999997</v>
      </c>
      <c r="R360" s="145">
        <v>4828.7599999999993</v>
      </c>
      <c r="S360" s="145">
        <v>4910.6299999999992</v>
      </c>
      <c r="T360" s="145">
        <v>4933.6899999999996</v>
      </c>
      <c r="U360" s="145">
        <v>4920.5699999999988</v>
      </c>
      <c r="V360" s="145">
        <v>4925.8899999999994</v>
      </c>
      <c r="W360" s="145">
        <v>4919.1299999999992</v>
      </c>
      <c r="X360" s="145">
        <v>4920.9799999999996</v>
      </c>
      <c r="Y360" s="145">
        <v>4920.62</v>
      </c>
      <c r="Z360" s="145">
        <v>4895.6299999999992</v>
      </c>
      <c r="AA360" s="145">
        <v>4886.9699999999993</v>
      </c>
      <c r="AB360" s="145">
        <v>4871.0199999999995</v>
      </c>
      <c r="AC360" s="145">
        <v>4980.7999999999993</v>
      </c>
      <c r="AD360" s="145">
        <v>4985.079999999999</v>
      </c>
      <c r="AE360" s="145">
        <v>4876.8199999999988</v>
      </c>
      <c r="AF360" s="145">
        <v>4746.8499999999995</v>
      </c>
    </row>
    <row r="361" spans="1:32" ht="18" customHeight="1" x14ac:dyDescent="0.25">
      <c r="A361" s="98" t="s">
        <v>111</v>
      </c>
      <c r="B361" s="98"/>
      <c r="C361" s="98"/>
      <c r="D361" s="98"/>
      <c r="E361" s="98"/>
      <c r="F361" s="98"/>
      <c r="G361" s="98"/>
      <c r="H361" s="99"/>
      <c r="I361" s="146">
        <v>4809.6399999999994</v>
      </c>
      <c r="J361" s="146">
        <v>4748.869999999999</v>
      </c>
      <c r="K361" s="146">
        <v>4736.7299999999996</v>
      </c>
      <c r="L361" s="146">
        <v>4736.869999999999</v>
      </c>
      <c r="M361" s="146">
        <v>4741.6499999999996</v>
      </c>
      <c r="N361" s="146">
        <v>4742.1699999999992</v>
      </c>
      <c r="O361" s="146">
        <v>4746.2399999999989</v>
      </c>
      <c r="P361" s="146">
        <v>4789.8099999999995</v>
      </c>
      <c r="Q361" s="146">
        <v>4743.3799999999992</v>
      </c>
      <c r="R361" s="146">
        <v>4827.0099999999993</v>
      </c>
      <c r="S361" s="146">
        <v>4894.9599999999991</v>
      </c>
      <c r="T361" s="146">
        <v>4904.1299999999992</v>
      </c>
      <c r="U361" s="146">
        <v>4892.829999999999</v>
      </c>
      <c r="V361" s="146">
        <v>4896.78</v>
      </c>
      <c r="W361" s="146">
        <v>4898.7499999999991</v>
      </c>
      <c r="X361" s="146">
        <v>4908.9899999999989</v>
      </c>
      <c r="Y361" s="146">
        <v>4912.4299999999994</v>
      </c>
      <c r="Z361" s="146">
        <v>4878.1699999999992</v>
      </c>
      <c r="AA361" s="146">
        <v>4872.4999999999991</v>
      </c>
      <c r="AB361" s="146">
        <v>4867.8499999999995</v>
      </c>
      <c r="AC361" s="146">
        <v>4972.9299999999994</v>
      </c>
      <c r="AD361" s="146">
        <v>4961.03</v>
      </c>
      <c r="AE361" s="146">
        <v>4865.0999999999995</v>
      </c>
      <c r="AF361" s="146">
        <v>4746.6099999999997</v>
      </c>
    </row>
    <row r="362" spans="1:32" ht="18" customHeight="1" x14ac:dyDescent="0.25">
      <c r="A362" s="90" t="s">
        <v>112</v>
      </c>
      <c r="B362" s="90"/>
      <c r="C362" s="90"/>
      <c r="D362" s="90"/>
      <c r="E362" s="90"/>
      <c r="F362" s="90"/>
      <c r="G362" s="90"/>
      <c r="H362" s="91"/>
      <c r="I362" s="145">
        <v>4807.0699999999988</v>
      </c>
      <c r="J362" s="145">
        <v>4746.0599999999995</v>
      </c>
      <c r="K362" s="145">
        <v>4736.3799999999992</v>
      </c>
      <c r="L362" s="145">
        <v>4736.4899999999989</v>
      </c>
      <c r="M362" s="145">
        <v>4741.369999999999</v>
      </c>
      <c r="N362" s="145">
        <v>4743.03</v>
      </c>
      <c r="O362" s="145">
        <v>4745.28</v>
      </c>
      <c r="P362" s="145">
        <v>4795.6599999999989</v>
      </c>
      <c r="Q362" s="145">
        <v>4743.4599999999991</v>
      </c>
      <c r="R362" s="145">
        <v>4828.7499999999991</v>
      </c>
      <c r="S362" s="145">
        <v>4874.1599999999989</v>
      </c>
      <c r="T362" s="145">
        <v>4895.8399999999992</v>
      </c>
      <c r="U362" s="145">
        <v>4895.7999999999993</v>
      </c>
      <c r="V362" s="145">
        <v>4917.6699999999992</v>
      </c>
      <c r="W362" s="145">
        <v>4923.0999999999995</v>
      </c>
      <c r="X362" s="145">
        <v>4924.3099999999995</v>
      </c>
      <c r="Y362" s="145">
        <v>4927.5699999999988</v>
      </c>
      <c r="Z362" s="145">
        <v>4880.3599999999997</v>
      </c>
      <c r="AA362" s="145">
        <v>4837.3099999999995</v>
      </c>
      <c r="AB362" s="145">
        <v>4840.6399999999994</v>
      </c>
      <c r="AC362" s="145">
        <v>4937.7399999999989</v>
      </c>
      <c r="AD362" s="145">
        <v>4929.2899999999991</v>
      </c>
      <c r="AE362" s="145">
        <v>4829.4399999999996</v>
      </c>
      <c r="AF362" s="145">
        <v>4742.1499999999996</v>
      </c>
    </row>
    <row r="363" spans="1:32" ht="18" customHeight="1" x14ac:dyDescent="0.25">
      <c r="A363" s="90" t="s">
        <v>113</v>
      </c>
      <c r="B363" s="90"/>
      <c r="C363" s="90"/>
      <c r="D363" s="90"/>
      <c r="E363" s="90"/>
      <c r="F363" s="90"/>
      <c r="G363" s="90"/>
      <c r="H363" s="91"/>
      <c r="I363" s="145">
        <v>4806.8799999999992</v>
      </c>
      <c r="J363" s="145">
        <v>4750.0599999999995</v>
      </c>
      <c r="K363" s="145">
        <v>4740.3099999999995</v>
      </c>
      <c r="L363" s="145">
        <v>4736.4199999999992</v>
      </c>
      <c r="M363" s="145">
        <v>4741.2399999999989</v>
      </c>
      <c r="N363" s="145">
        <v>4742.8599999999997</v>
      </c>
      <c r="O363" s="145">
        <v>4745.3399999999992</v>
      </c>
      <c r="P363" s="145">
        <v>4794.0699999999988</v>
      </c>
      <c r="Q363" s="145">
        <v>4748.7199999999993</v>
      </c>
      <c r="R363" s="145">
        <v>4823.4699999999993</v>
      </c>
      <c r="S363" s="145">
        <v>4868.0499999999993</v>
      </c>
      <c r="T363" s="145">
        <v>4888.9999999999991</v>
      </c>
      <c r="U363" s="145">
        <v>4889.2299999999996</v>
      </c>
      <c r="V363" s="145">
        <v>4891.0199999999995</v>
      </c>
      <c r="W363" s="145">
        <v>4892.9999999999991</v>
      </c>
      <c r="X363" s="145">
        <v>4872.03</v>
      </c>
      <c r="Y363" s="145">
        <v>4904.2699999999995</v>
      </c>
      <c r="Z363" s="145">
        <v>4860.8399999999992</v>
      </c>
      <c r="AA363" s="145">
        <v>4845.2299999999996</v>
      </c>
      <c r="AB363" s="145">
        <v>4873.2999999999993</v>
      </c>
      <c r="AC363" s="145">
        <v>4982.1699999999992</v>
      </c>
      <c r="AD363" s="145">
        <v>4976.3499999999995</v>
      </c>
      <c r="AE363" s="145">
        <v>4894.1699999999992</v>
      </c>
      <c r="AF363" s="145">
        <v>4749.0499999999993</v>
      </c>
    </row>
    <row r="364" spans="1:32" ht="19.5" customHeight="1" x14ac:dyDescent="0.25">
      <c r="A364" s="32"/>
      <c r="B364" s="32"/>
      <c r="C364" s="32"/>
      <c r="D364" s="32"/>
      <c r="E364" s="32"/>
      <c r="F364" s="32"/>
      <c r="G364" s="32"/>
      <c r="H364" s="32"/>
      <c r="I364" s="33"/>
      <c r="J364" s="33"/>
      <c r="K364" s="33"/>
      <c r="L364" s="33"/>
      <c r="M364" s="33"/>
      <c r="N364" s="33"/>
      <c r="O364" s="33"/>
      <c r="P364" s="33"/>
      <c r="Q364" s="33"/>
      <c r="R364" s="33"/>
      <c r="S364" s="33"/>
      <c r="T364" s="33"/>
      <c r="U364" s="33"/>
      <c r="V364" s="33"/>
      <c r="W364" s="33"/>
      <c r="X364" s="33"/>
      <c r="Y364" s="33"/>
      <c r="Z364" s="33"/>
      <c r="AA364" s="33"/>
      <c r="AB364" s="33"/>
      <c r="AC364" s="33"/>
      <c r="AD364" s="33"/>
      <c r="AE364" s="33"/>
      <c r="AF364" s="33"/>
    </row>
    <row r="365" spans="1:32" ht="19.5" customHeight="1" x14ac:dyDescent="0.25">
      <c r="A365" s="32"/>
      <c r="B365" s="32"/>
      <c r="C365" s="32"/>
      <c r="D365" s="32"/>
      <c r="E365" s="32"/>
      <c r="F365" s="32"/>
      <c r="G365" s="32"/>
      <c r="H365" s="32"/>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row>
    <row r="366" spans="1:32" ht="19.5" customHeight="1" x14ac:dyDescent="0.25">
      <c r="A366" s="92" t="s">
        <v>58</v>
      </c>
      <c r="B366" s="92"/>
      <c r="C366" s="92"/>
      <c r="D366" s="92"/>
      <c r="E366" s="92"/>
      <c r="F366" s="92"/>
      <c r="G366" s="92"/>
      <c r="H366" s="93"/>
      <c r="I366" s="17"/>
      <c r="J366" s="50"/>
      <c r="K366" s="20"/>
      <c r="L366" s="20"/>
      <c r="M366" s="20" t="s">
        <v>150</v>
      </c>
      <c r="N366" s="20"/>
      <c r="O366" s="20"/>
      <c r="P366" s="20"/>
      <c r="Q366" s="20"/>
      <c r="R366" s="20"/>
      <c r="S366" s="20"/>
      <c r="T366" s="20"/>
      <c r="U366" s="18"/>
      <c r="V366" s="18"/>
      <c r="W366" s="18"/>
      <c r="X366" s="18"/>
      <c r="Y366" s="18"/>
      <c r="Z366" s="18"/>
      <c r="AA366" s="18"/>
      <c r="AB366" s="18"/>
      <c r="AC366" s="19"/>
      <c r="AD366" s="18"/>
      <c r="AE366" s="18"/>
      <c r="AF366" s="18"/>
    </row>
    <row r="367" spans="1:32" ht="19.5" customHeight="1" x14ac:dyDescent="0.25">
      <c r="A367" s="100"/>
      <c r="B367" s="100"/>
      <c r="C367" s="100"/>
      <c r="D367" s="100"/>
      <c r="E367" s="100"/>
      <c r="F367" s="100"/>
      <c r="G367" s="100"/>
      <c r="H367" s="101"/>
      <c r="I367" s="21"/>
      <c r="J367" s="1"/>
      <c r="K367" s="24"/>
      <c r="L367" s="24"/>
      <c r="M367" s="24" t="s">
        <v>142</v>
      </c>
      <c r="N367" s="24"/>
      <c r="O367" s="24"/>
      <c r="P367" s="24"/>
      <c r="Q367" s="24"/>
      <c r="R367" s="24"/>
      <c r="S367" s="24"/>
      <c r="T367" s="24"/>
      <c r="U367" s="22"/>
      <c r="V367" s="22"/>
      <c r="W367" s="22"/>
      <c r="X367" s="22"/>
      <c r="Y367" s="22"/>
      <c r="Z367" s="22"/>
      <c r="AA367" s="22"/>
      <c r="AB367" s="22"/>
      <c r="AC367" s="23"/>
      <c r="AD367" s="22"/>
      <c r="AE367" s="22"/>
      <c r="AF367" s="22"/>
    </row>
    <row r="368" spans="1:32" ht="19.5" customHeight="1" x14ac:dyDescent="0.25">
      <c r="A368" s="100"/>
      <c r="B368" s="100"/>
      <c r="C368" s="100"/>
      <c r="D368" s="100"/>
      <c r="E368" s="100"/>
      <c r="F368" s="100"/>
      <c r="G368" s="100"/>
      <c r="H368" s="101"/>
      <c r="I368" s="26"/>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row>
    <row r="369" spans="1:32" ht="27.75" customHeight="1" x14ac:dyDescent="0.25">
      <c r="A369" s="94"/>
      <c r="B369" s="94"/>
      <c r="C369" s="94"/>
      <c r="D369" s="94"/>
      <c r="E369" s="94"/>
      <c r="F369" s="94"/>
      <c r="G369" s="94"/>
      <c r="H369" s="95"/>
      <c r="I369" s="31" t="s">
        <v>59</v>
      </c>
      <c r="J369" s="31" t="s">
        <v>60</v>
      </c>
      <c r="K369" s="31" t="s">
        <v>61</v>
      </c>
      <c r="L369" s="31" t="s">
        <v>62</v>
      </c>
      <c r="M369" s="31" t="s">
        <v>63</v>
      </c>
      <c r="N369" s="31" t="s">
        <v>64</v>
      </c>
      <c r="O369" s="31" t="s">
        <v>65</v>
      </c>
      <c r="P369" s="31" t="s">
        <v>66</v>
      </c>
      <c r="Q369" s="31" t="s">
        <v>67</v>
      </c>
      <c r="R369" s="31" t="s">
        <v>68</v>
      </c>
      <c r="S369" s="31" t="s">
        <v>69</v>
      </c>
      <c r="T369" s="31" t="s">
        <v>70</v>
      </c>
      <c r="U369" s="31" t="s">
        <v>71</v>
      </c>
      <c r="V369" s="31" t="s">
        <v>72</v>
      </c>
      <c r="W369" s="31" t="s">
        <v>73</v>
      </c>
      <c r="X369" s="31" t="s">
        <v>74</v>
      </c>
      <c r="Y369" s="31" t="s">
        <v>75</v>
      </c>
      <c r="Z369" s="31" t="s">
        <v>76</v>
      </c>
      <c r="AA369" s="31" t="s">
        <v>77</v>
      </c>
      <c r="AB369" s="31" t="s">
        <v>78</v>
      </c>
      <c r="AC369" s="31" t="s">
        <v>79</v>
      </c>
      <c r="AD369" s="31" t="s">
        <v>80</v>
      </c>
      <c r="AE369" s="31" t="s">
        <v>81</v>
      </c>
      <c r="AF369" s="31" t="s">
        <v>82</v>
      </c>
    </row>
    <row r="370" spans="1:32" ht="18" customHeight="1" x14ac:dyDescent="0.25">
      <c r="A370" s="90" t="s">
        <v>83</v>
      </c>
      <c r="B370" s="90"/>
      <c r="C370" s="90"/>
      <c r="D370" s="90"/>
      <c r="E370" s="90"/>
      <c r="F370" s="90"/>
      <c r="G370" s="90"/>
      <c r="H370" s="91"/>
      <c r="I370" s="145">
        <v>5348.2799999999988</v>
      </c>
      <c r="J370" s="145">
        <v>5340.619999999999</v>
      </c>
      <c r="K370" s="145">
        <v>5340.7199999999993</v>
      </c>
      <c r="L370" s="145">
        <v>5340.3499999999995</v>
      </c>
      <c r="M370" s="145">
        <v>5340.4599999999991</v>
      </c>
      <c r="N370" s="145">
        <v>5340.5499999999993</v>
      </c>
      <c r="O370" s="145">
        <v>5339.7899999999991</v>
      </c>
      <c r="P370" s="145">
        <v>5346.2399999999989</v>
      </c>
      <c r="Q370" s="145">
        <v>5340.86</v>
      </c>
      <c r="R370" s="145">
        <v>5345.7599999999993</v>
      </c>
      <c r="S370" s="145">
        <v>5373.2</v>
      </c>
      <c r="T370" s="145">
        <v>5384.8099999999995</v>
      </c>
      <c r="U370" s="145">
        <v>5374.94</v>
      </c>
      <c r="V370" s="145">
        <v>5374.8899999999994</v>
      </c>
      <c r="W370" s="145">
        <v>5399.61</v>
      </c>
      <c r="X370" s="145">
        <v>5405.4899999999989</v>
      </c>
      <c r="Y370" s="145">
        <v>5390.3099999999995</v>
      </c>
      <c r="Z370" s="145">
        <v>5340.7799999999988</v>
      </c>
      <c r="AA370" s="145">
        <v>5341.0299999999988</v>
      </c>
      <c r="AB370" s="145">
        <v>5341.61</v>
      </c>
      <c r="AC370" s="145">
        <v>5414.8199999999988</v>
      </c>
      <c r="AD370" s="145">
        <v>5407.4499999999989</v>
      </c>
      <c r="AE370" s="145">
        <v>5339.2599999999993</v>
      </c>
      <c r="AF370" s="145">
        <v>5339.2699999999995</v>
      </c>
    </row>
    <row r="371" spans="1:32" ht="18" customHeight="1" x14ac:dyDescent="0.25">
      <c r="A371" s="90" t="s">
        <v>84</v>
      </c>
      <c r="B371" s="90"/>
      <c r="C371" s="90"/>
      <c r="D371" s="90"/>
      <c r="E371" s="90"/>
      <c r="F371" s="90"/>
      <c r="G371" s="90"/>
      <c r="H371" s="91"/>
      <c r="I371" s="145">
        <v>5350.86</v>
      </c>
      <c r="J371" s="145">
        <v>5339.5899999999992</v>
      </c>
      <c r="K371" s="145">
        <v>5338.6299999999992</v>
      </c>
      <c r="L371" s="145">
        <v>5340.5099999999993</v>
      </c>
      <c r="M371" s="145">
        <v>5340.5699999999988</v>
      </c>
      <c r="N371" s="145">
        <v>5340.5199999999995</v>
      </c>
      <c r="O371" s="145">
        <v>5339.69</v>
      </c>
      <c r="P371" s="145">
        <v>5352.9899999999989</v>
      </c>
      <c r="Q371" s="145">
        <v>5341.369999999999</v>
      </c>
      <c r="R371" s="145">
        <v>5348.119999999999</v>
      </c>
      <c r="S371" s="145">
        <v>5440.3899999999994</v>
      </c>
      <c r="T371" s="145">
        <v>5441.7199999999993</v>
      </c>
      <c r="U371" s="145">
        <v>5441.1399999999994</v>
      </c>
      <c r="V371" s="145">
        <v>5441.78</v>
      </c>
      <c r="W371" s="145">
        <v>5468.7999999999993</v>
      </c>
      <c r="X371" s="145">
        <v>5452.829999999999</v>
      </c>
      <c r="Y371" s="145">
        <v>5441.6399999999994</v>
      </c>
      <c r="Z371" s="145">
        <v>5413.0399999999991</v>
      </c>
      <c r="AA371" s="145">
        <v>5379.2499999999991</v>
      </c>
      <c r="AB371" s="145">
        <v>5359.0499999999993</v>
      </c>
      <c r="AC371" s="145">
        <v>5429.6399999999994</v>
      </c>
      <c r="AD371" s="145">
        <v>5492.0699999999988</v>
      </c>
      <c r="AE371" s="145">
        <v>5340.329999999999</v>
      </c>
      <c r="AF371" s="145">
        <v>5339.3999999999987</v>
      </c>
    </row>
    <row r="372" spans="1:32" ht="18" customHeight="1" x14ac:dyDescent="0.25">
      <c r="A372" s="90" t="s">
        <v>85</v>
      </c>
      <c r="B372" s="90"/>
      <c r="C372" s="90"/>
      <c r="D372" s="90"/>
      <c r="E372" s="90"/>
      <c r="F372" s="90"/>
      <c r="G372" s="90"/>
      <c r="H372" s="91"/>
      <c r="I372" s="145">
        <v>5347.1999999999989</v>
      </c>
      <c r="J372" s="145">
        <v>5338.8099999999995</v>
      </c>
      <c r="K372" s="145">
        <v>5338.1599999999989</v>
      </c>
      <c r="L372" s="145">
        <v>5340.6799999999994</v>
      </c>
      <c r="M372" s="145">
        <v>5340.73</v>
      </c>
      <c r="N372" s="145">
        <v>5340.7699999999995</v>
      </c>
      <c r="O372" s="145">
        <v>5339.9199999999992</v>
      </c>
      <c r="P372" s="145">
        <v>5345.6399999999994</v>
      </c>
      <c r="Q372" s="145">
        <v>5340.7799999999988</v>
      </c>
      <c r="R372" s="145">
        <v>5347.1699999999992</v>
      </c>
      <c r="S372" s="145">
        <v>5429.7999999999993</v>
      </c>
      <c r="T372" s="145">
        <v>5437.579999999999</v>
      </c>
      <c r="U372" s="145">
        <v>5437.8499999999995</v>
      </c>
      <c r="V372" s="145">
        <v>5439.8199999999988</v>
      </c>
      <c r="W372" s="145">
        <v>5465.2199999999993</v>
      </c>
      <c r="X372" s="145">
        <v>5449.94</v>
      </c>
      <c r="Y372" s="145">
        <v>5440.28</v>
      </c>
      <c r="Z372" s="145">
        <v>5412.44</v>
      </c>
      <c r="AA372" s="145">
        <v>5381.2399999999989</v>
      </c>
      <c r="AB372" s="145">
        <v>5360.6499999999987</v>
      </c>
      <c r="AC372" s="145">
        <v>5446.1999999999989</v>
      </c>
      <c r="AD372" s="145">
        <v>5485.7899999999991</v>
      </c>
      <c r="AE372" s="145">
        <v>5339.9999999999991</v>
      </c>
      <c r="AF372" s="145">
        <v>5339.9199999999992</v>
      </c>
    </row>
    <row r="373" spans="1:32" ht="18" customHeight="1" x14ac:dyDescent="0.25">
      <c r="A373" s="90" t="s">
        <v>86</v>
      </c>
      <c r="B373" s="90"/>
      <c r="C373" s="90"/>
      <c r="D373" s="90"/>
      <c r="E373" s="90"/>
      <c r="F373" s="90"/>
      <c r="G373" s="90"/>
      <c r="H373" s="91"/>
      <c r="I373" s="145">
        <v>5380.6599999999989</v>
      </c>
      <c r="J373" s="145">
        <v>5343.44</v>
      </c>
      <c r="K373" s="145">
        <v>5342.1599999999989</v>
      </c>
      <c r="L373" s="145">
        <v>5339.4699999999993</v>
      </c>
      <c r="M373" s="145">
        <v>5340.69</v>
      </c>
      <c r="N373" s="145">
        <v>5340.7799999999988</v>
      </c>
      <c r="O373" s="145">
        <v>5340.3399999999992</v>
      </c>
      <c r="P373" s="145">
        <v>5342.6399999999994</v>
      </c>
      <c r="Q373" s="145">
        <v>5341.1299999999992</v>
      </c>
      <c r="R373" s="145">
        <v>5347.2099999999991</v>
      </c>
      <c r="S373" s="145">
        <v>5424.0099999999993</v>
      </c>
      <c r="T373" s="145">
        <v>5434.5999999999995</v>
      </c>
      <c r="U373" s="145">
        <v>5435.369999999999</v>
      </c>
      <c r="V373" s="145">
        <v>5436.7599999999993</v>
      </c>
      <c r="W373" s="145">
        <v>5437.0399999999991</v>
      </c>
      <c r="X373" s="145">
        <v>5437.6699999999992</v>
      </c>
      <c r="Y373" s="145">
        <v>5437.0699999999988</v>
      </c>
      <c r="Z373" s="145">
        <v>5409.5599999999995</v>
      </c>
      <c r="AA373" s="145">
        <v>5379.9</v>
      </c>
      <c r="AB373" s="145">
        <v>5367.119999999999</v>
      </c>
      <c r="AC373" s="145">
        <v>5483.9799999999987</v>
      </c>
      <c r="AD373" s="145">
        <v>5488.3499999999995</v>
      </c>
      <c r="AE373" s="145">
        <v>5359.1399999999994</v>
      </c>
      <c r="AF373" s="145">
        <v>5340.1299999999992</v>
      </c>
    </row>
    <row r="374" spans="1:32" ht="18" customHeight="1" x14ac:dyDescent="0.25">
      <c r="A374" s="90" t="s">
        <v>87</v>
      </c>
      <c r="B374" s="90"/>
      <c r="C374" s="90"/>
      <c r="D374" s="90"/>
      <c r="E374" s="90"/>
      <c r="F374" s="90"/>
      <c r="G374" s="90"/>
      <c r="H374" s="91"/>
      <c r="I374" s="145">
        <v>5361.0599999999995</v>
      </c>
      <c r="J374" s="145">
        <v>5343.5599999999995</v>
      </c>
      <c r="K374" s="145">
        <v>5341.2899999999991</v>
      </c>
      <c r="L374" s="145">
        <v>5340.1999999999989</v>
      </c>
      <c r="M374" s="145">
        <v>5340.94</v>
      </c>
      <c r="N374" s="145">
        <v>5340.9899999999989</v>
      </c>
      <c r="O374" s="145">
        <v>5340.1999999999989</v>
      </c>
      <c r="P374" s="145">
        <v>5341.7799999999988</v>
      </c>
      <c r="Q374" s="145">
        <v>5341.2799999999988</v>
      </c>
      <c r="R374" s="145">
        <v>5345.3799999999992</v>
      </c>
      <c r="S374" s="145">
        <v>5413.8899999999994</v>
      </c>
      <c r="T374" s="145">
        <v>5432.3899999999994</v>
      </c>
      <c r="U374" s="145">
        <v>5432.8499999999995</v>
      </c>
      <c r="V374" s="145">
        <v>5433.5499999999993</v>
      </c>
      <c r="W374" s="145">
        <v>5435.2299999999987</v>
      </c>
      <c r="X374" s="145">
        <v>5435.1999999999989</v>
      </c>
      <c r="Y374" s="145">
        <v>5435.0999999999995</v>
      </c>
      <c r="Z374" s="145">
        <v>5407.8199999999988</v>
      </c>
      <c r="AA374" s="145">
        <v>5378.869999999999</v>
      </c>
      <c r="AB374" s="145">
        <v>5365.3999999999987</v>
      </c>
      <c r="AC374" s="145">
        <v>5478.6599999999989</v>
      </c>
      <c r="AD374" s="145">
        <v>5483.9699999999993</v>
      </c>
      <c r="AE374" s="145">
        <v>5356.6799999999994</v>
      </c>
      <c r="AF374" s="145">
        <v>5339.7999999999993</v>
      </c>
    </row>
    <row r="375" spans="1:32" ht="18" customHeight="1" x14ac:dyDescent="0.25">
      <c r="A375" s="90" t="s">
        <v>88</v>
      </c>
      <c r="B375" s="90"/>
      <c r="C375" s="90"/>
      <c r="D375" s="90"/>
      <c r="E375" s="90"/>
      <c r="F375" s="90"/>
      <c r="G375" s="90"/>
      <c r="H375" s="91"/>
      <c r="I375" s="145">
        <v>5361.7399999999989</v>
      </c>
      <c r="J375" s="145">
        <v>5343.7899999999991</v>
      </c>
      <c r="K375" s="145">
        <v>5342.8399999999992</v>
      </c>
      <c r="L375" s="145">
        <v>5340.7599999999993</v>
      </c>
      <c r="M375" s="145">
        <v>5340.7999999999993</v>
      </c>
      <c r="N375" s="145">
        <v>5340.8099999999995</v>
      </c>
      <c r="O375" s="145">
        <v>5339.9699999999993</v>
      </c>
      <c r="P375" s="145">
        <v>5367.2699999999995</v>
      </c>
      <c r="Q375" s="145">
        <v>5341.079999999999</v>
      </c>
      <c r="R375" s="145">
        <v>5375.1299999999992</v>
      </c>
      <c r="S375" s="145">
        <v>5459.2899999999991</v>
      </c>
      <c r="T375" s="145">
        <v>5483.9599999999991</v>
      </c>
      <c r="U375" s="145">
        <v>5484.2999999999993</v>
      </c>
      <c r="V375" s="145">
        <v>5484.9999999999991</v>
      </c>
      <c r="W375" s="145">
        <v>5491.7899999999991</v>
      </c>
      <c r="X375" s="145">
        <v>5491.9499999999989</v>
      </c>
      <c r="Y375" s="145">
        <v>5488.9199999999992</v>
      </c>
      <c r="Z375" s="145">
        <v>5460.1599999999989</v>
      </c>
      <c r="AA375" s="145">
        <v>5433.36</v>
      </c>
      <c r="AB375" s="145">
        <v>5364.9099999999989</v>
      </c>
      <c r="AC375" s="145">
        <v>5511.86</v>
      </c>
      <c r="AD375" s="145">
        <v>5484.4499999999989</v>
      </c>
      <c r="AE375" s="145">
        <v>5395.0899999999992</v>
      </c>
      <c r="AF375" s="145">
        <v>5340.369999999999</v>
      </c>
    </row>
    <row r="376" spans="1:32" ht="18" customHeight="1" x14ac:dyDescent="0.25">
      <c r="A376" s="90" t="s">
        <v>89</v>
      </c>
      <c r="B376" s="90"/>
      <c r="C376" s="90"/>
      <c r="D376" s="90"/>
      <c r="E376" s="90"/>
      <c r="F376" s="90"/>
      <c r="G376" s="90"/>
      <c r="H376" s="91"/>
      <c r="I376" s="145">
        <v>5348.6699999999992</v>
      </c>
      <c r="J376" s="145">
        <v>5335.7499999999991</v>
      </c>
      <c r="K376" s="145">
        <v>5335.619999999999</v>
      </c>
      <c r="L376" s="145">
        <v>5337.9099999999989</v>
      </c>
      <c r="M376" s="145">
        <v>5340.98</v>
      </c>
      <c r="N376" s="145">
        <v>5341.98</v>
      </c>
      <c r="O376" s="145">
        <v>5340.0199999999995</v>
      </c>
      <c r="P376" s="145">
        <v>5360.6799999999994</v>
      </c>
      <c r="Q376" s="145">
        <v>5341.2799999999988</v>
      </c>
      <c r="R376" s="145">
        <v>5379.5399999999991</v>
      </c>
      <c r="S376" s="145">
        <v>5466.0899999999992</v>
      </c>
      <c r="T376" s="145">
        <v>5491.1599999999989</v>
      </c>
      <c r="U376" s="145">
        <v>5490.19</v>
      </c>
      <c r="V376" s="145">
        <v>5491.5399999999991</v>
      </c>
      <c r="W376" s="145">
        <v>5489.369999999999</v>
      </c>
      <c r="X376" s="145">
        <v>5487.94</v>
      </c>
      <c r="Y376" s="145">
        <v>5485.5599999999995</v>
      </c>
      <c r="Z376" s="145">
        <v>5461.3399999999992</v>
      </c>
      <c r="AA376" s="145">
        <v>5435.19</v>
      </c>
      <c r="AB376" s="145">
        <v>5364.5999999999995</v>
      </c>
      <c r="AC376" s="145">
        <v>5499.9999999999991</v>
      </c>
      <c r="AD376" s="145">
        <v>5483.9699999999993</v>
      </c>
      <c r="AE376" s="145">
        <v>5387.1299999999992</v>
      </c>
      <c r="AF376" s="145">
        <v>5340.5199999999995</v>
      </c>
    </row>
    <row r="377" spans="1:32" ht="18" customHeight="1" x14ac:dyDescent="0.25">
      <c r="A377" s="90" t="s">
        <v>90</v>
      </c>
      <c r="B377" s="90"/>
      <c r="C377" s="90"/>
      <c r="D377" s="90"/>
      <c r="E377" s="90"/>
      <c r="F377" s="90"/>
      <c r="G377" s="90"/>
      <c r="H377" s="91"/>
      <c r="I377" s="145">
        <v>5359.0099999999993</v>
      </c>
      <c r="J377" s="145">
        <v>5336.61</v>
      </c>
      <c r="K377" s="145">
        <v>5334.7399999999989</v>
      </c>
      <c r="L377" s="145">
        <v>5336.6699999999992</v>
      </c>
      <c r="M377" s="145">
        <v>5341.9899999999989</v>
      </c>
      <c r="N377" s="145">
        <v>5341.9899999999989</v>
      </c>
      <c r="O377" s="145">
        <v>5340.23</v>
      </c>
      <c r="P377" s="145">
        <v>5388.5199999999995</v>
      </c>
      <c r="Q377" s="145">
        <v>5341.3499999999995</v>
      </c>
      <c r="R377" s="145">
        <v>5389.7399999999989</v>
      </c>
      <c r="S377" s="145">
        <v>5463.5999999999995</v>
      </c>
      <c r="T377" s="145">
        <v>5488.3199999999988</v>
      </c>
      <c r="U377" s="145">
        <v>5488.4099999999989</v>
      </c>
      <c r="V377" s="145">
        <v>5511.8799999999992</v>
      </c>
      <c r="W377" s="145">
        <v>5512.8999999999987</v>
      </c>
      <c r="X377" s="145">
        <v>5513.28</v>
      </c>
      <c r="Y377" s="145">
        <v>5489.11</v>
      </c>
      <c r="Z377" s="145">
        <v>5464.3199999999988</v>
      </c>
      <c r="AA377" s="145">
        <v>5435.6299999999992</v>
      </c>
      <c r="AB377" s="145">
        <v>5383.2199999999993</v>
      </c>
      <c r="AC377" s="145">
        <v>5492.53</v>
      </c>
      <c r="AD377" s="145">
        <v>5496.5199999999995</v>
      </c>
      <c r="AE377" s="145">
        <v>5382.4099999999989</v>
      </c>
      <c r="AF377" s="145">
        <v>5340.3199999999988</v>
      </c>
    </row>
    <row r="378" spans="1:32" ht="18" customHeight="1" x14ac:dyDescent="0.25">
      <c r="A378" s="90" t="s">
        <v>91</v>
      </c>
      <c r="B378" s="90"/>
      <c r="C378" s="90"/>
      <c r="D378" s="90"/>
      <c r="E378" s="90"/>
      <c r="F378" s="90"/>
      <c r="G378" s="90"/>
      <c r="H378" s="91"/>
      <c r="I378" s="145">
        <v>5352.9599999999991</v>
      </c>
      <c r="J378" s="145">
        <v>5320.73</v>
      </c>
      <c r="K378" s="145">
        <v>5319.2999999999993</v>
      </c>
      <c r="L378" s="145">
        <v>5321.6599999999989</v>
      </c>
      <c r="M378" s="145">
        <v>5324.73</v>
      </c>
      <c r="N378" s="145">
        <v>5324.6699999999992</v>
      </c>
      <c r="O378" s="145">
        <v>5339.9699999999993</v>
      </c>
      <c r="P378" s="145">
        <v>5359.6999999999989</v>
      </c>
      <c r="Q378" s="145">
        <v>5341.1699999999992</v>
      </c>
      <c r="R378" s="145">
        <v>5384.0099999999993</v>
      </c>
      <c r="S378" s="145">
        <v>5439.9899999999989</v>
      </c>
      <c r="T378" s="145">
        <v>5463.829999999999</v>
      </c>
      <c r="U378" s="145">
        <v>5461.2099999999991</v>
      </c>
      <c r="V378" s="145">
        <v>5485.9299999999994</v>
      </c>
      <c r="W378" s="145">
        <v>5490.3099999999995</v>
      </c>
      <c r="X378" s="145">
        <v>5492.6699999999992</v>
      </c>
      <c r="Y378" s="145">
        <v>5491.4799999999987</v>
      </c>
      <c r="Z378" s="145">
        <v>5465.1599999999989</v>
      </c>
      <c r="AA378" s="145">
        <v>5418.8899999999994</v>
      </c>
      <c r="AB378" s="145">
        <v>5384.4899999999989</v>
      </c>
      <c r="AC378" s="145">
        <v>5468.6599999999989</v>
      </c>
      <c r="AD378" s="145">
        <v>5486.7999999999993</v>
      </c>
      <c r="AE378" s="145">
        <v>5411.829999999999</v>
      </c>
      <c r="AF378" s="145">
        <v>5340.5099999999993</v>
      </c>
    </row>
    <row r="379" spans="1:32" ht="18" customHeight="1" x14ac:dyDescent="0.25">
      <c r="A379" s="90" t="s">
        <v>92</v>
      </c>
      <c r="B379" s="90"/>
      <c r="C379" s="90"/>
      <c r="D379" s="90"/>
      <c r="E379" s="90"/>
      <c r="F379" s="90"/>
      <c r="G379" s="90"/>
      <c r="H379" s="91"/>
      <c r="I379" s="145">
        <v>5332.3499999999995</v>
      </c>
      <c r="J379" s="145">
        <v>5202.2999999999993</v>
      </c>
      <c r="K379" s="145">
        <v>5263.7499999999991</v>
      </c>
      <c r="L379" s="145">
        <v>5280.4599999999991</v>
      </c>
      <c r="M379" s="145">
        <v>5325.5399999999991</v>
      </c>
      <c r="N379" s="145">
        <v>5325.4299999999994</v>
      </c>
      <c r="O379" s="145">
        <v>5335.6299999999992</v>
      </c>
      <c r="P379" s="145">
        <v>5354.4699999999993</v>
      </c>
      <c r="Q379" s="145">
        <v>5341.0899999999992</v>
      </c>
      <c r="R379" s="145">
        <v>5381.2899999999991</v>
      </c>
      <c r="S379" s="145">
        <v>5435.7599999999993</v>
      </c>
      <c r="T379" s="145">
        <v>5461.1299999999992</v>
      </c>
      <c r="U379" s="145">
        <v>5459.4099999999989</v>
      </c>
      <c r="V379" s="145">
        <v>5479.5399999999991</v>
      </c>
      <c r="W379" s="145">
        <v>5482.119999999999</v>
      </c>
      <c r="X379" s="145">
        <v>5483.9199999999992</v>
      </c>
      <c r="Y379" s="145">
        <v>5494.3499999999995</v>
      </c>
      <c r="Z379" s="145">
        <v>5472.86</v>
      </c>
      <c r="AA379" s="145">
        <v>5421.8199999999988</v>
      </c>
      <c r="AB379" s="145">
        <v>5383.5399999999991</v>
      </c>
      <c r="AC379" s="145">
        <v>5469.1699999999992</v>
      </c>
      <c r="AD379" s="145">
        <v>5489.0099999999993</v>
      </c>
      <c r="AE379" s="145">
        <v>5401.03</v>
      </c>
      <c r="AF379" s="145">
        <v>5340.0599999999995</v>
      </c>
    </row>
    <row r="380" spans="1:32" ht="18" customHeight="1" x14ac:dyDescent="0.25">
      <c r="A380" s="90" t="s">
        <v>93</v>
      </c>
      <c r="B380" s="90"/>
      <c r="C380" s="90"/>
      <c r="D380" s="90"/>
      <c r="E380" s="90"/>
      <c r="F380" s="90"/>
      <c r="G380" s="90"/>
      <c r="H380" s="91"/>
      <c r="I380" s="145">
        <v>5380.5699999999988</v>
      </c>
      <c r="J380" s="145">
        <v>5349.329999999999</v>
      </c>
      <c r="K380" s="145">
        <v>5346.3199999999988</v>
      </c>
      <c r="L380" s="145">
        <v>5340.86</v>
      </c>
      <c r="M380" s="145">
        <v>5340.2599999999993</v>
      </c>
      <c r="N380" s="145">
        <v>5340.1499999999987</v>
      </c>
      <c r="O380" s="145">
        <v>5338.8999999999987</v>
      </c>
      <c r="P380" s="145">
        <v>5352.9899999999989</v>
      </c>
      <c r="Q380" s="145">
        <v>5340.7199999999993</v>
      </c>
      <c r="R380" s="145">
        <v>5372.9299999999994</v>
      </c>
      <c r="S380" s="145">
        <v>5425.5099999999993</v>
      </c>
      <c r="T380" s="145">
        <v>5449.7399999999989</v>
      </c>
      <c r="U380" s="145">
        <v>5450.3899999999994</v>
      </c>
      <c r="V380" s="145">
        <v>5450.19</v>
      </c>
      <c r="W380" s="145">
        <v>5472.5099999999993</v>
      </c>
      <c r="X380" s="145">
        <v>5473.1599999999989</v>
      </c>
      <c r="Y380" s="145">
        <v>5477.86</v>
      </c>
      <c r="Z380" s="145">
        <v>5455.3099999999995</v>
      </c>
      <c r="AA380" s="145">
        <v>5403.0599999999995</v>
      </c>
      <c r="AB380" s="145">
        <v>5399.94</v>
      </c>
      <c r="AC380" s="145">
        <v>5512.2199999999993</v>
      </c>
      <c r="AD380" s="145">
        <v>5511.7699999999995</v>
      </c>
      <c r="AE380" s="145">
        <v>5391.8999999999987</v>
      </c>
      <c r="AF380" s="145">
        <v>5339.6999999999989</v>
      </c>
    </row>
    <row r="381" spans="1:32" ht="18" customHeight="1" x14ac:dyDescent="0.25">
      <c r="A381" s="90" t="s">
        <v>94</v>
      </c>
      <c r="B381" s="90"/>
      <c r="C381" s="90"/>
      <c r="D381" s="90"/>
      <c r="E381" s="90"/>
      <c r="F381" s="90"/>
      <c r="G381" s="90"/>
      <c r="H381" s="91"/>
      <c r="I381" s="145">
        <v>5371.1499999999987</v>
      </c>
      <c r="J381" s="145">
        <v>5348.0199999999995</v>
      </c>
      <c r="K381" s="145">
        <v>5343.4199999999992</v>
      </c>
      <c r="L381" s="145">
        <v>5339.4199999999992</v>
      </c>
      <c r="M381" s="145">
        <v>5340.4999999999991</v>
      </c>
      <c r="N381" s="145">
        <v>5340.4699999999993</v>
      </c>
      <c r="O381" s="145">
        <v>5339.2599999999993</v>
      </c>
      <c r="P381" s="145">
        <v>5342.7899999999991</v>
      </c>
      <c r="Q381" s="145">
        <v>5340.8099999999995</v>
      </c>
      <c r="R381" s="145">
        <v>5345.6299999999992</v>
      </c>
      <c r="S381" s="145">
        <v>5402.9999999999991</v>
      </c>
      <c r="T381" s="145">
        <v>5431.619999999999</v>
      </c>
      <c r="U381" s="145">
        <v>5432.3399999999992</v>
      </c>
      <c r="V381" s="145">
        <v>5432.1699999999992</v>
      </c>
      <c r="W381" s="145">
        <v>5457.3199999999988</v>
      </c>
      <c r="X381" s="145">
        <v>5433.3499999999995</v>
      </c>
      <c r="Y381" s="145">
        <v>5433.3799999999992</v>
      </c>
      <c r="Z381" s="145">
        <v>5433.1399999999994</v>
      </c>
      <c r="AA381" s="145">
        <v>5378.1799999999994</v>
      </c>
      <c r="AB381" s="145">
        <v>5377.6299999999992</v>
      </c>
      <c r="AC381" s="145">
        <v>5491.11</v>
      </c>
      <c r="AD381" s="145">
        <v>5520.7199999999993</v>
      </c>
      <c r="AE381" s="145">
        <v>5395.7599999999993</v>
      </c>
      <c r="AF381" s="145">
        <v>5339.5499999999993</v>
      </c>
    </row>
    <row r="382" spans="1:32" ht="18" customHeight="1" x14ac:dyDescent="0.25">
      <c r="A382" s="90" t="s">
        <v>95</v>
      </c>
      <c r="B382" s="90"/>
      <c r="C382" s="90"/>
      <c r="D382" s="90"/>
      <c r="E382" s="90"/>
      <c r="F382" s="90"/>
      <c r="G382" s="90"/>
      <c r="H382" s="91"/>
      <c r="I382" s="145">
        <v>5380.32</v>
      </c>
      <c r="J382" s="145">
        <v>5350.1499999999987</v>
      </c>
      <c r="K382" s="145">
        <v>5345.0099999999993</v>
      </c>
      <c r="L382" s="145">
        <v>5339.6499999999987</v>
      </c>
      <c r="M382" s="145">
        <v>5340.19</v>
      </c>
      <c r="N382" s="145">
        <v>5340.5099999999993</v>
      </c>
      <c r="O382" s="145">
        <v>5339.079999999999</v>
      </c>
      <c r="P382" s="145">
        <v>5386.329999999999</v>
      </c>
      <c r="Q382" s="145">
        <v>5340.98</v>
      </c>
      <c r="R382" s="145">
        <v>5371.3899999999994</v>
      </c>
      <c r="S382" s="145">
        <v>5429.0699999999988</v>
      </c>
      <c r="T382" s="145">
        <v>5454.1299999999992</v>
      </c>
      <c r="U382" s="145">
        <v>5454.19</v>
      </c>
      <c r="V382" s="145">
        <v>5455.5199999999995</v>
      </c>
      <c r="W382" s="145">
        <v>5481.4299999999994</v>
      </c>
      <c r="X382" s="145">
        <v>5481.8199999999988</v>
      </c>
      <c r="Y382" s="145">
        <v>5484.6399999999994</v>
      </c>
      <c r="Z382" s="145">
        <v>5458.7599999999993</v>
      </c>
      <c r="AA382" s="145">
        <v>5405.86</v>
      </c>
      <c r="AB382" s="145">
        <v>5403.329999999999</v>
      </c>
      <c r="AC382" s="145">
        <v>5525.8999999999987</v>
      </c>
      <c r="AD382" s="145">
        <v>5509.4799999999987</v>
      </c>
      <c r="AE382" s="145">
        <v>5382.1499999999987</v>
      </c>
      <c r="AF382" s="145">
        <v>5340.6399999999994</v>
      </c>
    </row>
    <row r="383" spans="1:32" ht="18" customHeight="1" x14ac:dyDescent="0.25">
      <c r="A383" s="90" t="s">
        <v>96</v>
      </c>
      <c r="B383" s="90"/>
      <c r="C383" s="90"/>
      <c r="D383" s="90"/>
      <c r="E383" s="90"/>
      <c r="F383" s="90"/>
      <c r="G383" s="90"/>
      <c r="H383" s="91"/>
      <c r="I383" s="145">
        <v>5363.9099999999989</v>
      </c>
      <c r="J383" s="145">
        <v>5339.0399999999991</v>
      </c>
      <c r="K383" s="145">
        <v>5331.619999999999</v>
      </c>
      <c r="L383" s="145">
        <v>5338.2999999999993</v>
      </c>
      <c r="M383" s="145">
        <v>5341.9899999999989</v>
      </c>
      <c r="N383" s="145">
        <v>5341.9899999999989</v>
      </c>
      <c r="O383" s="145">
        <v>5340.2599999999993</v>
      </c>
      <c r="P383" s="145">
        <v>5370.0199999999995</v>
      </c>
      <c r="Q383" s="145">
        <v>5341.1699999999992</v>
      </c>
      <c r="R383" s="145">
        <v>5370.1399999999994</v>
      </c>
      <c r="S383" s="145">
        <v>5427.9499999999989</v>
      </c>
      <c r="T383" s="145">
        <v>5452.5199999999995</v>
      </c>
      <c r="U383" s="145">
        <v>5452.0999999999995</v>
      </c>
      <c r="V383" s="145">
        <v>5453.0499999999993</v>
      </c>
      <c r="W383" s="145">
        <v>5476.2499999999991</v>
      </c>
      <c r="X383" s="145">
        <v>5479.0499999999993</v>
      </c>
      <c r="Y383" s="145">
        <v>5485.6699999999992</v>
      </c>
      <c r="Z383" s="145">
        <v>5461.9499999999989</v>
      </c>
      <c r="AA383" s="145">
        <v>5404.36</v>
      </c>
      <c r="AB383" s="145">
        <v>5397.9699999999993</v>
      </c>
      <c r="AC383" s="145">
        <v>5516.9899999999989</v>
      </c>
      <c r="AD383" s="145">
        <v>5504.4799999999987</v>
      </c>
      <c r="AE383" s="145">
        <v>5384.0399999999991</v>
      </c>
      <c r="AF383" s="145">
        <v>5340.4699999999993</v>
      </c>
    </row>
    <row r="384" spans="1:32" ht="18" customHeight="1" x14ac:dyDescent="0.25">
      <c r="A384" s="90" t="s">
        <v>97</v>
      </c>
      <c r="B384" s="90"/>
      <c r="C384" s="90"/>
      <c r="D384" s="90"/>
      <c r="E384" s="90"/>
      <c r="F384" s="90"/>
      <c r="G384" s="90"/>
      <c r="H384" s="91"/>
      <c r="I384" s="145">
        <v>5361.4699999999993</v>
      </c>
      <c r="J384" s="145">
        <v>5348.2999999999993</v>
      </c>
      <c r="K384" s="145">
        <v>5341.2099999999991</v>
      </c>
      <c r="L384" s="145">
        <v>5340.36</v>
      </c>
      <c r="M384" s="145">
        <v>5341.9899999999989</v>
      </c>
      <c r="N384" s="145">
        <v>5341.9899999999989</v>
      </c>
      <c r="O384" s="145">
        <v>5344.0699999999988</v>
      </c>
      <c r="P384" s="145">
        <v>5362.5299999999988</v>
      </c>
      <c r="Q384" s="145">
        <v>5341.1699999999992</v>
      </c>
      <c r="R384" s="145">
        <v>5394.9899999999989</v>
      </c>
      <c r="S384" s="145">
        <v>5473.5499999999993</v>
      </c>
      <c r="T384" s="145">
        <v>5478.0399999999991</v>
      </c>
      <c r="U384" s="145">
        <v>5475.5899999999992</v>
      </c>
      <c r="V384" s="145">
        <v>5477.2399999999989</v>
      </c>
      <c r="W384" s="145">
        <v>5477.8899999999994</v>
      </c>
      <c r="X384" s="145">
        <v>5481.4299999999994</v>
      </c>
      <c r="Y384" s="145">
        <v>5480.8899999999994</v>
      </c>
      <c r="Z384" s="145">
        <v>5457.53</v>
      </c>
      <c r="AA384" s="145">
        <v>5405.2399999999989</v>
      </c>
      <c r="AB384" s="145">
        <v>5404.4899999999989</v>
      </c>
      <c r="AC384" s="145">
        <v>5530.2199999999993</v>
      </c>
      <c r="AD384" s="145">
        <v>5523.4899999999989</v>
      </c>
      <c r="AE384" s="145">
        <v>5394.0499999999993</v>
      </c>
      <c r="AF384" s="145">
        <v>5340.2799999999988</v>
      </c>
    </row>
    <row r="385" spans="1:32" ht="18" customHeight="1" x14ac:dyDescent="0.25">
      <c r="A385" s="90" t="s">
        <v>98</v>
      </c>
      <c r="B385" s="90"/>
      <c r="C385" s="90"/>
      <c r="D385" s="90"/>
      <c r="E385" s="90"/>
      <c r="F385" s="90"/>
      <c r="G385" s="90"/>
      <c r="H385" s="91"/>
      <c r="I385" s="145">
        <v>5399.4199999999992</v>
      </c>
      <c r="J385" s="145">
        <v>5352.73</v>
      </c>
      <c r="K385" s="145">
        <v>5345.19</v>
      </c>
      <c r="L385" s="145">
        <v>5341.4199999999992</v>
      </c>
      <c r="M385" s="145">
        <v>5340.86</v>
      </c>
      <c r="N385" s="145">
        <v>5340.7799999999988</v>
      </c>
      <c r="O385" s="145">
        <v>5339.9499999999989</v>
      </c>
      <c r="P385" s="145">
        <v>5399.2599999999993</v>
      </c>
      <c r="Q385" s="145">
        <v>5341.0399999999991</v>
      </c>
      <c r="R385" s="145">
        <v>5375.8399999999992</v>
      </c>
      <c r="S385" s="145">
        <v>5458.2099999999991</v>
      </c>
      <c r="T385" s="145">
        <v>5483.0199999999995</v>
      </c>
      <c r="U385" s="145">
        <v>5484.2199999999993</v>
      </c>
      <c r="V385" s="145">
        <v>5486.2899999999991</v>
      </c>
      <c r="W385" s="145">
        <v>5487.86</v>
      </c>
      <c r="X385" s="145">
        <v>5494.0499999999993</v>
      </c>
      <c r="Y385" s="145">
        <v>5496.369999999999</v>
      </c>
      <c r="Z385" s="145">
        <v>5469.2199999999993</v>
      </c>
      <c r="AA385" s="145">
        <v>5409.69</v>
      </c>
      <c r="AB385" s="145">
        <v>5407.7999999999993</v>
      </c>
      <c r="AC385" s="145">
        <v>5526.9099999999989</v>
      </c>
      <c r="AD385" s="145">
        <v>5531.61</v>
      </c>
      <c r="AE385" s="145">
        <v>5397.8899999999994</v>
      </c>
      <c r="AF385" s="145">
        <v>5340.48</v>
      </c>
    </row>
    <row r="386" spans="1:32" ht="18" customHeight="1" x14ac:dyDescent="0.25">
      <c r="A386" s="90" t="s">
        <v>99</v>
      </c>
      <c r="B386" s="90"/>
      <c r="C386" s="90"/>
      <c r="D386" s="90"/>
      <c r="E386" s="90"/>
      <c r="F386" s="90"/>
      <c r="G386" s="90"/>
      <c r="H386" s="91"/>
      <c r="I386" s="145">
        <v>5404.829999999999</v>
      </c>
      <c r="J386" s="145">
        <v>5352.119999999999</v>
      </c>
      <c r="K386" s="145">
        <v>5343.5399999999991</v>
      </c>
      <c r="L386" s="145">
        <v>5340.9899999999989</v>
      </c>
      <c r="M386" s="145">
        <v>5340.9899999999989</v>
      </c>
      <c r="N386" s="145">
        <v>5340.86</v>
      </c>
      <c r="O386" s="145">
        <v>5340.0099999999993</v>
      </c>
      <c r="P386" s="145">
        <v>5385.9399999999987</v>
      </c>
      <c r="Q386" s="145">
        <v>5340.9599999999991</v>
      </c>
      <c r="R386" s="145">
        <v>5374.11</v>
      </c>
      <c r="S386" s="145">
        <v>5427.3499999999995</v>
      </c>
      <c r="T386" s="145">
        <v>5451.0599999999995</v>
      </c>
      <c r="U386" s="145">
        <v>5450.9199999999992</v>
      </c>
      <c r="V386" s="145">
        <v>5473.4199999999992</v>
      </c>
      <c r="W386" s="145">
        <v>5473.4699999999993</v>
      </c>
      <c r="X386" s="145">
        <v>5473.5399999999991</v>
      </c>
      <c r="Y386" s="145">
        <v>5473.6499999999987</v>
      </c>
      <c r="Z386" s="145">
        <v>5428.329999999999</v>
      </c>
      <c r="AA386" s="145">
        <v>5402.7999999999993</v>
      </c>
      <c r="AB386" s="145">
        <v>5401.2999999999993</v>
      </c>
      <c r="AC386" s="145">
        <v>5504.0199999999995</v>
      </c>
      <c r="AD386" s="145">
        <v>5513.1399999999994</v>
      </c>
      <c r="AE386" s="145">
        <v>5394.3499999999995</v>
      </c>
      <c r="AF386" s="145">
        <v>5340.2999999999993</v>
      </c>
    </row>
    <row r="387" spans="1:32" ht="18" customHeight="1" x14ac:dyDescent="0.25">
      <c r="A387" s="90" t="s">
        <v>100</v>
      </c>
      <c r="B387" s="90"/>
      <c r="C387" s="90"/>
      <c r="D387" s="90"/>
      <c r="E387" s="90"/>
      <c r="F387" s="90"/>
      <c r="G387" s="90"/>
      <c r="H387" s="91"/>
      <c r="I387" s="145">
        <v>5438.36</v>
      </c>
      <c r="J387" s="145">
        <v>5386.9899999999989</v>
      </c>
      <c r="K387" s="145">
        <v>5351.3499999999995</v>
      </c>
      <c r="L387" s="145">
        <v>5344.3099999999995</v>
      </c>
      <c r="M387" s="145">
        <v>5341.23</v>
      </c>
      <c r="N387" s="145">
        <v>5340.5199999999995</v>
      </c>
      <c r="O387" s="145">
        <v>5339.4699999999993</v>
      </c>
      <c r="P387" s="145">
        <v>5382.8599999999988</v>
      </c>
      <c r="Q387" s="145">
        <v>5340.6599999999989</v>
      </c>
      <c r="R387" s="145">
        <v>5346.0099999999993</v>
      </c>
      <c r="S387" s="145">
        <v>5375.1799999999994</v>
      </c>
      <c r="T387" s="145">
        <v>5427.1699999999992</v>
      </c>
      <c r="U387" s="145">
        <v>5428.869999999999</v>
      </c>
      <c r="V387" s="145">
        <v>5428.8999999999987</v>
      </c>
      <c r="W387" s="145">
        <v>5429.1499999999987</v>
      </c>
      <c r="X387" s="145">
        <v>5429.8799999999992</v>
      </c>
      <c r="Y387" s="145">
        <v>5437.4199999999992</v>
      </c>
      <c r="Z387" s="145">
        <v>5379.4499999999989</v>
      </c>
      <c r="AA387" s="145">
        <v>5346.869999999999</v>
      </c>
      <c r="AB387" s="145">
        <v>5376.2999999999993</v>
      </c>
      <c r="AC387" s="145">
        <v>5484.1999999999989</v>
      </c>
      <c r="AD387" s="145">
        <v>5500.6299999999992</v>
      </c>
      <c r="AE387" s="145">
        <v>5394.6599999999989</v>
      </c>
      <c r="AF387" s="145">
        <v>5339.0699999999988</v>
      </c>
    </row>
    <row r="388" spans="1:32" ht="18" customHeight="1" x14ac:dyDescent="0.25">
      <c r="A388" s="90" t="s">
        <v>101</v>
      </c>
      <c r="B388" s="90"/>
      <c r="C388" s="90"/>
      <c r="D388" s="90"/>
      <c r="E388" s="90"/>
      <c r="F388" s="90"/>
      <c r="G388" s="90"/>
      <c r="H388" s="91"/>
      <c r="I388" s="145">
        <v>5415.1699999999992</v>
      </c>
      <c r="J388" s="145">
        <v>5364.4599999999991</v>
      </c>
      <c r="K388" s="145">
        <v>5347.7599999999993</v>
      </c>
      <c r="L388" s="145">
        <v>5342.7199999999993</v>
      </c>
      <c r="M388" s="145">
        <v>5340.9499999999989</v>
      </c>
      <c r="N388" s="145">
        <v>5340.73</v>
      </c>
      <c r="O388" s="145">
        <v>5339.5999999999995</v>
      </c>
      <c r="P388" s="145">
        <v>5356.079999999999</v>
      </c>
      <c r="Q388" s="145">
        <v>5340.7699999999995</v>
      </c>
      <c r="R388" s="145">
        <v>5346.1699999999992</v>
      </c>
      <c r="S388" s="145">
        <v>5375.1799999999994</v>
      </c>
      <c r="T388" s="145">
        <v>5428.4599999999991</v>
      </c>
      <c r="U388" s="145">
        <v>5430.94</v>
      </c>
      <c r="V388" s="145">
        <v>5431.5099999999993</v>
      </c>
      <c r="W388" s="145">
        <v>5431.4899999999989</v>
      </c>
      <c r="X388" s="145">
        <v>5432.4199999999992</v>
      </c>
      <c r="Y388" s="145">
        <v>5406.4599999999991</v>
      </c>
      <c r="Z388" s="145">
        <v>5377.9699999999993</v>
      </c>
      <c r="AA388" s="145">
        <v>5347.11</v>
      </c>
      <c r="AB388" s="145">
        <v>5376.94</v>
      </c>
      <c r="AC388" s="145">
        <v>5485.7999999999993</v>
      </c>
      <c r="AD388" s="145">
        <v>5498.86</v>
      </c>
      <c r="AE388" s="145">
        <v>5394.6399999999994</v>
      </c>
      <c r="AF388" s="145">
        <v>5339.369999999999</v>
      </c>
    </row>
    <row r="389" spans="1:32" ht="18" customHeight="1" x14ac:dyDescent="0.25">
      <c r="A389" s="90" t="s">
        <v>102</v>
      </c>
      <c r="B389" s="90"/>
      <c r="C389" s="90"/>
      <c r="D389" s="90"/>
      <c r="E389" s="90"/>
      <c r="F389" s="90"/>
      <c r="G389" s="90"/>
      <c r="H389" s="91"/>
      <c r="I389" s="145">
        <v>5405.28</v>
      </c>
      <c r="J389" s="145">
        <v>5348.2899999999991</v>
      </c>
      <c r="K389" s="145">
        <v>5344.0199999999995</v>
      </c>
      <c r="L389" s="145">
        <v>5342.7999999999993</v>
      </c>
      <c r="M389" s="145">
        <v>5341.2599999999993</v>
      </c>
      <c r="N389" s="145">
        <v>5340.1399999999994</v>
      </c>
      <c r="O389" s="145">
        <v>5345.0699999999988</v>
      </c>
      <c r="P389" s="145">
        <v>5419.4299999999994</v>
      </c>
      <c r="Q389" s="145">
        <v>5340.7599999999993</v>
      </c>
      <c r="R389" s="145">
        <v>5433.4299999999994</v>
      </c>
      <c r="S389" s="145">
        <v>5469.9699999999993</v>
      </c>
      <c r="T389" s="145">
        <v>5486.5099999999993</v>
      </c>
      <c r="U389" s="145">
        <v>5487.3799999999992</v>
      </c>
      <c r="V389" s="145">
        <v>5499.94</v>
      </c>
      <c r="W389" s="145">
        <v>5499.78</v>
      </c>
      <c r="X389" s="145">
        <v>5501.78</v>
      </c>
      <c r="Y389" s="145">
        <v>5500.28</v>
      </c>
      <c r="Z389" s="145">
        <v>5443.86</v>
      </c>
      <c r="AA389" s="145">
        <v>5412.1599999999989</v>
      </c>
      <c r="AB389" s="145">
        <v>5405.5399999999991</v>
      </c>
      <c r="AC389" s="145">
        <v>5547.329999999999</v>
      </c>
      <c r="AD389" s="145">
        <v>5556.8799999999992</v>
      </c>
      <c r="AE389" s="145">
        <v>5437.7499999999991</v>
      </c>
      <c r="AF389" s="145">
        <v>5339.619999999999</v>
      </c>
    </row>
    <row r="390" spans="1:32" ht="18" customHeight="1" x14ac:dyDescent="0.25">
      <c r="A390" s="90" t="s">
        <v>103</v>
      </c>
      <c r="B390" s="90"/>
      <c r="C390" s="90"/>
      <c r="D390" s="90"/>
      <c r="E390" s="90"/>
      <c r="F390" s="90"/>
      <c r="G390" s="90"/>
      <c r="H390" s="91"/>
      <c r="I390" s="145">
        <v>5382.6599999999989</v>
      </c>
      <c r="J390" s="145">
        <v>5350.4699999999993</v>
      </c>
      <c r="K390" s="145">
        <v>5341.5699999999988</v>
      </c>
      <c r="L390" s="145">
        <v>5339.579999999999</v>
      </c>
      <c r="M390" s="145">
        <v>5340.0299999999988</v>
      </c>
      <c r="N390" s="145">
        <v>5340.4199999999992</v>
      </c>
      <c r="O390" s="145">
        <v>5344.5499999999993</v>
      </c>
      <c r="P390" s="145">
        <v>5388.9899999999989</v>
      </c>
      <c r="Q390" s="145">
        <v>5340.6399999999994</v>
      </c>
      <c r="R390" s="145">
        <v>5426.9899999999989</v>
      </c>
      <c r="S390" s="145">
        <v>5450.0899999999992</v>
      </c>
      <c r="T390" s="145">
        <v>5463.3099999999995</v>
      </c>
      <c r="U390" s="145">
        <v>5463.61</v>
      </c>
      <c r="V390" s="145">
        <v>5473.4499999999989</v>
      </c>
      <c r="W390" s="145">
        <v>5474.6399999999994</v>
      </c>
      <c r="X390" s="145">
        <v>5484.0699999999988</v>
      </c>
      <c r="Y390" s="145">
        <v>5484.2299999999987</v>
      </c>
      <c r="Z390" s="145">
        <v>5437.2699999999995</v>
      </c>
      <c r="AA390" s="145">
        <v>5402.78</v>
      </c>
      <c r="AB390" s="145">
        <v>5401.4999999999991</v>
      </c>
      <c r="AC390" s="145">
        <v>5530.3999999999987</v>
      </c>
      <c r="AD390" s="145">
        <v>5528.8499999999995</v>
      </c>
      <c r="AE390" s="145">
        <v>5422.1399999999994</v>
      </c>
      <c r="AF390" s="145">
        <v>5339.5299999999988</v>
      </c>
    </row>
    <row r="391" spans="1:32" ht="18" customHeight="1" x14ac:dyDescent="0.25">
      <c r="A391" s="90" t="s">
        <v>104</v>
      </c>
      <c r="B391" s="90"/>
      <c r="C391" s="90"/>
      <c r="D391" s="90"/>
      <c r="E391" s="90"/>
      <c r="F391" s="90"/>
      <c r="G391" s="90"/>
      <c r="H391" s="91"/>
      <c r="I391" s="145">
        <v>5362.2899999999991</v>
      </c>
      <c r="J391" s="145">
        <v>5339.7099999999991</v>
      </c>
      <c r="K391" s="145">
        <v>5331.3899999999994</v>
      </c>
      <c r="L391" s="145">
        <v>5331.2999999999993</v>
      </c>
      <c r="M391" s="145">
        <v>5338.0999999999995</v>
      </c>
      <c r="N391" s="145">
        <v>5340.5699999999988</v>
      </c>
      <c r="O391" s="145">
        <v>5343.1699999999992</v>
      </c>
      <c r="P391" s="145">
        <v>5377.7999999999993</v>
      </c>
      <c r="Q391" s="145">
        <v>5340.7699999999995</v>
      </c>
      <c r="R391" s="145">
        <v>5423.4999999999991</v>
      </c>
      <c r="S391" s="145">
        <v>5449.7199999999993</v>
      </c>
      <c r="T391" s="145">
        <v>5463.3899999999994</v>
      </c>
      <c r="U391" s="145">
        <v>5472.0899999999992</v>
      </c>
      <c r="V391" s="145">
        <v>5472.9099999999989</v>
      </c>
      <c r="W391" s="145">
        <v>5474.329999999999</v>
      </c>
      <c r="X391" s="145">
        <v>5481.5499999999993</v>
      </c>
      <c r="Y391" s="145">
        <v>5489.829999999999</v>
      </c>
      <c r="Z391" s="145">
        <v>5486.9699999999993</v>
      </c>
      <c r="AA391" s="145">
        <v>5450.2999999999993</v>
      </c>
      <c r="AB391" s="145">
        <v>5448.119999999999</v>
      </c>
      <c r="AC391" s="145">
        <v>5574.7099999999991</v>
      </c>
      <c r="AD391" s="145">
        <v>5571.6299999999992</v>
      </c>
      <c r="AE391" s="145">
        <v>5447.6699999999992</v>
      </c>
      <c r="AF391" s="145">
        <v>5339.6599999999989</v>
      </c>
    </row>
    <row r="392" spans="1:32" ht="18" customHeight="1" x14ac:dyDescent="0.25">
      <c r="A392" s="90" t="s">
        <v>105</v>
      </c>
      <c r="B392" s="90"/>
      <c r="C392" s="90"/>
      <c r="D392" s="90"/>
      <c r="E392" s="90"/>
      <c r="F392" s="90"/>
      <c r="G392" s="90"/>
      <c r="H392" s="91"/>
      <c r="I392" s="145">
        <v>5375.0699999999988</v>
      </c>
      <c r="J392" s="145">
        <v>5346.329999999999</v>
      </c>
      <c r="K392" s="145">
        <v>5339.4299999999994</v>
      </c>
      <c r="L392" s="145">
        <v>5337.619999999999</v>
      </c>
      <c r="M392" s="145">
        <v>5339.4699999999993</v>
      </c>
      <c r="N392" s="145">
        <v>5340.4599999999991</v>
      </c>
      <c r="O392" s="145">
        <v>5348.0499999999993</v>
      </c>
      <c r="P392" s="145">
        <v>5413.3399999999992</v>
      </c>
      <c r="Q392" s="145">
        <v>5362.7399999999989</v>
      </c>
      <c r="R392" s="145">
        <v>5475.2599999999993</v>
      </c>
      <c r="S392" s="145">
        <v>5518.369999999999</v>
      </c>
      <c r="T392" s="145">
        <v>5469.7899999999991</v>
      </c>
      <c r="U392" s="145">
        <v>5478.6599999999989</v>
      </c>
      <c r="V392" s="145">
        <v>5479.28</v>
      </c>
      <c r="W392" s="145">
        <v>5501.2599999999993</v>
      </c>
      <c r="X392" s="145">
        <v>5523.9699999999993</v>
      </c>
      <c r="Y392" s="145">
        <v>5593.4499999999989</v>
      </c>
      <c r="Z392" s="145">
        <v>5554.2899999999991</v>
      </c>
      <c r="AA392" s="145">
        <v>5515.8199999999988</v>
      </c>
      <c r="AB392" s="145">
        <v>5506.5999999999995</v>
      </c>
      <c r="AC392" s="145">
        <v>5644.61</v>
      </c>
      <c r="AD392" s="145">
        <v>5643.1999999999989</v>
      </c>
      <c r="AE392" s="145">
        <v>5560.5899999999992</v>
      </c>
      <c r="AF392" s="145">
        <v>5385.57</v>
      </c>
    </row>
    <row r="393" spans="1:32" ht="18" customHeight="1" x14ac:dyDescent="0.25">
      <c r="A393" s="90" t="s">
        <v>106</v>
      </c>
      <c r="B393" s="90"/>
      <c r="C393" s="90"/>
      <c r="D393" s="90"/>
      <c r="E393" s="90"/>
      <c r="F393" s="90"/>
      <c r="G393" s="90"/>
      <c r="H393" s="91"/>
      <c r="I393" s="145">
        <v>5398.8899999999994</v>
      </c>
      <c r="J393" s="145">
        <v>5344.7499999999991</v>
      </c>
      <c r="K393" s="145">
        <v>5335.119999999999</v>
      </c>
      <c r="L393" s="145">
        <v>5332.8799999999992</v>
      </c>
      <c r="M393" s="145">
        <v>5334.8099999999995</v>
      </c>
      <c r="N393" s="145">
        <v>5339.98</v>
      </c>
      <c r="O393" s="145">
        <v>5352.0099999999993</v>
      </c>
      <c r="P393" s="145">
        <v>5420.3999999999987</v>
      </c>
      <c r="Q393" s="145">
        <v>5363.2099999999991</v>
      </c>
      <c r="R393" s="145">
        <v>5501.7599999999993</v>
      </c>
      <c r="S393" s="145">
        <v>5554.78</v>
      </c>
      <c r="T393" s="145">
        <v>5505.9999999999991</v>
      </c>
      <c r="U393" s="145">
        <v>5505.9299999999994</v>
      </c>
      <c r="V393" s="145">
        <v>5506.0099999999993</v>
      </c>
      <c r="W393" s="145">
        <v>5519.7499999999991</v>
      </c>
      <c r="X393" s="145">
        <v>5575.6499999999987</v>
      </c>
      <c r="Y393" s="145">
        <v>5607.3899999999994</v>
      </c>
      <c r="Z393" s="145">
        <v>5590.2299999999987</v>
      </c>
      <c r="AA393" s="145">
        <v>5554.36</v>
      </c>
      <c r="AB393" s="145">
        <v>5551.1399999999994</v>
      </c>
      <c r="AC393" s="145">
        <v>5702.4799999999987</v>
      </c>
      <c r="AD393" s="145">
        <v>5787.5599999999995</v>
      </c>
      <c r="AE393" s="145">
        <v>5695.7699999999995</v>
      </c>
      <c r="AF393" s="145">
        <v>5495.8799999999992</v>
      </c>
    </row>
    <row r="394" spans="1:32" ht="18" customHeight="1" x14ac:dyDescent="0.25">
      <c r="A394" s="90" t="s">
        <v>107</v>
      </c>
      <c r="B394" s="90"/>
      <c r="C394" s="90"/>
      <c r="D394" s="90"/>
      <c r="E394" s="90"/>
      <c r="F394" s="90"/>
      <c r="G394" s="90"/>
      <c r="H394" s="91"/>
      <c r="I394" s="145">
        <v>5516.4599999999991</v>
      </c>
      <c r="J394" s="145">
        <v>5361.73</v>
      </c>
      <c r="K394" s="145">
        <v>5353.1399999999994</v>
      </c>
      <c r="L394" s="145">
        <v>5344.6699999999992</v>
      </c>
      <c r="M394" s="145">
        <v>5340.86</v>
      </c>
      <c r="N394" s="145">
        <v>5340.2699999999995</v>
      </c>
      <c r="O394" s="145">
        <v>5344.6799999999994</v>
      </c>
      <c r="P394" s="145">
        <v>5386.1799999999994</v>
      </c>
      <c r="Q394" s="145">
        <v>5340.579999999999</v>
      </c>
      <c r="R394" s="145">
        <v>5418.4299999999994</v>
      </c>
      <c r="S394" s="145">
        <v>5481.03</v>
      </c>
      <c r="T394" s="145">
        <v>5509.2699999999995</v>
      </c>
      <c r="U394" s="145">
        <v>5507.7499999999991</v>
      </c>
      <c r="V394" s="145">
        <v>5508.0199999999995</v>
      </c>
      <c r="W394" s="145">
        <v>5508.119999999999</v>
      </c>
      <c r="X394" s="145">
        <v>5499.5399999999991</v>
      </c>
      <c r="Y394" s="145">
        <v>5499.8499999999995</v>
      </c>
      <c r="Z394" s="145">
        <v>5499.5199999999995</v>
      </c>
      <c r="AA394" s="145">
        <v>5506.6499999999987</v>
      </c>
      <c r="AB394" s="145">
        <v>5505.0199999999995</v>
      </c>
      <c r="AC394" s="145">
        <v>5635.5599999999995</v>
      </c>
      <c r="AD394" s="145">
        <v>5621.5199999999995</v>
      </c>
      <c r="AE394" s="145">
        <v>5503.0399999999991</v>
      </c>
      <c r="AF394" s="145">
        <v>5348.98</v>
      </c>
    </row>
    <row r="395" spans="1:32" ht="18" customHeight="1" x14ac:dyDescent="0.25">
      <c r="A395" s="90" t="s">
        <v>108</v>
      </c>
      <c r="B395" s="90"/>
      <c r="C395" s="90"/>
      <c r="D395" s="90"/>
      <c r="E395" s="90"/>
      <c r="F395" s="90"/>
      <c r="G395" s="90"/>
      <c r="H395" s="91"/>
      <c r="I395" s="145">
        <v>5398.5899999999992</v>
      </c>
      <c r="J395" s="145">
        <v>5360.0499999999993</v>
      </c>
      <c r="K395" s="145">
        <v>5345.8199999999988</v>
      </c>
      <c r="L395" s="145">
        <v>5341.079999999999</v>
      </c>
      <c r="M395" s="145">
        <v>5339.9499999999989</v>
      </c>
      <c r="N395" s="145">
        <v>5340.61</v>
      </c>
      <c r="O395" s="145">
        <v>5336.2399999999989</v>
      </c>
      <c r="P395" s="145">
        <v>5355.5899999999992</v>
      </c>
      <c r="Q395" s="145">
        <v>5341.0699999999988</v>
      </c>
      <c r="R395" s="145">
        <v>5385.0699999999988</v>
      </c>
      <c r="S395" s="145">
        <v>5435.9199999999992</v>
      </c>
      <c r="T395" s="145">
        <v>5466.4699999999993</v>
      </c>
      <c r="U395" s="145">
        <v>5468.079999999999</v>
      </c>
      <c r="V395" s="145">
        <v>5468.2999999999993</v>
      </c>
      <c r="W395" s="145">
        <v>5485.7899999999991</v>
      </c>
      <c r="X395" s="145">
        <v>5488.4899999999989</v>
      </c>
      <c r="Y395" s="145">
        <v>5489.2599999999993</v>
      </c>
      <c r="Z395" s="145">
        <v>5488.8899999999994</v>
      </c>
      <c r="AA395" s="145">
        <v>5465.3899999999994</v>
      </c>
      <c r="AB395" s="145">
        <v>5456.9999999999991</v>
      </c>
      <c r="AC395" s="145">
        <v>5607.3399999999992</v>
      </c>
      <c r="AD395" s="145">
        <v>5598.36</v>
      </c>
      <c r="AE395" s="145">
        <v>5472.2399999999989</v>
      </c>
      <c r="AF395" s="145">
        <v>5339.6999999999989</v>
      </c>
    </row>
    <row r="396" spans="1:32" s="1" customFormat="1" ht="18" customHeight="1" x14ac:dyDescent="0.25">
      <c r="A396" s="90" t="s">
        <v>109</v>
      </c>
      <c r="B396" s="90"/>
      <c r="C396" s="90"/>
      <c r="D396" s="90"/>
      <c r="E396" s="90"/>
      <c r="F396" s="90"/>
      <c r="G396" s="90"/>
      <c r="H396" s="91"/>
      <c r="I396" s="145">
        <v>5392.5499999999993</v>
      </c>
      <c r="J396" s="145">
        <v>5352.369999999999</v>
      </c>
      <c r="K396" s="145">
        <v>5342.119999999999</v>
      </c>
      <c r="L396" s="145">
        <v>5337.9099999999989</v>
      </c>
      <c r="M396" s="145">
        <v>5339.1499999999987</v>
      </c>
      <c r="N396" s="145">
        <v>5338.8799999999992</v>
      </c>
      <c r="O396" s="145">
        <v>5344.5599999999995</v>
      </c>
      <c r="P396" s="145">
        <v>5376.4099999999989</v>
      </c>
      <c r="Q396" s="145">
        <v>5341.1799999999994</v>
      </c>
      <c r="R396" s="145">
        <v>5413.5599999999995</v>
      </c>
      <c r="S396" s="145">
        <v>5483.5499999999993</v>
      </c>
      <c r="T396" s="145">
        <v>5496.6299999999992</v>
      </c>
      <c r="U396" s="145">
        <v>5484.4799999999987</v>
      </c>
      <c r="V396" s="145">
        <v>5486.5699999999988</v>
      </c>
      <c r="W396" s="145">
        <v>5486.61</v>
      </c>
      <c r="X396" s="145">
        <v>5492.7199999999993</v>
      </c>
      <c r="Y396" s="145">
        <v>5488.1499999999987</v>
      </c>
      <c r="Z396" s="145">
        <v>5466.4099999999989</v>
      </c>
      <c r="AA396" s="145">
        <v>5464.2099999999991</v>
      </c>
      <c r="AB396" s="145">
        <v>5446.2399999999989</v>
      </c>
      <c r="AC396" s="145">
        <v>5536.0999999999995</v>
      </c>
      <c r="AD396" s="145">
        <v>5550.2699999999995</v>
      </c>
      <c r="AE396" s="145">
        <v>5446.1699999999992</v>
      </c>
      <c r="AF396" s="145">
        <v>5343.6799999999994</v>
      </c>
    </row>
    <row r="397" spans="1:32" s="1" customFormat="1" ht="18" customHeight="1" x14ac:dyDescent="0.25">
      <c r="A397" s="90" t="s">
        <v>110</v>
      </c>
      <c r="B397" s="90"/>
      <c r="C397" s="90"/>
      <c r="D397" s="90"/>
      <c r="E397" s="90"/>
      <c r="F397" s="90"/>
      <c r="G397" s="90"/>
      <c r="H397" s="91"/>
      <c r="I397" s="145">
        <v>5407.2599999999993</v>
      </c>
      <c r="J397" s="145">
        <v>5345.369999999999</v>
      </c>
      <c r="K397" s="145">
        <v>5333.9599999999991</v>
      </c>
      <c r="L397" s="145">
        <v>5334.0999999999995</v>
      </c>
      <c r="M397" s="145">
        <v>5339.369999999999</v>
      </c>
      <c r="N397" s="145">
        <v>5339.9599999999991</v>
      </c>
      <c r="O397" s="145">
        <v>5344.3799999999992</v>
      </c>
      <c r="P397" s="145">
        <v>5388.4699999999993</v>
      </c>
      <c r="Q397" s="145">
        <v>5341.0199999999995</v>
      </c>
      <c r="R397" s="145">
        <v>5426.4199999999992</v>
      </c>
      <c r="S397" s="145">
        <v>5508.2899999999991</v>
      </c>
      <c r="T397" s="145">
        <v>5531.3499999999995</v>
      </c>
      <c r="U397" s="145">
        <v>5518.2299999999987</v>
      </c>
      <c r="V397" s="145">
        <v>5523.5499999999993</v>
      </c>
      <c r="W397" s="145">
        <v>5516.7899999999991</v>
      </c>
      <c r="X397" s="145">
        <v>5518.6399999999994</v>
      </c>
      <c r="Y397" s="145">
        <v>5518.28</v>
      </c>
      <c r="Z397" s="145">
        <v>5493.2899999999991</v>
      </c>
      <c r="AA397" s="145">
        <v>5484.6299999999992</v>
      </c>
      <c r="AB397" s="145">
        <v>5468.6799999999994</v>
      </c>
      <c r="AC397" s="145">
        <v>5578.4599999999991</v>
      </c>
      <c r="AD397" s="145">
        <v>5582.7399999999989</v>
      </c>
      <c r="AE397" s="145">
        <v>5474.4799999999987</v>
      </c>
      <c r="AF397" s="145">
        <v>5344.5099999999993</v>
      </c>
    </row>
    <row r="398" spans="1:32" s="1" customFormat="1" ht="18" customHeight="1" x14ac:dyDescent="0.25">
      <c r="A398" s="90" t="s">
        <v>111</v>
      </c>
      <c r="B398" s="90"/>
      <c r="C398" s="90"/>
      <c r="D398" s="90"/>
      <c r="E398" s="90"/>
      <c r="F398" s="90"/>
      <c r="G398" s="90"/>
      <c r="H398" s="91"/>
      <c r="I398" s="146">
        <v>5407.2999999999993</v>
      </c>
      <c r="J398" s="146">
        <v>5346.5299999999988</v>
      </c>
      <c r="K398" s="146">
        <v>5334.3899999999994</v>
      </c>
      <c r="L398" s="146">
        <v>5334.5299999999988</v>
      </c>
      <c r="M398" s="146">
        <v>5339.3099999999995</v>
      </c>
      <c r="N398" s="146">
        <v>5339.829999999999</v>
      </c>
      <c r="O398" s="146">
        <v>5343.8999999999987</v>
      </c>
      <c r="P398" s="146">
        <v>5387.4699999999993</v>
      </c>
      <c r="Q398" s="146">
        <v>5341.0399999999991</v>
      </c>
      <c r="R398" s="146">
        <v>5424.6699999999992</v>
      </c>
      <c r="S398" s="146">
        <v>5492.619999999999</v>
      </c>
      <c r="T398" s="146">
        <v>5501.7899999999991</v>
      </c>
      <c r="U398" s="146">
        <v>5490.4899999999989</v>
      </c>
      <c r="V398" s="146">
        <v>5494.44</v>
      </c>
      <c r="W398" s="146">
        <v>5496.4099999999989</v>
      </c>
      <c r="X398" s="146">
        <v>5506.6499999999987</v>
      </c>
      <c r="Y398" s="146">
        <v>5510.0899999999992</v>
      </c>
      <c r="Z398" s="146">
        <v>5475.829999999999</v>
      </c>
      <c r="AA398" s="146">
        <v>5470.1599999999989</v>
      </c>
      <c r="AB398" s="146">
        <v>5465.5099999999993</v>
      </c>
      <c r="AC398" s="146">
        <v>5570.5899999999992</v>
      </c>
      <c r="AD398" s="146">
        <v>5558.69</v>
      </c>
      <c r="AE398" s="146">
        <v>5462.7599999999993</v>
      </c>
      <c r="AF398" s="146">
        <v>5344.2699999999995</v>
      </c>
    </row>
    <row r="399" spans="1:32" s="1" customFormat="1" ht="18" customHeight="1" x14ac:dyDescent="0.25">
      <c r="A399" s="90" t="s">
        <v>112</v>
      </c>
      <c r="B399" s="90"/>
      <c r="C399" s="90"/>
      <c r="D399" s="90"/>
      <c r="E399" s="90"/>
      <c r="F399" s="90"/>
      <c r="G399" s="90"/>
      <c r="H399" s="91"/>
      <c r="I399" s="145">
        <v>5404.7299999999987</v>
      </c>
      <c r="J399" s="145">
        <v>5343.7199999999993</v>
      </c>
      <c r="K399" s="145">
        <v>5334.0399999999991</v>
      </c>
      <c r="L399" s="145">
        <v>5334.1499999999987</v>
      </c>
      <c r="M399" s="145">
        <v>5339.0299999999988</v>
      </c>
      <c r="N399" s="145">
        <v>5340.69</v>
      </c>
      <c r="O399" s="145">
        <v>5342.94</v>
      </c>
      <c r="P399" s="145">
        <v>5393.3199999999988</v>
      </c>
      <c r="Q399" s="145">
        <v>5341.119999999999</v>
      </c>
      <c r="R399" s="145">
        <v>5426.4099999999989</v>
      </c>
      <c r="S399" s="145">
        <v>5471.8199999999988</v>
      </c>
      <c r="T399" s="145">
        <v>5493.4999999999991</v>
      </c>
      <c r="U399" s="145">
        <v>5493.4599999999991</v>
      </c>
      <c r="V399" s="145">
        <v>5515.329999999999</v>
      </c>
      <c r="W399" s="145">
        <v>5520.7599999999993</v>
      </c>
      <c r="X399" s="145">
        <v>5521.9699999999993</v>
      </c>
      <c r="Y399" s="145">
        <v>5525.2299999999987</v>
      </c>
      <c r="Z399" s="145">
        <v>5478.0199999999995</v>
      </c>
      <c r="AA399" s="145">
        <v>5434.9699999999993</v>
      </c>
      <c r="AB399" s="145">
        <v>5438.2999999999993</v>
      </c>
      <c r="AC399" s="145">
        <v>5535.3999999999987</v>
      </c>
      <c r="AD399" s="145">
        <v>5526.9499999999989</v>
      </c>
      <c r="AE399" s="145">
        <v>5427.0999999999995</v>
      </c>
      <c r="AF399" s="145">
        <v>5339.8099999999995</v>
      </c>
    </row>
    <row r="400" spans="1:32" s="1" customFormat="1" ht="18" customHeight="1" x14ac:dyDescent="0.25">
      <c r="A400" s="90" t="s">
        <v>113</v>
      </c>
      <c r="B400" s="90"/>
      <c r="C400" s="90"/>
      <c r="D400" s="90"/>
      <c r="E400" s="90"/>
      <c r="F400" s="90"/>
      <c r="G400" s="90"/>
      <c r="H400" s="91"/>
      <c r="I400" s="145">
        <v>5404.5399999999991</v>
      </c>
      <c r="J400" s="145">
        <v>5347.7199999999993</v>
      </c>
      <c r="K400" s="145">
        <v>5337.9699999999993</v>
      </c>
      <c r="L400" s="145">
        <v>5334.079999999999</v>
      </c>
      <c r="M400" s="145">
        <v>5338.8999999999987</v>
      </c>
      <c r="N400" s="145">
        <v>5340.5199999999995</v>
      </c>
      <c r="O400" s="145">
        <v>5342.9999999999991</v>
      </c>
      <c r="P400" s="145">
        <v>5391.7299999999987</v>
      </c>
      <c r="Q400" s="145">
        <v>5346.3799999999992</v>
      </c>
      <c r="R400" s="145">
        <v>5421.1299999999992</v>
      </c>
      <c r="S400" s="145">
        <v>5465.7099999999991</v>
      </c>
      <c r="T400" s="145">
        <v>5486.6599999999989</v>
      </c>
      <c r="U400" s="145">
        <v>5486.8899999999994</v>
      </c>
      <c r="V400" s="145">
        <v>5488.6799999999994</v>
      </c>
      <c r="W400" s="145">
        <v>5490.6599999999989</v>
      </c>
      <c r="X400" s="145">
        <v>5469.69</v>
      </c>
      <c r="Y400" s="145">
        <v>5501.9299999999994</v>
      </c>
      <c r="Z400" s="145">
        <v>5458.4999999999991</v>
      </c>
      <c r="AA400" s="145">
        <v>5442.8899999999994</v>
      </c>
      <c r="AB400" s="145">
        <v>5470.9599999999991</v>
      </c>
      <c r="AC400" s="145">
        <v>5579.829999999999</v>
      </c>
      <c r="AD400" s="145">
        <v>5574.0099999999993</v>
      </c>
      <c r="AE400" s="145">
        <v>5491.829999999999</v>
      </c>
      <c r="AF400" s="145">
        <v>5346.7099999999991</v>
      </c>
    </row>
    <row r="401" spans="1:32" s="1" customFormat="1" ht="18" customHeight="1" x14ac:dyDescent="0.25">
      <c r="A401" s="32"/>
      <c r="B401" s="32"/>
      <c r="C401" s="32"/>
      <c r="D401" s="32"/>
      <c r="E401" s="32"/>
      <c r="F401" s="32"/>
      <c r="G401" s="32"/>
      <c r="H401" s="32"/>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row>
    <row r="402" spans="1:32" s="1" customFormat="1" ht="18" customHeight="1"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row>
    <row r="403" spans="1:32" s="1" customFormat="1" ht="18" customHeight="1" x14ac:dyDescent="0.25">
      <c r="A403" s="102" t="s">
        <v>58</v>
      </c>
      <c r="B403" s="102"/>
      <c r="C403" s="102"/>
      <c r="D403" s="102"/>
      <c r="E403" s="102"/>
      <c r="F403" s="102"/>
      <c r="G403" s="102"/>
      <c r="H403" s="103"/>
      <c r="I403" s="51"/>
      <c r="J403" s="52"/>
      <c r="K403" s="53"/>
      <c r="L403" s="53"/>
      <c r="M403" s="53" t="s">
        <v>130</v>
      </c>
      <c r="N403" s="53"/>
      <c r="O403" s="53"/>
      <c r="P403" s="53"/>
      <c r="Q403" s="53"/>
      <c r="R403" s="53"/>
      <c r="S403" s="53"/>
      <c r="T403" s="53"/>
      <c r="U403" s="54"/>
      <c r="V403" s="54"/>
      <c r="W403" s="54"/>
      <c r="X403" s="54"/>
      <c r="Y403" s="54"/>
      <c r="Z403" s="54"/>
      <c r="AA403" s="54"/>
      <c r="AB403" s="54"/>
      <c r="AC403" s="55"/>
      <c r="AD403" s="54"/>
      <c r="AE403" s="54"/>
      <c r="AF403" s="54"/>
    </row>
    <row r="404" spans="1:32" s="1" customFormat="1" ht="18" customHeight="1" x14ac:dyDescent="0.25">
      <c r="A404" s="104"/>
      <c r="B404" s="104"/>
      <c r="C404" s="104"/>
      <c r="D404" s="104"/>
      <c r="E404" s="104"/>
      <c r="F404" s="104"/>
      <c r="G404" s="104"/>
      <c r="H404" s="105"/>
      <c r="I404" s="56"/>
      <c r="J404" s="57"/>
      <c r="K404" s="58"/>
      <c r="L404" s="58"/>
      <c r="M404" s="58" t="s">
        <v>146</v>
      </c>
      <c r="N404" s="58"/>
      <c r="O404" s="58"/>
      <c r="P404" s="58"/>
      <c r="Q404" s="58"/>
      <c r="R404" s="58"/>
      <c r="S404" s="58"/>
      <c r="T404" s="58"/>
      <c r="U404" s="59"/>
      <c r="V404" s="59"/>
      <c r="W404" s="59"/>
      <c r="X404" s="59"/>
      <c r="Y404" s="59"/>
      <c r="Z404" s="59"/>
      <c r="AA404" s="59"/>
      <c r="AB404" s="59"/>
      <c r="AC404" s="60"/>
      <c r="AD404" s="59"/>
      <c r="AE404" s="59"/>
      <c r="AF404" s="59"/>
    </row>
    <row r="405" spans="1:32" s="1" customFormat="1" ht="18" customHeight="1" x14ac:dyDescent="0.2">
      <c r="A405" s="104"/>
      <c r="B405" s="104"/>
      <c r="C405" s="104"/>
      <c r="D405" s="104"/>
      <c r="E405" s="104"/>
      <c r="F405" s="104"/>
      <c r="G405" s="104"/>
      <c r="H405" s="105"/>
      <c r="I405" s="61"/>
      <c r="J405" s="62"/>
      <c r="K405" s="62"/>
      <c r="L405" s="62"/>
      <c r="M405" s="62"/>
      <c r="N405" s="62"/>
      <c r="O405" s="62"/>
      <c r="P405" s="62"/>
      <c r="Q405" s="62"/>
      <c r="R405" s="62"/>
      <c r="S405" s="62"/>
      <c r="T405" s="62"/>
      <c r="U405" s="62"/>
      <c r="V405" s="62"/>
      <c r="W405" s="62"/>
      <c r="X405" s="62"/>
      <c r="Y405" s="62"/>
      <c r="Z405" s="62"/>
      <c r="AA405" s="62"/>
      <c r="AB405" s="62"/>
      <c r="AC405" s="62"/>
      <c r="AD405" s="62"/>
      <c r="AE405" s="62"/>
      <c r="AF405" s="62"/>
    </row>
    <row r="406" spans="1:32" s="1" customFormat="1" ht="30.75" customHeight="1" x14ac:dyDescent="0.2">
      <c r="A406" s="106"/>
      <c r="B406" s="106"/>
      <c r="C406" s="106"/>
      <c r="D406" s="106"/>
      <c r="E406" s="106"/>
      <c r="F406" s="106"/>
      <c r="G406" s="106"/>
      <c r="H406" s="107"/>
      <c r="I406" s="31" t="s">
        <v>59</v>
      </c>
      <c r="J406" s="31" t="s">
        <v>60</v>
      </c>
      <c r="K406" s="31" t="s">
        <v>61</v>
      </c>
      <c r="L406" s="31" t="s">
        <v>62</v>
      </c>
      <c r="M406" s="31" t="s">
        <v>63</v>
      </c>
      <c r="N406" s="31" t="s">
        <v>64</v>
      </c>
      <c r="O406" s="31" t="s">
        <v>65</v>
      </c>
      <c r="P406" s="31" t="s">
        <v>66</v>
      </c>
      <c r="Q406" s="31" t="s">
        <v>67</v>
      </c>
      <c r="R406" s="31" t="s">
        <v>68</v>
      </c>
      <c r="S406" s="31" t="s">
        <v>69</v>
      </c>
      <c r="T406" s="31" t="s">
        <v>70</v>
      </c>
      <c r="U406" s="31" t="s">
        <v>71</v>
      </c>
      <c r="V406" s="31" t="s">
        <v>72</v>
      </c>
      <c r="W406" s="31" t="s">
        <v>73</v>
      </c>
      <c r="X406" s="31" t="s">
        <v>74</v>
      </c>
      <c r="Y406" s="31" t="s">
        <v>75</v>
      </c>
      <c r="Z406" s="31" t="s">
        <v>76</v>
      </c>
      <c r="AA406" s="31" t="s">
        <v>77</v>
      </c>
      <c r="AB406" s="31" t="s">
        <v>78</v>
      </c>
      <c r="AC406" s="31" t="s">
        <v>79</v>
      </c>
      <c r="AD406" s="31" t="s">
        <v>80</v>
      </c>
      <c r="AE406" s="31" t="s">
        <v>81</v>
      </c>
      <c r="AF406" s="31" t="s">
        <v>82</v>
      </c>
    </row>
    <row r="407" spans="1:32" s="1" customFormat="1" ht="18" customHeight="1" x14ac:dyDescent="0.25">
      <c r="A407" s="90" t="s">
        <v>83</v>
      </c>
      <c r="B407" s="90"/>
      <c r="C407" s="90"/>
      <c r="D407" s="90"/>
      <c r="E407" s="90"/>
      <c r="F407" s="90"/>
      <c r="G407" s="90"/>
      <c r="H407" s="91"/>
      <c r="I407" s="145">
        <v>3485.4200000000005</v>
      </c>
      <c r="J407" s="145">
        <v>3477.76</v>
      </c>
      <c r="K407" s="145">
        <v>3477.8600000000006</v>
      </c>
      <c r="L407" s="145">
        <v>3477.4900000000007</v>
      </c>
      <c r="M407" s="145">
        <v>3477.6000000000004</v>
      </c>
      <c r="N407" s="145">
        <v>3477.6900000000005</v>
      </c>
      <c r="O407" s="145">
        <v>3476.9300000000003</v>
      </c>
      <c r="P407" s="145">
        <v>3483.3800000000006</v>
      </c>
      <c r="Q407" s="145">
        <v>3478.0000000000005</v>
      </c>
      <c r="R407" s="145">
        <v>3482.9000000000005</v>
      </c>
      <c r="S407" s="145">
        <v>3510.3400000000006</v>
      </c>
      <c r="T407" s="145">
        <v>3521.9500000000007</v>
      </c>
      <c r="U407" s="145">
        <v>3512.0800000000004</v>
      </c>
      <c r="V407" s="145">
        <v>3512.03</v>
      </c>
      <c r="W407" s="145">
        <v>3536.7500000000005</v>
      </c>
      <c r="X407" s="145">
        <v>3542.63</v>
      </c>
      <c r="Y407" s="145">
        <v>3527.4500000000007</v>
      </c>
      <c r="Z407" s="145">
        <v>3477.9200000000005</v>
      </c>
      <c r="AA407" s="145">
        <v>3478.1700000000005</v>
      </c>
      <c r="AB407" s="145">
        <v>3478.7500000000005</v>
      </c>
      <c r="AC407" s="145">
        <v>3551.9600000000005</v>
      </c>
      <c r="AD407" s="145">
        <v>3544.59</v>
      </c>
      <c r="AE407" s="145">
        <v>3476.4000000000005</v>
      </c>
      <c r="AF407" s="145">
        <v>3476.4100000000003</v>
      </c>
    </row>
    <row r="408" spans="1:32" s="1" customFormat="1" ht="18" customHeight="1" x14ac:dyDescent="0.25">
      <c r="A408" s="90" t="s">
        <v>84</v>
      </c>
      <c r="B408" s="90"/>
      <c r="C408" s="90"/>
      <c r="D408" s="90"/>
      <c r="E408" s="90"/>
      <c r="F408" s="90"/>
      <c r="G408" s="90"/>
      <c r="H408" s="91"/>
      <c r="I408" s="145">
        <v>3488.0000000000005</v>
      </c>
      <c r="J408" s="145">
        <v>3476.7300000000005</v>
      </c>
      <c r="K408" s="145">
        <v>3475.7700000000004</v>
      </c>
      <c r="L408" s="145">
        <v>3477.6500000000005</v>
      </c>
      <c r="M408" s="145">
        <v>3477.7100000000005</v>
      </c>
      <c r="N408" s="145">
        <v>3477.6600000000003</v>
      </c>
      <c r="O408" s="145">
        <v>3476.8300000000004</v>
      </c>
      <c r="P408" s="145">
        <v>3490.1300000000006</v>
      </c>
      <c r="Q408" s="145">
        <v>3478.51</v>
      </c>
      <c r="R408" s="145">
        <v>3485.26</v>
      </c>
      <c r="S408" s="145">
        <v>3577.5300000000007</v>
      </c>
      <c r="T408" s="145">
        <v>3578.8600000000006</v>
      </c>
      <c r="U408" s="145">
        <v>3578.2800000000007</v>
      </c>
      <c r="V408" s="145">
        <v>3578.9200000000005</v>
      </c>
      <c r="W408" s="145">
        <v>3605.9400000000005</v>
      </c>
      <c r="X408" s="145">
        <v>3589.9700000000003</v>
      </c>
      <c r="Y408" s="145">
        <v>3578.7800000000007</v>
      </c>
      <c r="Z408" s="145">
        <v>3550.1800000000003</v>
      </c>
      <c r="AA408" s="145">
        <v>3516.3900000000003</v>
      </c>
      <c r="AB408" s="145">
        <v>3496.1900000000005</v>
      </c>
      <c r="AC408" s="145">
        <v>3566.7800000000007</v>
      </c>
      <c r="AD408" s="145">
        <v>3629.2100000000005</v>
      </c>
      <c r="AE408" s="145">
        <v>3477.4700000000003</v>
      </c>
      <c r="AF408" s="145">
        <v>3476.5400000000004</v>
      </c>
    </row>
    <row r="409" spans="1:32" s="1" customFormat="1" ht="18" customHeight="1" x14ac:dyDescent="0.25">
      <c r="A409" s="90" t="s">
        <v>85</v>
      </c>
      <c r="B409" s="90"/>
      <c r="C409" s="90"/>
      <c r="D409" s="90"/>
      <c r="E409" s="90"/>
      <c r="F409" s="90"/>
      <c r="G409" s="90"/>
      <c r="H409" s="91"/>
      <c r="I409" s="145">
        <v>3484.3400000000006</v>
      </c>
      <c r="J409" s="145">
        <v>3475.9500000000003</v>
      </c>
      <c r="K409" s="145">
        <v>3475.3</v>
      </c>
      <c r="L409" s="145">
        <v>3477.8200000000006</v>
      </c>
      <c r="M409" s="145">
        <v>3477.8700000000003</v>
      </c>
      <c r="N409" s="145">
        <v>3477.9100000000003</v>
      </c>
      <c r="O409" s="145">
        <v>3477.0600000000004</v>
      </c>
      <c r="P409" s="145">
        <v>3482.7800000000007</v>
      </c>
      <c r="Q409" s="145">
        <v>3477.9200000000005</v>
      </c>
      <c r="R409" s="145">
        <v>3484.3100000000004</v>
      </c>
      <c r="S409" s="145">
        <v>3566.9400000000005</v>
      </c>
      <c r="T409" s="145">
        <v>3574.7200000000003</v>
      </c>
      <c r="U409" s="145">
        <v>3574.9900000000007</v>
      </c>
      <c r="V409" s="145">
        <v>3576.9600000000005</v>
      </c>
      <c r="W409" s="145">
        <v>3602.3600000000006</v>
      </c>
      <c r="X409" s="145">
        <v>3587.0800000000004</v>
      </c>
      <c r="Y409" s="145">
        <v>3577.4200000000005</v>
      </c>
      <c r="Z409" s="145">
        <v>3549.5800000000004</v>
      </c>
      <c r="AA409" s="145">
        <v>3518.3800000000006</v>
      </c>
      <c r="AB409" s="145">
        <v>3497.7900000000004</v>
      </c>
      <c r="AC409" s="145">
        <v>3583.34</v>
      </c>
      <c r="AD409" s="145">
        <v>3622.9300000000003</v>
      </c>
      <c r="AE409" s="145">
        <v>3477.1400000000003</v>
      </c>
      <c r="AF409" s="145">
        <v>3477.0600000000004</v>
      </c>
    </row>
    <row r="410" spans="1:32" s="1" customFormat="1" ht="18" customHeight="1" x14ac:dyDescent="0.25">
      <c r="A410" s="90" t="s">
        <v>86</v>
      </c>
      <c r="B410" s="90"/>
      <c r="C410" s="90"/>
      <c r="D410" s="90"/>
      <c r="E410" s="90"/>
      <c r="F410" s="90"/>
      <c r="G410" s="90"/>
      <c r="H410" s="91"/>
      <c r="I410" s="145">
        <v>3517.8</v>
      </c>
      <c r="J410" s="145">
        <v>3480.5800000000004</v>
      </c>
      <c r="K410" s="145">
        <v>3479.3</v>
      </c>
      <c r="L410" s="145">
        <v>3476.6100000000006</v>
      </c>
      <c r="M410" s="145">
        <v>3477.8300000000004</v>
      </c>
      <c r="N410" s="145">
        <v>3477.9200000000005</v>
      </c>
      <c r="O410" s="145">
        <v>3477.4800000000005</v>
      </c>
      <c r="P410" s="145">
        <v>3479.7800000000007</v>
      </c>
      <c r="Q410" s="145">
        <v>3478.2700000000004</v>
      </c>
      <c r="R410" s="145">
        <v>3484.3500000000004</v>
      </c>
      <c r="S410" s="145">
        <v>3561.1500000000005</v>
      </c>
      <c r="T410" s="145">
        <v>3571.7400000000007</v>
      </c>
      <c r="U410" s="145">
        <v>3572.51</v>
      </c>
      <c r="V410" s="145">
        <v>3573.9000000000005</v>
      </c>
      <c r="W410" s="145">
        <v>3574.1800000000003</v>
      </c>
      <c r="X410" s="145">
        <v>3574.8100000000004</v>
      </c>
      <c r="Y410" s="145">
        <v>3574.2100000000005</v>
      </c>
      <c r="Z410" s="145">
        <v>3546.7000000000007</v>
      </c>
      <c r="AA410" s="145">
        <v>3517.0400000000004</v>
      </c>
      <c r="AB410" s="145">
        <v>3504.26</v>
      </c>
      <c r="AC410" s="145">
        <v>3621.1200000000003</v>
      </c>
      <c r="AD410" s="145">
        <v>3625.4900000000007</v>
      </c>
      <c r="AE410" s="145">
        <v>3496.2800000000007</v>
      </c>
      <c r="AF410" s="145">
        <v>3477.2700000000004</v>
      </c>
    </row>
    <row r="411" spans="1:32" s="1" customFormat="1" ht="18" customHeight="1" x14ac:dyDescent="0.25">
      <c r="A411" s="90" t="s">
        <v>87</v>
      </c>
      <c r="B411" s="90"/>
      <c r="C411" s="90"/>
      <c r="D411" s="90"/>
      <c r="E411" s="90"/>
      <c r="F411" s="90"/>
      <c r="G411" s="90"/>
      <c r="H411" s="91"/>
      <c r="I411" s="145">
        <v>3498.2000000000003</v>
      </c>
      <c r="J411" s="145">
        <v>3480.7000000000003</v>
      </c>
      <c r="K411" s="145">
        <v>3478.4300000000003</v>
      </c>
      <c r="L411" s="145">
        <v>3477.3400000000006</v>
      </c>
      <c r="M411" s="145">
        <v>3478.0800000000004</v>
      </c>
      <c r="N411" s="145">
        <v>3478.1300000000006</v>
      </c>
      <c r="O411" s="145">
        <v>3477.3400000000006</v>
      </c>
      <c r="P411" s="145">
        <v>3478.9200000000005</v>
      </c>
      <c r="Q411" s="145">
        <v>3478.4200000000005</v>
      </c>
      <c r="R411" s="145">
        <v>3482.5200000000004</v>
      </c>
      <c r="S411" s="145">
        <v>3551.0300000000007</v>
      </c>
      <c r="T411" s="145">
        <v>3569.5300000000007</v>
      </c>
      <c r="U411" s="145">
        <v>3569.9900000000007</v>
      </c>
      <c r="V411" s="145">
        <v>3570.6900000000005</v>
      </c>
      <c r="W411" s="145">
        <v>3572.3700000000003</v>
      </c>
      <c r="X411" s="145">
        <v>3572.34</v>
      </c>
      <c r="Y411" s="145">
        <v>3572.2400000000007</v>
      </c>
      <c r="Z411" s="145">
        <v>3544.9600000000005</v>
      </c>
      <c r="AA411" s="145">
        <v>3516.01</v>
      </c>
      <c r="AB411" s="145">
        <v>3502.5400000000004</v>
      </c>
      <c r="AC411" s="145">
        <v>3615.8</v>
      </c>
      <c r="AD411" s="145">
        <v>3621.1100000000006</v>
      </c>
      <c r="AE411" s="145">
        <v>3493.8200000000006</v>
      </c>
      <c r="AF411" s="145">
        <v>3476.9400000000005</v>
      </c>
    </row>
    <row r="412" spans="1:32" s="1" customFormat="1" ht="18" customHeight="1" x14ac:dyDescent="0.25">
      <c r="A412" s="90" t="s">
        <v>88</v>
      </c>
      <c r="B412" s="90"/>
      <c r="C412" s="90"/>
      <c r="D412" s="90"/>
      <c r="E412" s="90"/>
      <c r="F412" s="90"/>
      <c r="G412" s="90"/>
      <c r="H412" s="91"/>
      <c r="I412" s="145">
        <v>3498.8800000000006</v>
      </c>
      <c r="J412" s="145">
        <v>3480.9300000000003</v>
      </c>
      <c r="K412" s="145">
        <v>3479.9800000000005</v>
      </c>
      <c r="L412" s="145">
        <v>3477.9000000000005</v>
      </c>
      <c r="M412" s="145">
        <v>3477.9400000000005</v>
      </c>
      <c r="N412" s="145">
        <v>3477.9500000000003</v>
      </c>
      <c r="O412" s="145">
        <v>3477.1100000000006</v>
      </c>
      <c r="P412" s="145">
        <v>3504.4100000000003</v>
      </c>
      <c r="Q412" s="145">
        <v>3478.2200000000003</v>
      </c>
      <c r="R412" s="145">
        <v>3512.2700000000004</v>
      </c>
      <c r="S412" s="145">
        <v>3596.4300000000003</v>
      </c>
      <c r="T412" s="145">
        <v>3621.1000000000004</v>
      </c>
      <c r="U412" s="145">
        <v>3621.4400000000005</v>
      </c>
      <c r="V412" s="145">
        <v>3622.1400000000003</v>
      </c>
      <c r="W412" s="145">
        <v>3628.9300000000003</v>
      </c>
      <c r="X412" s="145">
        <v>3629.09</v>
      </c>
      <c r="Y412" s="145">
        <v>3626.0600000000004</v>
      </c>
      <c r="Z412" s="145">
        <v>3597.3</v>
      </c>
      <c r="AA412" s="145">
        <v>3570.5000000000005</v>
      </c>
      <c r="AB412" s="145">
        <v>3502.05</v>
      </c>
      <c r="AC412" s="145">
        <v>3649.0000000000005</v>
      </c>
      <c r="AD412" s="145">
        <v>3621.59</v>
      </c>
      <c r="AE412" s="145">
        <v>3532.2300000000005</v>
      </c>
      <c r="AF412" s="145">
        <v>3477.51</v>
      </c>
    </row>
    <row r="413" spans="1:32" s="1" customFormat="1" ht="18" customHeight="1" x14ac:dyDescent="0.25">
      <c r="A413" s="90" t="s">
        <v>89</v>
      </c>
      <c r="B413" s="90"/>
      <c r="C413" s="90"/>
      <c r="D413" s="90"/>
      <c r="E413" s="90"/>
      <c r="F413" s="90"/>
      <c r="G413" s="90"/>
      <c r="H413" s="91"/>
      <c r="I413" s="145">
        <v>3485.8100000000004</v>
      </c>
      <c r="J413" s="145">
        <v>3472.8900000000003</v>
      </c>
      <c r="K413" s="145">
        <v>3472.76</v>
      </c>
      <c r="L413" s="145">
        <v>3475.05</v>
      </c>
      <c r="M413" s="145">
        <v>3478.1200000000003</v>
      </c>
      <c r="N413" s="145">
        <v>3479.1200000000003</v>
      </c>
      <c r="O413" s="145">
        <v>3477.1600000000003</v>
      </c>
      <c r="P413" s="145">
        <v>3497.8200000000006</v>
      </c>
      <c r="Q413" s="145">
        <v>3478.4200000000005</v>
      </c>
      <c r="R413" s="145">
        <v>3516.6800000000003</v>
      </c>
      <c r="S413" s="145">
        <v>3603.2300000000005</v>
      </c>
      <c r="T413" s="145">
        <v>3628.3</v>
      </c>
      <c r="U413" s="145">
        <v>3627.3300000000004</v>
      </c>
      <c r="V413" s="145">
        <v>3628.6800000000003</v>
      </c>
      <c r="W413" s="145">
        <v>3626.51</v>
      </c>
      <c r="X413" s="145">
        <v>3625.0800000000004</v>
      </c>
      <c r="Y413" s="145">
        <v>3622.7000000000007</v>
      </c>
      <c r="Z413" s="145">
        <v>3598.4800000000005</v>
      </c>
      <c r="AA413" s="145">
        <v>3572.3300000000004</v>
      </c>
      <c r="AB413" s="145">
        <v>3501.7400000000007</v>
      </c>
      <c r="AC413" s="145">
        <v>3637.1400000000003</v>
      </c>
      <c r="AD413" s="145">
        <v>3621.1100000000006</v>
      </c>
      <c r="AE413" s="145">
        <v>3524.2700000000004</v>
      </c>
      <c r="AF413" s="145">
        <v>3477.6600000000003</v>
      </c>
    </row>
    <row r="414" spans="1:32" s="1" customFormat="1" ht="18" customHeight="1" x14ac:dyDescent="0.25">
      <c r="A414" s="90" t="s">
        <v>90</v>
      </c>
      <c r="B414" s="90"/>
      <c r="C414" s="90"/>
      <c r="D414" s="90"/>
      <c r="E414" s="90"/>
      <c r="F414" s="90"/>
      <c r="G414" s="90"/>
      <c r="H414" s="91"/>
      <c r="I414" s="145">
        <v>3496.1500000000005</v>
      </c>
      <c r="J414" s="145">
        <v>3473.7500000000005</v>
      </c>
      <c r="K414" s="145">
        <v>3471.8800000000006</v>
      </c>
      <c r="L414" s="145">
        <v>3473.8100000000004</v>
      </c>
      <c r="M414" s="145">
        <v>3479.1300000000006</v>
      </c>
      <c r="N414" s="145">
        <v>3479.1300000000006</v>
      </c>
      <c r="O414" s="145">
        <v>3477.3700000000003</v>
      </c>
      <c r="P414" s="145">
        <v>3525.6600000000008</v>
      </c>
      <c r="Q414" s="145">
        <v>3478.4900000000007</v>
      </c>
      <c r="R414" s="145">
        <v>3526.88</v>
      </c>
      <c r="S414" s="145">
        <v>3600.7400000000007</v>
      </c>
      <c r="T414" s="145">
        <v>3625.4600000000005</v>
      </c>
      <c r="U414" s="145">
        <v>3625.55</v>
      </c>
      <c r="V414" s="145">
        <v>3649.0200000000004</v>
      </c>
      <c r="W414" s="145">
        <v>3650.0400000000004</v>
      </c>
      <c r="X414" s="145">
        <v>3650.4200000000005</v>
      </c>
      <c r="Y414" s="145">
        <v>3626.2500000000005</v>
      </c>
      <c r="Z414" s="145">
        <v>3601.4600000000005</v>
      </c>
      <c r="AA414" s="145">
        <v>3572.7700000000004</v>
      </c>
      <c r="AB414" s="145">
        <v>3520.3600000000006</v>
      </c>
      <c r="AC414" s="145">
        <v>3629.6700000000005</v>
      </c>
      <c r="AD414" s="145">
        <v>3633.6600000000008</v>
      </c>
      <c r="AE414" s="145">
        <v>3519.5500000000006</v>
      </c>
      <c r="AF414" s="145">
        <v>3477.4600000000005</v>
      </c>
    </row>
    <row r="415" spans="1:32" s="1" customFormat="1" ht="18" customHeight="1" x14ac:dyDescent="0.25">
      <c r="A415" s="90" t="s">
        <v>91</v>
      </c>
      <c r="B415" s="90"/>
      <c r="C415" s="90"/>
      <c r="D415" s="90"/>
      <c r="E415" s="90"/>
      <c r="F415" s="90"/>
      <c r="G415" s="90"/>
      <c r="H415" s="91"/>
      <c r="I415" s="145">
        <v>3490.1000000000004</v>
      </c>
      <c r="J415" s="145">
        <v>3457.8700000000003</v>
      </c>
      <c r="K415" s="145">
        <v>3456.4400000000005</v>
      </c>
      <c r="L415" s="145">
        <v>3458.8</v>
      </c>
      <c r="M415" s="145">
        <v>3461.8700000000003</v>
      </c>
      <c r="N415" s="145">
        <v>3461.8100000000004</v>
      </c>
      <c r="O415" s="145">
        <v>3477.1100000000006</v>
      </c>
      <c r="P415" s="145">
        <v>3496.8400000000006</v>
      </c>
      <c r="Q415" s="145">
        <v>3478.3100000000004</v>
      </c>
      <c r="R415" s="145">
        <v>3521.1500000000005</v>
      </c>
      <c r="S415" s="145">
        <v>3577.13</v>
      </c>
      <c r="T415" s="145">
        <v>3600.9700000000003</v>
      </c>
      <c r="U415" s="145">
        <v>3598.3500000000004</v>
      </c>
      <c r="V415" s="145">
        <v>3623.0700000000006</v>
      </c>
      <c r="W415" s="145">
        <v>3627.4500000000007</v>
      </c>
      <c r="X415" s="145">
        <v>3629.8100000000004</v>
      </c>
      <c r="Y415" s="145">
        <v>3628.6200000000003</v>
      </c>
      <c r="Z415" s="145">
        <v>3602.3</v>
      </c>
      <c r="AA415" s="145">
        <v>3556.0300000000007</v>
      </c>
      <c r="AB415" s="145">
        <v>3521.63</v>
      </c>
      <c r="AC415" s="145">
        <v>3605.8</v>
      </c>
      <c r="AD415" s="145">
        <v>3623.9400000000005</v>
      </c>
      <c r="AE415" s="145">
        <v>3548.9700000000003</v>
      </c>
      <c r="AF415" s="145">
        <v>3477.6500000000005</v>
      </c>
    </row>
    <row r="416" spans="1:32" s="1" customFormat="1" ht="18" customHeight="1" x14ac:dyDescent="0.25">
      <c r="A416" s="90" t="s">
        <v>92</v>
      </c>
      <c r="B416" s="90"/>
      <c r="C416" s="90"/>
      <c r="D416" s="90"/>
      <c r="E416" s="90"/>
      <c r="F416" s="90"/>
      <c r="G416" s="90"/>
      <c r="H416" s="91"/>
      <c r="I416" s="145">
        <v>3469.4900000000007</v>
      </c>
      <c r="J416" s="145">
        <v>3339.4400000000005</v>
      </c>
      <c r="K416" s="145">
        <v>3400.8900000000003</v>
      </c>
      <c r="L416" s="145">
        <v>3417.6000000000004</v>
      </c>
      <c r="M416" s="145">
        <v>3462.6800000000003</v>
      </c>
      <c r="N416" s="145">
        <v>3462.5700000000006</v>
      </c>
      <c r="O416" s="145">
        <v>3472.7700000000004</v>
      </c>
      <c r="P416" s="145">
        <v>3491.6100000000006</v>
      </c>
      <c r="Q416" s="145">
        <v>3478.2300000000005</v>
      </c>
      <c r="R416" s="145">
        <v>3518.4300000000003</v>
      </c>
      <c r="S416" s="145">
        <v>3572.9000000000005</v>
      </c>
      <c r="T416" s="145">
        <v>3598.2700000000004</v>
      </c>
      <c r="U416" s="145">
        <v>3596.55</v>
      </c>
      <c r="V416" s="145">
        <v>3616.6800000000003</v>
      </c>
      <c r="W416" s="145">
        <v>3619.26</v>
      </c>
      <c r="X416" s="145">
        <v>3621.0600000000004</v>
      </c>
      <c r="Y416" s="145">
        <v>3631.4900000000007</v>
      </c>
      <c r="Z416" s="145">
        <v>3610.0000000000005</v>
      </c>
      <c r="AA416" s="145">
        <v>3558.9600000000005</v>
      </c>
      <c r="AB416" s="145">
        <v>3520.6800000000003</v>
      </c>
      <c r="AC416" s="145">
        <v>3606.3100000000004</v>
      </c>
      <c r="AD416" s="145">
        <v>3626.1500000000005</v>
      </c>
      <c r="AE416" s="145">
        <v>3538.1700000000005</v>
      </c>
      <c r="AF416" s="145">
        <v>3477.2000000000003</v>
      </c>
    </row>
    <row r="417" spans="1:32" s="1" customFormat="1" ht="18" customHeight="1" x14ac:dyDescent="0.25">
      <c r="A417" s="90" t="s">
        <v>93</v>
      </c>
      <c r="B417" s="90"/>
      <c r="C417" s="90"/>
      <c r="D417" s="90"/>
      <c r="E417" s="90"/>
      <c r="F417" s="90"/>
      <c r="G417" s="90"/>
      <c r="H417" s="91"/>
      <c r="I417" s="145">
        <v>3517.7100000000005</v>
      </c>
      <c r="J417" s="145">
        <v>3486.4700000000003</v>
      </c>
      <c r="K417" s="145">
        <v>3483.4600000000005</v>
      </c>
      <c r="L417" s="145">
        <v>3478.0000000000005</v>
      </c>
      <c r="M417" s="145">
        <v>3477.4000000000005</v>
      </c>
      <c r="N417" s="145">
        <v>3477.2900000000004</v>
      </c>
      <c r="O417" s="145">
        <v>3476.0400000000004</v>
      </c>
      <c r="P417" s="145">
        <v>3490.1300000000006</v>
      </c>
      <c r="Q417" s="145">
        <v>3477.8600000000006</v>
      </c>
      <c r="R417" s="145">
        <v>3510.0700000000006</v>
      </c>
      <c r="S417" s="145">
        <v>3562.6500000000005</v>
      </c>
      <c r="T417" s="145">
        <v>3586.88</v>
      </c>
      <c r="U417" s="145">
        <v>3587.5300000000007</v>
      </c>
      <c r="V417" s="145">
        <v>3587.3300000000004</v>
      </c>
      <c r="W417" s="145">
        <v>3609.6500000000005</v>
      </c>
      <c r="X417" s="145">
        <v>3610.3</v>
      </c>
      <c r="Y417" s="145">
        <v>3615.0000000000005</v>
      </c>
      <c r="Z417" s="145">
        <v>3592.4500000000007</v>
      </c>
      <c r="AA417" s="145">
        <v>3540.2000000000007</v>
      </c>
      <c r="AB417" s="145">
        <v>3537.0800000000004</v>
      </c>
      <c r="AC417" s="145">
        <v>3649.3600000000006</v>
      </c>
      <c r="AD417" s="145">
        <v>3648.9100000000008</v>
      </c>
      <c r="AE417" s="145">
        <v>3529.0400000000004</v>
      </c>
      <c r="AF417" s="145">
        <v>3476.8400000000006</v>
      </c>
    </row>
    <row r="418" spans="1:32" s="1" customFormat="1" ht="18" customHeight="1" x14ac:dyDescent="0.25">
      <c r="A418" s="90" t="s">
        <v>94</v>
      </c>
      <c r="B418" s="90"/>
      <c r="C418" s="90"/>
      <c r="D418" s="90"/>
      <c r="E418" s="90"/>
      <c r="F418" s="90"/>
      <c r="G418" s="90"/>
      <c r="H418" s="91"/>
      <c r="I418" s="145">
        <v>3508.2900000000004</v>
      </c>
      <c r="J418" s="145">
        <v>3485.1600000000003</v>
      </c>
      <c r="K418" s="145">
        <v>3480.5600000000004</v>
      </c>
      <c r="L418" s="145">
        <v>3476.5600000000004</v>
      </c>
      <c r="M418" s="145">
        <v>3477.6400000000003</v>
      </c>
      <c r="N418" s="145">
        <v>3477.6100000000006</v>
      </c>
      <c r="O418" s="145">
        <v>3476.4000000000005</v>
      </c>
      <c r="P418" s="145">
        <v>3479.9300000000003</v>
      </c>
      <c r="Q418" s="145">
        <v>3477.9500000000003</v>
      </c>
      <c r="R418" s="145">
        <v>3482.7700000000004</v>
      </c>
      <c r="S418" s="145">
        <v>3540.1400000000003</v>
      </c>
      <c r="T418" s="145">
        <v>3568.76</v>
      </c>
      <c r="U418" s="145">
        <v>3569.4800000000005</v>
      </c>
      <c r="V418" s="145">
        <v>3569.3100000000004</v>
      </c>
      <c r="W418" s="145">
        <v>3594.4600000000005</v>
      </c>
      <c r="X418" s="145">
        <v>3570.4900000000007</v>
      </c>
      <c r="Y418" s="145">
        <v>3570.5200000000004</v>
      </c>
      <c r="Z418" s="145">
        <v>3570.2800000000007</v>
      </c>
      <c r="AA418" s="145">
        <v>3515.32</v>
      </c>
      <c r="AB418" s="145">
        <v>3514.7700000000004</v>
      </c>
      <c r="AC418" s="145">
        <v>3628.2500000000005</v>
      </c>
      <c r="AD418" s="145">
        <v>3657.8600000000006</v>
      </c>
      <c r="AE418" s="145">
        <v>3532.9000000000005</v>
      </c>
      <c r="AF418" s="145">
        <v>3476.6900000000005</v>
      </c>
    </row>
    <row r="419" spans="1:32" s="1" customFormat="1" ht="18" customHeight="1" x14ac:dyDescent="0.25">
      <c r="A419" s="90" t="s">
        <v>95</v>
      </c>
      <c r="B419" s="90"/>
      <c r="C419" s="90"/>
      <c r="D419" s="90"/>
      <c r="E419" s="90"/>
      <c r="F419" s="90"/>
      <c r="G419" s="90"/>
      <c r="H419" s="91"/>
      <c r="I419" s="145">
        <v>3517.4600000000005</v>
      </c>
      <c r="J419" s="145">
        <v>3487.2900000000004</v>
      </c>
      <c r="K419" s="145">
        <v>3482.1500000000005</v>
      </c>
      <c r="L419" s="145">
        <v>3476.7900000000004</v>
      </c>
      <c r="M419" s="145">
        <v>3477.3300000000004</v>
      </c>
      <c r="N419" s="145">
        <v>3477.6500000000005</v>
      </c>
      <c r="O419" s="145">
        <v>3476.2200000000003</v>
      </c>
      <c r="P419" s="145">
        <v>3523.4700000000003</v>
      </c>
      <c r="Q419" s="145">
        <v>3478.1200000000003</v>
      </c>
      <c r="R419" s="145">
        <v>3508.5300000000007</v>
      </c>
      <c r="S419" s="145">
        <v>3566.2100000000005</v>
      </c>
      <c r="T419" s="145">
        <v>3591.2700000000004</v>
      </c>
      <c r="U419" s="145">
        <v>3591.3300000000004</v>
      </c>
      <c r="V419" s="145">
        <v>3592.6600000000008</v>
      </c>
      <c r="W419" s="145">
        <v>3618.5700000000006</v>
      </c>
      <c r="X419" s="145">
        <v>3618.9600000000005</v>
      </c>
      <c r="Y419" s="145">
        <v>3621.7800000000007</v>
      </c>
      <c r="Z419" s="145">
        <v>3595.9000000000005</v>
      </c>
      <c r="AA419" s="145">
        <v>3543.0000000000005</v>
      </c>
      <c r="AB419" s="145">
        <v>3540.4700000000003</v>
      </c>
      <c r="AC419" s="145">
        <v>3663.0400000000004</v>
      </c>
      <c r="AD419" s="145">
        <v>3646.6200000000003</v>
      </c>
      <c r="AE419" s="145">
        <v>3519.2900000000004</v>
      </c>
      <c r="AF419" s="145">
        <v>3477.7800000000007</v>
      </c>
    </row>
    <row r="420" spans="1:32" s="1" customFormat="1" ht="18" customHeight="1" x14ac:dyDescent="0.25">
      <c r="A420" s="90" t="s">
        <v>96</v>
      </c>
      <c r="B420" s="90"/>
      <c r="C420" s="90"/>
      <c r="D420" s="90"/>
      <c r="E420" s="90"/>
      <c r="F420" s="90"/>
      <c r="G420" s="90"/>
      <c r="H420" s="91"/>
      <c r="I420" s="145">
        <v>3501.05</v>
      </c>
      <c r="J420" s="145">
        <v>3476.1800000000003</v>
      </c>
      <c r="K420" s="145">
        <v>3468.76</v>
      </c>
      <c r="L420" s="145">
        <v>3475.4400000000005</v>
      </c>
      <c r="M420" s="145">
        <v>3479.1300000000006</v>
      </c>
      <c r="N420" s="145">
        <v>3479.1300000000006</v>
      </c>
      <c r="O420" s="145">
        <v>3477.4000000000005</v>
      </c>
      <c r="P420" s="145">
        <v>3507.1600000000003</v>
      </c>
      <c r="Q420" s="145">
        <v>3478.3100000000004</v>
      </c>
      <c r="R420" s="145">
        <v>3507.2800000000007</v>
      </c>
      <c r="S420" s="145">
        <v>3565.09</v>
      </c>
      <c r="T420" s="145">
        <v>3589.6600000000008</v>
      </c>
      <c r="U420" s="145">
        <v>3589.2400000000007</v>
      </c>
      <c r="V420" s="145">
        <v>3590.1900000000005</v>
      </c>
      <c r="W420" s="145">
        <v>3613.3900000000003</v>
      </c>
      <c r="X420" s="145">
        <v>3616.1900000000005</v>
      </c>
      <c r="Y420" s="145">
        <v>3622.8100000000004</v>
      </c>
      <c r="Z420" s="145">
        <v>3599.09</v>
      </c>
      <c r="AA420" s="145">
        <v>3541.5000000000005</v>
      </c>
      <c r="AB420" s="145">
        <v>3535.1100000000006</v>
      </c>
      <c r="AC420" s="145">
        <v>3654.13</v>
      </c>
      <c r="AD420" s="145">
        <v>3641.6200000000003</v>
      </c>
      <c r="AE420" s="145">
        <v>3521.1800000000003</v>
      </c>
      <c r="AF420" s="145">
        <v>3477.6100000000006</v>
      </c>
    </row>
    <row r="421" spans="1:32" s="1" customFormat="1" ht="18" customHeight="1" x14ac:dyDescent="0.25">
      <c r="A421" s="90" t="s">
        <v>97</v>
      </c>
      <c r="B421" s="90"/>
      <c r="C421" s="90"/>
      <c r="D421" s="90"/>
      <c r="E421" s="90"/>
      <c r="F421" s="90"/>
      <c r="G421" s="90"/>
      <c r="H421" s="91"/>
      <c r="I421" s="145">
        <v>3498.6100000000006</v>
      </c>
      <c r="J421" s="145">
        <v>3485.4400000000005</v>
      </c>
      <c r="K421" s="145">
        <v>3478.3500000000004</v>
      </c>
      <c r="L421" s="145">
        <v>3477.5000000000005</v>
      </c>
      <c r="M421" s="145">
        <v>3479.1300000000006</v>
      </c>
      <c r="N421" s="145">
        <v>3479.1300000000006</v>
      </c>
      <c r="O421" s="145">
        <v>3481.2100000000005</v>
      </c>
      <c r="P421" s="145">
        <v>3499.6700000000005</v>
      </c>
      <c r="Q421" s="145">
        <v>3478.3100000000004</v>
      </c>
      <c r="R421" s="145">
        <v>3532.13</v>
      </c>
      <c r="S421" s="145">
        <v>3610.6900000000005</v>
      </c>
      <c r="T421" s="145">
        <v>3615.1800000000003</v>
      </c>
      <c r="U421" s="145">
        <v>3612.7300000000005</v>
      </c>
      <c r="V421" s="145">
        <v>3614.38</v>
      </c>
      <c r="W421" s="145">
        <v>3615.0300000000007</v>
      </c>
      <c r="X421" s="145">
        <v>3618.5700000000006</v>
      </c>
      <c r="Y421" s="145">
        <v>3618.0300000000007</v>
      </c>
      <c r="Z421" s="145">
        <v>3594.6700000000005</v>
      </c>
      <c r="AA421" s="145">
        <v>3542.38</v>
      </c>
      <c r="AB421" s="145">
        <v>3541.63</v>
      </c>
      <c r="AC421" s="145">
        <v>3667.3600000000006</v>
      </c>
      <c r="AD421" s="145">
        <v>3660.63</v>
      </c>
      <c r="AE421" s="145">
        <v>3531.1900000000005</v>
      </c>
      <c r="AF421" s="145">
        <v>3477.4200000000005</v>
      </c>
    </row>
    <row r="422" spans="1:32" s="1" customFormat="1" ht="18" customHeight="1" x14ac:dyDescent="0.25">
      <c r="A422" s="90" t="s">
        <v>98</v>
      </c>
      <c r="B422" s="90"/>
      <c r="C422" s="90"/>
      <c r="D422" s="90"/>
      <c r="E422" s="90"/>
      <c r="F422" s="90"/>
      <c r="G422" s="90"/>
      <c r="H422" s="91"/>
      <c r="I422" s="145">
        <v>3536.5600000000004</v>
      </c>
      <c r="J422" s="145">
        <v>3489.8700000000003</v>
      </c>
      <c r="K422" s="145">
        <v>3482.3300000000004</v>
      </c>
      <c r="L422" s="145">
        <v>3478.5600000000004</v>
      </c>
      <c r="M422" s="145">
        <v>3478.0000000000005</v>
      </c>
      <c r="N422" s="145">
        <v>3477.9200000000005</v>
      </c>
      <c r="O422" s="145">
        <v>3477.0900000000006</v>
      </c>
      <c r="P422" s="145">
        <v>3536.4000000000005</v>
      </c>
      <c r="Q422" s="145">
        <v>3478.1800000000003</v>
      </c>
      <c r="R422" s="145">
        <v>3512.9800000000005</v>
      </c>
      <c r="S422" s="145">
        <v>3595.3500000000004</v>
      </c>
      <c r="T422" s="145">
        <v>3620.1600000000008</v>
      </c>
      <c r="U422" s="145">
        <v>3621.3600000000006</v>
      </c>
      <c r="V422" s="145">
        <v>3623.4300000000003</v>
      </c>
      <c r="W422" s="145">
        <v>3625.0000000000005</v>
      </c>
      <c r="X422" s="145">
        <v>3631.1900000000005</v>
      </c>
      <c r="Y422" s="145">
        <v>3633.51</v>
      </c>
      <c r="Z422" s="145">
        <v>3606.3600000000006</v>
      </c>
      <c r="AA422" s="145">
        <v>3546.8300000000004</v>
      </c>
      <c r="AB422" s="145">
        <v>3544.9400000000005</v>
      </c>
      <c r="AC422" s="145">
        <v>3664.05</v>
      </c>
      <c r="AD422" s="145">
        <v>3668.7500000000005</v>
      </c>
      <c r="AE422" s="145">
        <v>3535.0300000000007</v>
      </c>
      <c r="AF422" s="145">
        <v>3477.6200000000003</v>
      </c>
    </row>
    <row r="423" spans="1:32" s="1" customFormat="1" ht="18" customHeight="1" x14ac:dyDescent="0.25">
      <c r="A423" s="90" t="s">
        <v>99</v>
      </c>
      <c r="B423" s="90"/>
      <c r="C423" s="90"/>
      <c r="D423" s="90"/>
      <c r="E423" s="90"/>
      <c r="F423" s="90"/>
      <c r="G423" s="90"/>
      <c r="H423" s="91"/>
      <c r="I423" s="145">
        <v>3541.9700000000003</v>
      </c>
      <c r="J423" s="145">
        <v>3489.26</v>
      </c>
      <c r="K423" s="145">
        <v>3480.6800000000003</v>
      </c>
      <c r="L423" s="145">
        <v>3478.1300000000006</v>
      </c>
      <c r="M423" s="145">
        <v>3478.1300000000006</v>
      </c>
      <c r="N423" s="145">
        <v>3478.0000000000005</v>
      </c>
      <c r="O423" s="145">
        <v>3477.1500000000005</v>
      </c>
      <c r="P423" s="145">
        <v>3523.0800000000004</v>
      </c>
      <c r="Q423" s="145">
        <v>3478.1000000000004</v>
      </c>
      <c r="R423" s="145">
        <v>3511.2500000000005</v>
      </c>
      <c r="S423" s="145">
        <v>3564.4900000000007</v>
      </c>
      <c r="T423" s="145">
        <v>3588.2000000000007</v>
      </c>
      <c r="U423" s="145">
        <v>3588.0600000000004</v>
      </c>
      <c r="V423" s="145">
        <v>3610.5600000000004</v>
      </c>
      <c r="W423" s="145">
        <v>3610.6100000000006</v>
      </c>
      <c r="X423" s="145">
        <v>3610.6800000000003</v>
      </c>
      <c r="Y423" s="145">
        <v>3610.7900000000004</v>
      </c>
      <c r="Z423" s="145">
        <v>3565.4700000000003</v>
      </c>
      <c r="AA423" s="145">
        <v>3539.9400000000005</v>
      </c>
      <c r="AB423" s="145">
        <v>3538.4400000000005</v>
      </c>
      <c r="AC423" s="145">
        <v>3641.1600000000008</v>
      </c>
      <c r="AD423" s="145">
        <v>3650.2800000000007</v>
      </c>
      <c r="AE423" s="145">
        <v>3531.4900000000007</v>
      </c>
      <c r="AF423" s="145">
        <v>3477.4400000000005</v>
      </c>
    </row>
    <row r="424" spans="1:32" s="1" customFormat="1" ht="18" customHeight="1" x14ac:dyDescent="0.25">
      <c r="A424" s="90" t="s">
        <v>100</v>
      </c>
      <c r="B424" s="90"/>
      <c r="C424" s="90"/>
      <c r="D424" s="90"/>
      <c r="E424" s="90"/>
      <c r="F424" s="90"/>
      <c r="G424" s="90"/>
      <c r="H424" s="91"/>
      <c r="I424" s="145">
        <v>3575.5000000000005</v>
      </c>
      <c r="J424" s="145">
        <v>3524.1300000000006</v>
      </c>
      <c r="K424" s="145">
        <v>3488.4900000000007</v>
      </c>
      <c r="L424" s="145">
        <v>3481.4500000000003</v>
      </c>
      <c r="M424" s="145">
        <v>3478.3700000000003</v>
      </c>
      <c r="N424" s="145">
        <v>3477.6600000000003</v>
      </c>
      <c r="O424" s="145">
        <v>3476.6100000000006</v>
      </c>
      <c r="P424" s="145">
        <v>3520.0000000000005</v>
      </c>
      <c r="Q424" s="145">
        <v>3477.8</v>
      </c>
      <c r="R424" s="145">
        <v>3483.1500000000005</v>
      </c>
      <c r="S424" s="145">
        <v>3512.3200000000006</v>
      </c>
      <c r="T424" s="145">
        <v>3564.3100000000004</v>
      </c>
      <c r="U424" s="145">
        <v>3566.01</v>
      </c>
      <c r="V424" s="145">
        <v>3566.0400000000004</v>
      </c>
      <c r="W424" s="145">
        <v>3566.2900000000004</v>
      </c>
      <c r="X424" s="145">
        <v>3567.0200000000004</v>
      </c>
      <c r="Y424" s="145">
        <v>3574.5600000000004</v>
      </c>
      <c r="Z424" s="145">
        <v>3516.5900000000006</v>
      </c>
      <c r="AA424" s="145">
        <v>3484.01</v>
      </c>
      <c r="AB424" s="145">
        <v>3513.4400000000005</v>
      </c>
      <c r="AC424" s="145">
        <v>3621.34</v>
      </c>
      <c r="AD424" s="145">
        <v>3637.7700000000004</v>
      </c>
      <c r="AE424" s="145">
        <v>3531.8</v>
      </c>
      <c r="AF424" s="145">
        <v>3476.2100000000005</v>
      </c>
    </row>
    <row r="425" spans="1:32" s="1" customFormat="1" ht="18" customHeight="1" x14ac:dyDescent="0.25">
      <c r="A425" s="90" t="s">
        <v>101</v>
      </c>
      <c r="B425" s="90"/>
      <c r="C425" s="90"/>
      <c r="D425" s="90"/>
      <c r="E425" s="90"/>
      <c r="F425" s="90"/>
      <c r="G425" s="90"/>
      <c r="H425" s="91"/>
      <c r="I425" s="145">
        <v>3552.3100000000004</v>
      </c>
      <c r="J425" s="145">
        <v>3501.6000000000004</v>
      </c>
      <c r="K425" s="145">
        <v>3484.9000000000005</v>
      </c>
      <c r="L425" s="145">
        <v>3479.8600000000006</v>
      </c>
      <c r="M425" s="145">
        <v>3478.0900000000006</v>
      </c>
      <c r="N425" s="145">
        <v>3477.8700000000003</v>
      </c>
      <c r="O425" s="145">
        <v>3476.7400000000007</v>
      </c>
      <c r="P425" s="145">
        <v>3493.2200000000003</v>
      </c>
      <c r="Q425" s="145">
        <v>3477.9100000000003</v>
      </c>
      <c r="R425" s="145">
        <v>3483.3100000000004</v>
      </c>
      <c r="S425" s="145">
        <v>3512.3200000000006</v>
      </c>
      <c r="T425" s="145">
        <v>3565.6000000000004</v>
      </c>
      <c r="U425" s="145">
        <v>3568.0800000000004</v>
      </c>
      <c r="V425" s="145">
        <v>3568.6500000000005</v>
      </c>
      <c r="W425" s="145">
        <v>3568.63</v>
      </c>
      <c r="X425" s="145">
        <v>3569.5600000000004</v>
      </c>
      <c r="Y425" s="145">
        <v>3543.6000000000004</v>
      </c>
      <c r="Z425" s="145">
        <v>3515.1100000000006</v>
      </c>
      <c r="AA425" s="145">
        <v>3484.2500000000005</v>
      </c>
      <c r="AB425" s="145">
        <v>3514.0800000000004</v>
      </c>
      <c r="AC425" s="145">
        <v>3622.9400000000005</v>
      </c>
      <c r="AD425" s="145">
        <v>3636.0000000000005</v>
      </c>
      <c r="AE425" s="145">
        <v>3531.7800000000007</v>
      </c>
      <c r="AF425" s="145">
        <v>3476.51</v>
      </c>
    </row>
    <row r="426" spans="1:32" s="1" customFormat="1" ht="18" customHeight="1" x14ac:dyDescent="0.25">
      <c r="A426" s="90" t="s">
        <v>102</v>
      </c>
      <c r="B426" s="90"/>
      <c r="C426" s="90"/>
      <c r="D426" s="90"/>
      <c r="E426" s="90"/>
      <c r="F426" s="90"/>
      <c r="G426" s="90"/>
      <c r="H426" s="91"/>
      <c r="I426" s="145">
        <v>3542.4200000000005</v>
      </c>
      <c r="J426" s="145">
        <v>3485.4300000000003</v>
      </c>
      <c r="K426" s="145">
        <v>3481.1600000000003</v>
      </c>
      <c r="L426" s="145">
        <v>3479.9400000000005</v>
      </c>
      <c r="M426" s="145">
        <v>3478.4000000000005</v>
      </c>
      <c r="N426" s="145">
        <v>3477.2800000000007</v>
      </c>
      <c r="O426" s="145">
        <v>3482.2100000000005</v>
      </c>
      <c r="P426" s="145">
        <v>3556.5700000000006</v>
      </c>
      <c r="Q426" s="145">
        <v>3477.9000000000005</v>
      </c>
      <c r="R426" s="145">
        <v>3570.5700000000006</v>
      </c>
      <c r="S426" s="145">
        <v>3607.1100000000006</v>
      </c>
      <c r="T426" s="145">
        <v>3623.6500000000005</v>
      </c>
      <c r="U426" s="145">
        <v>3624.5200000000004</v>
      </c>
      <c r="V426" s="145">
        <v>3637.0800000000004</v>
      </c>
      <c r="W426" s="145">
        <v>3636.9200000000005</v>
      </c>
      <c r="X426" s="145">
        <v>3638.9200000000005</v>
      </c>
      <c r="Y426" s="145">
        <v>3637.4200000000005</v>
      </c>
      <c r="Z426" s="145">
        <v>3581.0000000000005</v>
      </c>
      <c r="AA426" s="145">
        <v>3549.3</v>
      </c>
      <c r="AB426" s="145">
        <v>3542.6800000000003</v>
      </c>
      <c r="AC426" s="145">
        <v>3684.4700000000003</v>
      </c>
      <c r="AD426" s="145">
        <v>3694.0200000000004</v>
      </c>
      <c r="AE426" s="145">
        <v>3574.8900000000003</v>
      </c>
      <c r="AF426" s="145">
        <v>3476.76</v>
      </c>
    </row>
    <row r="427" spans="1:32" s="1" customFormat="1" ht="18" customHeight="1" x14ac:dyDescent="0.25">
      <c r="A427" s="90" t="s">
        <v>103</v>
      </c>
      <c r="B427" s="90"/>
      <c r="C427" s="90"/>
      <c r="D427" s="90"/>
      <c r="E427" s="90"/>
      <c r="F427" s="90"/>
      <c r="G427" s="90"/>
      <c r="H427" s="91"/>
      <c r="I427" s="145">
        <v>3519.8</v>
      </c>
      <c r="J427" s="145">
        <v>3487.6100000000006</v>
      </c>
      <c r="K427" s="145">
        <v>3478.7100000000005</v>
      </c>
      <c r="L427" s="145">
        <v>3476.7200000000003</v>
      </c>
      <c r="M427" s="145">
        <v>3477.1700000000005</v>
      </c>
      <c r="N427" s="145">
        <v>3477.5600000000004</v>
      </c>
      <c r="O427" s="145">
        <v>3481.6900000000005</v>
      </c>
      <c r="P427" s="145">
        <v>3526.13</v>
      </c>
      <c r="Q427" s="145">
        <v>3477.7800000000007</v>
      </c>
      <c r="R427" s="145">
        <v>3564.13</v>
      </c>
      <c r="S427" s="145">
        <v>3587.2300000000005</v>
      </c>
      <c r="T427" s="145">
        <v>3600.4500000000007</v>
      </c>
      <c r="U427" s="145">
        <v>3600.7500000000005</v>
      </c>
      <c r="V427" s="145">
        <v>3610.59</v>
      </c>
      <c r="W427" s="145">
        <v>3611.7800000000007</v>
      </c>
      <c r="X427" s="145">
        <v>3621.2100000000005</v>
      </c>
      <c r="Y427" s="145">
        <v>3621.3700000000003</v>
      </c>
      <c r="Z427" s="145">
        <v>3574.4100000000008</v>
      </c>
      <c r="AA427" s="145">
        <v>3539.9200000000005</v>
      </c>
      <c r="AB427" s="145">
        <v>3538.6400000000003</v>
      </c>
      <c r="AC427" s="145">
        <v>3667.5400000000004</v>
      </c>
      <c r="AD427" s="145">
        <v>3665.9900000000007</v>
      </c>
      <c r="AE427" s="145">
        <v>3559.2800000000007</v>
      </c>
      <c r="AF427" s="145">
        <v>3476.6700000000005</v>
      </c>
    </row>
    <row r="428" spans="1:32" s="1" customFormat="1" ht="18" customHeight="1" x14ac:dyDescent="0.25">
      <c r="A428" s="90" t="s">
        <v>104</v>
      </c>
      <c r="B428" s="90"/>
      <c r="C428" s="90"/>
      <c r="D428" s="90"/>
      <c r="E428" s="90"/>
      <c r="F428" s="90"/>
      <c r="G428" s="90"/>
      <c r="H428" s="91"/>
      <c r="I428" s="145">
        <v>3499.4300000000003</v>
      </c>
      <c r="J428" s="145">
        <v>3476.8500000000004</v>
      </c>
      <c r="K428" s="145">
        <v>3468.5300000000007</v>
      </c>
      <c r="L428" s="145">
        <v>3468.4400000000005</v>
      </c>
      <c r="M428" s="145">
        <v>3475.2400000000007</v>
      </c>
      <c r="N428" s="145">
        <v>3477.7100000000005</v>
      </c>
      <c r="O428" s="145">
        <v>3480.3100000000004</v>
      </c>
      <c r="P428" s="145">
        <v>3514.9400000000005</v>
      </c>
      <c r="Q428" s="145">
        <v>3477.9100000000003</v>
      </c>
      <c r="R428" s="145">
        <v>3560.6400000000003</v>
      </c>
      <c r="S428" s="145">
        <v>3586.8600000000006</v>
      </c>
      <c r="T428" s="145">
        <v>3600.5300000000007</v>
      </c>
      <c r="U428" s="145">
        <v>3609.2300000000005</v>
      </c>
      <c r="V428" s="145">
        <v>3610.05</v>
      </c>
      <c r="W428" s="145">
        <v>3611.4700000000003</v>
      </c>
      <c r="X428" s="145">
        <v>3618.6900000000005</v>
      </c>
      <c r="Y428" s="145">
        <v>3626.9700000000003</v>
      </c>
      <c r="Z428" s="145">
        <v>3624.1100000000006</v>
      </c>
      <c r="AA428" s="145">
        <v>3587.4400000000005</v>
      </c>
      <c r="AB428" s="145">
        <v>3585.26</v>
      </c>
      <c r="AC428" s="145">
        <v>3711.8500000000004</v>
      </c>
      <c r="AD428" s="145">
        <v>3708.7700000000004</v>
      </c>
      <c r="AE428" s="145">
        <v>3584.8100000000004</v>
      </c>
      <c r="AF428" s="145">
        <v>3476.8</v>
      </c>
    </row>
    <row r="429" spans="1:32" s="1" customFormat="1" ht="18" customHeight="1" x14ac:dyDescent="0.25">
      <c r="A429" s="90" t="s">
        <v>105</v>
      </c>
      <c r="B429" s="90"/>
      <c r="C429" s="90"/>
      <c r="D429" s="90"/>
      <c r="E429" s="90"/>
      <c r="F429" s="90"/>
      <c r="G429" s="90"/>
      <c r="H429" s="91"/>
      <c r="I429" s="145">
        <v>3512.2100000000005</v>
      </c>
      <c r="J429" s="145">
        <v>3483.4700000000003</v>
      </c>
      <c r="K429" s="145">
        <v>3476.5700000000006</v>
      </c>
      <c r="L429" s="145">
        <v>3474.76</v>
      </c>
      <c r="M429" s="145">
        <v>3476.6100000000006</v>
      </c>
      <c r="N429" s="145">
        <v>3477.6000000000004</v>
      </c>
      <c r="O429" s="145">
        <v>3485.1900000000005</v>
      </c>
      <c r="P429" s="145">
        <v>3550.4800000000005</v>
      </c>
      <c r="Q429" s="145">
        <v>3499.8800000000006</v>
      </c>
      <c r="R429" s="145">
        <v>3612.4000000000005</v>
      </c>
      <c r="S429" s="145">
        <v>3655.51</v>
      </c>
      <c r="T429" s="145">
        <v>3606.9300000000003</v>
      </c>
      <c r="U429" s="145">
        <v>3615.8</v>
      </c>
      <c r="V429" s="145">
        <v>3616.4200000000005</v>
      </c>
      <c r="W429" s="145">
        <v>3638.4000000000005</v>
      </c>
      <c r="X429" s="145">
        <v>3661.1100000000006</v>
      </c>
      <c r="Y429" s="145">
        <v>3730.59</v>
      </c>
      <c r="Z429" s="145">
        <v>3691.4300000000003</v>
      </c>
      <c r="AA429" s="145">
        <v>3652.9600000000005</v>
      </c>
      <c r="AB429" s="145">
        <v>3643.7400000000007</v>
      </c>
      <c r="AC429" s="145">
        <v>3781.7500000000005</v>
      </c>
      <c r="AD429" s="145">
        <v>3780.34</v>
      </c>
      <c r="AE429" s="145">
        <v>3697.7300000000005</v>
      </c>
      <c r="AF429" s="145">
        <v>3522.7100000000005</v>
      </c>
    </row>
    <row r="430" spans="1:32" s="1" customFormat="1" ht="18" customHeight="1" x14ac:dyDescent="0.25">
      <c r="A430" s="90" t="s">
        <v>106</v>
      </c>
      <c r="B430" s="90"/>
      <c r="C430" s="90"/>
      <c r="D430" s="90"/>
      <c r="E430" s="90"/>
      <c r="F430" s="90"/>
      <c r="G430" s="90"/>
      <c r="H430" s="91"/>
      <c r="I430" s="145">
        <v>3536.0300000000007</v>
      </c>
      <c r="J430" s="145">
        <v>3481.8900000000003</v>
      </c>
      <c r="K430" s="145">
        <v>3472.26</v>
      </c>
      <c r="L430" s="145">
        <v>3470.0200000000004</v>
      </c>
      <c r="M430" s="145">
        <v>3471.9500000000003</v>
      </c>
      <c r="N430" s="145">
        <v>3477.1200000000003</v>
      </c>
      <c r="O430" s="145">
        <v>3489.1500000000005</v>
      </c>
      <c r="P430" s="145">
        <v>3557.5400000000004</v>
      </c>
      <c r="Q430" s="145">
        <v>3500.3500000000004</v>
      </c>
      <c r="R430" s="145">
        <v>3638.9000000000005</v>
      </c>
      <c r="S430" s="145">
        <v>3691.9200000000005</v>
      </c>
      <c r="T430" s="145">
        <v>3643.1400000000003</v>
      </c>
      <c r="U430" s="145">
        <v>3643.0700000000006</v>
      </c>
      <c r="V430" s="145">
        <v>3643.1500000000005</v>
      </c>
      <c r="W430" s="145">
        <v>3656.8900000000003</v>
      </c>
      <c r="X430" s="145">
        <v>3712.7900000000004</v>
      </c>
      <c r="Y430" s="145">
        <v>3744.5300000000007</v>
      </c>
      <c r="Z430" s="145">
        <v>3727.3700000000003</v>
      </c>
      <c r="AA430" s="145">
        <v>3691.5000000000005</v>
      </c>
      <c r="AB430" s="145">
        <v>3688.2800000000007</v>
      </c>
      <c r="AC430" s="145">
        <v>3839.6200000000003</v>
      </c>
      <c r="AD430" s="145">
        <v>3924.7000000000007</v>
      </c>
      <c r="AE430" s="145">
        <v>3832.9100000000008</v>
      </c>
      <c r="AF430" s="145">
        <v>3633.0200000000004</v>
      </c>
    </row>
    <row r="431" spans="1:32" s="1" customFormat="1" ht="18" customHeight="1" x14ac:dyDescent="0.25">
      <c r="A431" s="90" t="s">
        <v>107</v>
      </c>
      <c r="B431" s="90"/>
      <c r="C431" s="90"/>
      <c r="D431" s="90"/>
      <c r="E431" s="90"/>
      <c r="F431" s="90"/>
      <c r="G431" s="90"/>
      <c r="H431" s="91"/>
      <c r="I431" s="145">
        <v>3653.6000000000004</v>
      </c>
      <c r="J431" s="145">
        <v>3498.8700000000003</v>
      </c>
      <c r="K431" s="145">
        <v>3490.2800000000007</v>
      </c>
      <c r="L431" s="145">
        <v>3481.8100000000004</v>
      </c>
      <c r="M431" s="145">
        <v>3478.0000000000005</v>
      </c>
      <c r="N431" s="145">
        <v>3477.4100000000003</v>
      </c>
      <c r="O431" s="145">
        <v>3481.8200000000006</v>
      </c>
      <c r="P431" s="145">
        <v>3523.3200000000006</v>
      </c>
      <c r="Q431" s="145">
        <v>3477.7200000000003</v>
      </c>
      <c r="R431" s="145">
        <v>3555.5700000000006</v>
      </c>
      <c r="S431" s="145">
        <v>3618.1700000000005</v>
      </c>
      <c r="T431" s="145">
        <v>3646.4100000000008</v>
      </c>
      <c r="U431" s="145">
        <v>3644.8900000000003</v>
      </c>
      <c r="V431" s="145">
        <v>3645.1600000000008</v>
      </c>
      <c r="W431" s="145">
        <v>3645.26</v>
      </c>
      <c r="X431" s="145">
        <v>3636.6800000000003</v>
      </c>
      <c r="Y431" s="145">
        <v>3636.9900000000007</v>
      </c>
      <c r="Z431" s="145">
        <v>3636.6600000000008</v>
      </c>
      <c r="AA431" s="145">
        <v>3643.7900000000004</v>
      </c>
      <c r="AB431" s="145">
        <v>3642.1600000000008</v>
      </c>
      <c r="AC431" s="145">
        <v>3772.7000000000007</v>
      </c>
      <c r="AD431" s="145">
        <v>3758.6600000000008</v>
      </c>
      <c r="AE431" s="145">
        <v>3640.1800000000003</v>
      </c>
      <c r="AF431" s="145">
        <v>3486.1200000000003</v>
      </c>
    </row>
    <row r="432" spans="1:32" s="1" customFormat="1" ht="18" customHeight="1" x14ac:dyDescent="0.25">
      <c r="A432" s="90" t="s">
        <v>108</v>
      </c>
      <c r="B432" s="90"/>
      <c r="C432" s="90"/>
      <c r="D432" s="90"/>
      <c r="E432" s="90"/>
      <c r="F432" s="90"/>
      <c r="G432" s="90"/>
      <c r="H432" s="91"/>
      <c r="I432" s="145">
        <v>3535.7300000000005</v>
      </c>
      <c r="J432" s="145">
        <v>3497.1900000000005</v>
      </c>
      <c r="K432" s="145">
        <v>3482.9600000000005</v>
      </c>
      <c r="L432" s="145">
        <v>3478.2200000000003</v>
      </c>
      <c r="M432" s="145">
        <v>3477.0900000000006</v>
      </c>
      <c r="N432" s="145">
        <v>3477.7500000000005</v>
      </c>
      <c r="O432" s="145">
        <v>3473.3800000000006</v>
      </c>
      <c r="P432" s="145">
        <v>3492.7300000000005</v>
      </c>
      <c r="Q432" s="145">
        <v>3478.2100000000005</v>
      </c>
      <c r="R432" s="145">
        <v>3522.2100000000005</v>
      </c>
      <c r="S432" s="145">
        <v>3573.0600000000004</v>
      </c>
      <c r="T432" s="145">
        <v>3603.6100000000006</v>
      </c>
      <c r="U432" s="145">
        <v>3605.2200000000003</v>
      </c>
      <c r="V432" s="145">
        <v>3605.4400000000005</v>
      </c>
      <c r="W432" s="145">
        <v>3622.9300000000003</v>
      </c>
      <c r="X432" s="145">
        <v>3625.63</v>
      </c>
      <c r="Y432" s="145">
        <v>3626.4000000000005</v>
      </c>
      <c r="Z432" s="145">
        <v>3626.0300000000007</v>
      </c>
      <c r="AA432" s="145">
        <v>3602.5300000000007</v>
      </c>
      <c r="AB432" s="145">
        <v>3594.1400000000003</v>
      </c>
      <c r="AC432" s="145">
        <v>3744.4800000000005</v>
      </c>
      <c r="AD432" s="145">
        <v>3735.5000000000005</v>
      </c>
      <c r="AE432" s="145">
        <v>3609.38</v>
      </c>
      <c r="AF432" s="145">
        <v>3476.8400000000006</v>
      </c>
    </row>
    <row r="433" spans="1:32" s="1" customFormat="1" ht="18" customHeight="1" x14ac:dyDescent="0.25">
      <c r="A433" s="90" t="s">
        <v>109</v>
      </c>
      <c r="B433" s="90"/>
      <c r="C433" s="90"/>
      <c r="D433" s="90"/>
      <c r="E433" s="90"/>
      <c r="F433" s="90"/>
      <c r="G433" s="90"/>
      <c r="H433" s="91"/>
      <c r="I433" s="145">
        <v>3529.6900000000005</v>
      </c>
      <c r="J433" s="145">
        <v>3489.51</v>
      </c>
      <c r="K433" s="145">
        <v>3479.26</v>
      </c>
      <c r="L433" s="145">
        <v>3475.05</v>
      </c>
      <c r="M433" s="145">
        <v>3476.2900000000004</v>
      </c>
      <c r="N433" s="145">
        <v>3476.0200000000004</v>
      </c>
      <c r="O433" s="145">
        <v>3481.7000000000003</v>
      </c>
      <c r="P433" s="145">
        <v>3513.5500000000006</v>
      </c>
      <c r="Q433" s="145">
        <v>3478.3200000000006</v>
      </c>
      <c r="R433" s="145">
        <v>3550.7000000000007</v>
      </c>
      <c r="S433" s="145">
        <v>3620.6900000000005</v>
      </c>
      <c r="T433" s="145">
        <v>3633.7700000000004</v>
      </c>
      <c r="U433" s="145">
        <v>3621.6200000000003</v>
      </c>
      <c r="V433" s="145">
        <v>3623.7100000000005</v>
      </c>
      <c r="W433" s="145">
        <v>3623.7500000000005</v>
      </c>
      <c r="X433" s="145">
        <v>3629.8600000000006</v>
      </c>
      <c r="Y433" s="145">
        <v>3625.2900000000004</v>
      </c>
      <c r="Z433" s="145">
        <v>3603.55</v>
      </c>
      <c r="AA433" s="145">
        <v>3601.3500000000004</v>
      </c>
      <c r="AB433" s="145">
        <v>3583.38</v>
      </c>
      <c r="AC433" s="145">
        <v>3673.2400000000007</v>
      </c>
      <c r="AD433" s="145">
        <v>3687.4100000000008</v>
      </c>
      <c r="AE433" s="145">
        <v>3583.3100000000004</v>
      </c>
      <c r="AF433" s="145">
        <v>3480.8200000000006</v>
      </c>
    </row>
    <row r="434" spans="1:32" s="1" customFormat="1" ht="18" customHeight="1" x14ac:dyDescent="0.25">
      <c r="A434" s="90" t="s">
        <v>110</v>
      </c>
      <c r="B434" s="90"/>
      <c r="C434" s="90"/>
      <c r="D434" s="90"/>
      <c r="E434" s="90"/>
      <c r="F434" s="90"/>
      <c r="G434" s="90"/>
      <c r="H434" s="91"/>
      <c r="I434" s="145">
        <v>3544.4000000000005</v>
      </c>
      <c r="J434" s="145">
        <v>3482.51</v>
      </c>
      <c r="K434" s="145">
        <v>3471.1000000000004</v>
      </c>
      <c r="L434" s="145">
        <v>3471.2400000000007</v>
      </c>
      <c r="M434" s="145">
        <v>3476.51</v>
      </c>
      <c r="N434" s="145">
        <v>3477.1000000000004</v>
      </c>
      <c r="O434" s="145">
        <v>3481.5200000000004</v>
      </c>
      <c r="P434" s="145">
        <v>3525.6100000000006</v>
      </c>
      <c r="Q434" s="145">
        <v>3478.1600000000003</v>
      </c>
      <c r="R434" s="145">
        <v>3563.5600000000004</v>
      </c>
      <c r="S434" s="145">
        <v>3645.4300000000003</v>
      </c>
      <c r="T434" s="145">
        <v>3668.4900000000007</v>
      </c>
      <c r="U434" s="145">
        <v>3655.3700000000003</v>
      </c>
      <c r="V434" s="145">
        <v>3660.6900000000005</v>
      </c>
      <c r="W434" s="145">
        <v>3653.9300000000003</v>
      </c>
      <c r="X434" s="145">
        <v>3655.7800000000007</v>
      </c>
      <c r="Y434" s="145">
        <v>3655.4200000000005</v>
      </c>
      <c r="Z434" s="145">
        <v>3630.4300000000003</v>
      </c>
      <c r="AA434" s="145">
        <v>3621.7700000000004</v>
      </c>
      <c r="AB434" s="145">
        <v>3605.8200000000006</v>
      </c>
      <c r="AC434" s="145">
        <v>3715.6000000000004</v>
      </c>
      <c r="AD434" s="145">
        <v>3719.88</v>
      </c>
      <c r="AE434" s="145">
        <v>3611.6200000000003</v>
      </c>
      <c r="AF434" s="145">
        <v>3481.6500000000005</v>
      </c>
    </row>
    <row r="435" spans="1:32" s="1" customFormat="1" ht="18" customHeight="1" x14ac:dyDescent="0.25">
      <c r="A435" s="98" t="s">
        <v>111</v>
      </c>
      <c r="B435" s="98"/>
      <c r="C435" s="98"/>
      <c r="D435" s="98"/>
      <c r="E435" s="98"/>
      <c r="F435" s="98"/>
      <c r="G435" s="98"/>
      <c r="H435" s="99"/>
      <c r="I435" s="145">
        <v>3544.4400000000005</v>
      </c>
      <c r="J435" s="145">
        <v>3483.6700000000005</v>
      </c>
      <c r="K435" s="145">
        <v>3471.5300000000007</v>
      </c>
      <c r="L435" s="145">
        <v>3471.6700000000005</v>
      </c>
      <c r="M435" s="145">
        <v>3476.4500000000003</v>
      </c>
      <c r="N435" s="145">
        <v>3476.9700000000003</v>
      </c>
      <c r="O435" s="145">
        <v>3481.0400000000004</v>
      </c>
      <c r="P435" s="145">
        <v>3524.6100000000006</v>
      </c>
      <c r="Q435" s="145">
        <v>3478.1800000000003</v>
      </c>
      <c r="R435" s="145">
        <v>3561.8100000000004</v>
      </c>
      <c r="S435" s="145">
        <v>3629.76</v>
      </c>
      <c r="T435" s="145">
        <v>3638.9300000000003</v>
      </c>
      <c r="U435" s="145">
        <v>3627.63</v>
      </c>
      <c r="V435" s="145">
        <v>3631.5800000000004</v>
      </c>
      <c r="W435" s="145">
        <v>3633.55</v>
      </c>
      <c r="X435" s="145">
        <v>3643.7900000000004</v>
      </c>
      <c r="Y435" s="145">
        <v>3647.2300000000005</v>
      </c>
      <c r="Z435" s="145">
        <v>3612.9700000000003</v>
      </c>
      <c r="AA435" s="145">
        <v>3607.3</v>
      </c>
      <c r="AB435" s="145">
        <v>3602.6500000000005</v>
      </c>
      <c r="AC435" s="145">
        <v>3707.7300000000005</v>
      </c>
      <c r="AD435" s="145">
        <v>3695.8300000000004</v>
      </c>
      <c r="AE435" s="145">
        <v>3599.9000000000005</v>
      </c>
      <c r="AF435" s="145">
        <v>3481.4100000000003</v>
      </c>
    </row>
    <row r="436" spans="1:32" s="1" customFormat="1" ht="18" customHeight="1" x14ac:dyDescent="0.25">
      <c r="A436" s="90" t="s">
        <v>112</v>
      </c>
      <c r="B436" s="90"/>
      <c r="C436" s="90"/>
      <c r="D436" s="90"/>
      <c r="E436" s="90"/>
      <c r="F436" s="90"/>
      <c r="G436" s="90"/>
      <c r="H436" s="91"/>
      <c r="I436" s="145">
        <v>3541.8700000000003</v>
      </c>
      <c r="J436" s="145">
        <v>3480.8600000000006</v>
      </c>
      <c r="K436" s="145">
        <v>3471.1800000000003</v>
      </c>
      <c r="L436" s="145">
        <v>3471.2900000000004</v>
      </c>
      <c r="M436" s="145">
        <v>3476.1700000000005</v>
      </c>
      <c r="N436" s="145">
        <v>3477.8300000000004</v>
      </c>
      <c r="O436" s="145">
        <v>3480.0800000000004</v>
      </c>
      <c r="P436" s="145">
        <v>3530.4600000000005</v>
      </c>
      <c r="Q436" s="145">
        <v>3478.26</v>
      </c>
      <c r="R436" s="145">
        <v>3563.55</v>
      </c>
      <c r="S436" s="145">
        <v>3608.9600000000005</v>
      </c>
      <c r="T436" s="145">
        <v>3630.6400000000003</v>
      </c>
      <c r="U436" s="145">
        <v>3630.6000000000004</v>
      </c>
      <c r="V436" s="145">
        <v>3652.4700000000003</v>
      </c>
      <c r="W436" s="145">
        <v>3657.9000000000005</v>
      </c>
      <c r="X436" s="145">
        <v>3659.1100000000006</v>
      </c>
      <c r="Y436" s="145">
        <v>3662.3700000000003</v>
      </c>
      <c r="Z436" s="145">
        <v>3615.1600000000008</v>
      </c>
      <c r="AA436" s="145">
        <v>3572.1100000000006</v>
      </c>
      <c r="AB436" s="145">
        <v>3575.4400000000005</v>
      </c>
      <c r="AC436" s="145">
        <v>3672.5400000000004</v>
      </c>
      <c r="AD436" s="145">
        <v>3664.09</v>
      </c>
      <c r="AE436" s="145">
        <v>3564.2400000000007</v>
      </c>
      <c r="AF436" s="145">
        <v>3476.9500000000003</v>
      </c>
    </row>
    <row r="437" spans="1:32" s="1" customFormat="1" ht="18" customHeight="1" x14ac:dyDescent="0.25">
      <c r="A437" s="90" t="s">
        <v>113</v>
      </c>
      <c r="B437" s="90"/>
      <c r="C437" s="90"/>
      <c r="D437" s="90"/>
      <c r="E437" s="90"/>
      <c r="F437" s="90"/>
      <c r="G437" s="90"/>
      <c r="H437" s="91"/>
      <c r="I437" s="145">
        <v>3541.6800000000003</v>
      </c>
      <c r="J437" s="145">
        <v>3484.8600000000006</v>
      </c>
      <c r="K437" s="145">
        <v>3475.1100000000006</v>
      </c>
      <c r="L437" s="145">
        <v>3471.2200000000003</v>
      </c>
      <c r="M437" s="145">
        <v>3476.0400000000004</v>
      </c>
      <c r="N437" s="145">
        <v>3477.6600000000003</v>
      </c>
      <c r="O437" s="145">
        <v>3480.1400000000003</v>
      </c>
      <c r="P437" s="145">
        <v>3528.8700000000003</v>
      </c>
      <c r="Q437" s="145">
        <v>3483.5200000000004</v>
      </c>
      <c r="R437" s="145">
        <v>3558.2700000000004</v>
      </c>
      <c r="S437" s="145">
        <v>3602.8500000000004</v>
      </c>
      <c r="T437" s="145">
        <v>3623.8</v>
      </c>
      <c r="U437" s="145">
        <v>3624.0300000000007</v>
      </c>
      <c r="V437" s="145">
        <v>3625.8200000000006</v>
      </c>
      <c r="W437" s="145">
        <v>3627.8</v>
      </c>
      <c r="X437" s="145">
        <v>3606.8300000000004</v>
      </c>
      <c r="Y437" s="145">
        <v>3639.0700000000006</v>
      </c>
      <c r="Z437" s="145">
        <v>3595.6400000000003</v>
      </c>
      <c r="AA437" s="145">
        <v>3580.0300000000007</v>
      </c>
      <c r="AB437" s="145">
        <v>3608.1000000000004</v>
      </c>
      <c r="AC437" s="145">
        <v>3716.9700000000003</v>
      </c>
      <c r="AD437" s="145">
        <v>3711.1500000000005</v>
      </c>
      <c r="AE437" s="145">
        <v>3628.9700000000003</v>
      </c>
      <c r="AF437" s="145">
        <v>3483.8500000000004</v>
      </c>
    </row>
    <row r="438" spans="1:32" s="1" customFormat="1" ht="18" customHeight="1" x14ac:dyDescent="0.25">
      <c r="A438" s="32"/>
      <c r="B438" s="32"/>
      <c r="C438" s="32"/>
      <c r="D438" s="32"/>
      <c r="E438" s="32"/>
      <c r="F438" s="32"/>
      <c r="G438" s="32"/>
      <c r="H438" s="32"/>
      <c r="I438" s="33"/>
      <c r="J438" s="33"/>
      <c r="K438" s="33"/>
      <c r="L438" s="33"/>
      <c r="M438" s="33"/>
      <c r="N438" s="33"/>
      <c r="O438" s="33"/>
      <c r="P438" s="33"/>
      <c r="Q438" s="33"/>
      <c r="R438" s="33"/>
      <c r="S438" s="33"/>
      <c r="T438" s="33"/>
      <c r="U438" s="33"/>
      <c r="V438" s="33"/>
      <c r="W438" s="33"/>
      <c r="X438" s="33"/>
      <c r="Y438" s="33"/>
      <c r="Z438" s="33"/>
      <c r="AA438" s="33"/>
      <c r="AB438" s="33"/>
      <c r="AC438" s="33"/>
      <c r="AD438" s="33"/>
      <c r="AE438" s="33"/>
      <c r="AF438" s="33"/>
    </row>
    <row r="439" spans="1:32" s="1" customFormat="1" ht="18" customHeight="1"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row>
    <row r="440" spans="1:32" s="1" customFormat="1" ht="18" customHeight="1" x14ac:dyDescent="0.25">
      <c r="A440" s="102" t="s">
        <v>58</v>
      </c>
      <c r="B440" s="102"/>
      <c r="C440" s="102"/>
      <c r="D440" s="102"/>
      <c r="E440" s="102"/>
      <c r="F440" s="102"/>
      <c r="G440" s="102"/>
      <c r="H440" s="103"/>
      <c r="I440" s="51"/>
      <c r="J440" s="52"/>
      <c r="K440" s="53"/>
      <c r="L440" s="53"/>
      <c r="M440" s="53" t="s">
        <v>151</v>
      </c>
      <c r="N440" s="53"/>
      <c r="O440" s="53"/>
      <c r="P440" s="53"/>
      <c r="Q440" s="53"/>
      <c r="R440" s="53"/>
      <c r="S440" s="53"/>
      <c r="T440" s="53"/>
      <c r="U440" s="54"/>
      <c r="V440" s="54"/>
      <c r="W440" s="54"/>
      <c r="X440" s="54"/>
      <c r="Y440" s="54"/>
      <c r="Z440" s="54"/>
      <c r="AA440" s="54"/>
      <c r="AB440" s="54"/>
      <c r="AC440" s="55"/>
      <c r="AD440" s="54"/>
      <c r="AE440" s="54"/>
      <c r="AF440" s="54"/>
    </row>
    <row r="441" spans="1:32" s="1" customFormat="1" ht="18" customHeight="1" x14ac:dyDescent="0.25">
      <c r="A441" s="104"/>
      <c r="B441" s="104"/>
      <c r="C441" s="104"/>
      <c r="D441" s="104"/>
      <c r="E441" s="104"/>
      <c r="F441" s="104"/>
      <c r="G441" s="104"/>
      <c r="H441" s="105"/>
      <c r="I441" s="56"/>
      <c r="J441" s="57"/>
      <c r="K441" s="58"/>
      <c r="L441" s="58"/>
      <c r="M441" s="58" t="s">
        <v>146</v>
      </c>
      <c r="N441" s="58"/>
      <c r="O441" s="58"/>
      <c r="P441" s="58"/>
      <c r="Q441" s="58"/>
      <c r="R441" s="58"/>
      <c r="S441" s="58"/>
      <c r="T441" s="58"/>
      <c r="U441" s="59"/>
      <c r="V441" s="59"/>
      <c r="W441" s="59"/>
      <c r="X441" s="59"/>
      <c r="Y441" s="59"/>
      <c r="Z441" s="59"/>
      <c r="AA441" s="59"/>
      <c r="AB441" s="59"/>
      <c r="AC441" s="60"/>
      <c r="AD441" s="59"/>
      <c r="AE441" s="59"/>
      <c r="AF441" s="59"/>
    </row>
    <row r="442" spans="1:32" s="1" customFormat="1" ht="18" customHeight="1" x14ac:dyDescent="0.2">
      <c r="A442" s="104"/>
      <c r="B442" s="104"/>
      <c r="C442" s="104"/>
      <c r="D442" s="104"/>
      <c r="E442" s="104"/>
      <c r="F442" s="104"/>
      <c r="G442" s="104"/>
      <c r="H442" s="105"/>
      <c r="I442" s="61"/>
      <c r="J442" s="62"/>
      <c r="K442" s="62"/>
      <c r="L442" s="62"/>
      <c r="M442" s="62"/>
      <c r="N442" s="62"/>
      <c r="O442" s="62"/>
      <c r="P442" s="62"/>
      <c r="Q442" s="62"/>
      <c r="R442" s="62"/>
      <c r="S442" s="62"/>
      <c r="T442" s="62"/>
      <c r="U442" s="62"/>
      <c r="V442" s="62"/>
      <c r="W442" s="62"/>
      <c r="X442" s="62"/>
      <c r="Y442" s="62"/>
      <c r="Z442" s="62"/>
      <c r="AA442" s="62"/>
      <c r="AB442" s="62"/>
      <c r="AC442" s="62"/>
      <c r="AD442" s="62"/>
      <c r="AE442" s="62"/>
      <c r="AF442" s="62"/>
    </row>
    <row r="443" spans="1:32" s="1" customFormat="1" ht="30" customHeight="1" x14ac:dyDescent="0.2">
      <c r="A443" s="106"/>
      <c r="B443" s="106"/>
      <c r="C443" s="106"/>
      <c r="D443" s="106"/>
      <c r="E443" s="106"/>
      <c r="F443" s="106"/>
      <c r="G443" s="106"/>
      <c r="H443" s="107"/>
      <c r="I443" s="31" t="s">
        <v>59</v>
      </c>
      <c r="J443" s="31" t="s">
        <v>60</v>
      </c>
      <c r="K443" s="31" t="s">
        <v>61</v>
      </c>
      <c r="L443" s="31" t="s">
        <v>62</v>
      </c>
      <c r="M443" s="31" t="s">
        <v>63</v>
      </c>
      <c r="N443" s="31" t="s">
        <v>64</v>
      </c>
      <c r="O443" s="31" t="s">
        <v>65</v>
      </c>
      <c r="P443" s="31" t="s">
        <v>66</v>
      </c>
      <c r="Q443" s="31" t="s">
        <v>67</v>
      </c>
      <c r="R443" s="31" t="s">
        <v>68</v>
      </c>
      <c r="S443" s="31" t="s">
        <v>69</v>
      </c>
      <c r="T443" s="31" t="s">
        <v>70</v>
      </c>
      <c r="U443" s="31" t="s">
        <v>71</v>
      </c>
      <c r="V443" s="31" t="s">
        <v>72</v>
      </c>
      <c r="W443" s="31" t="s">
        <v>73</v>
      </c>
      <c r="X443" s="31" t="s">
        <v>74</v>
      </c>
      <c r="Y443" s="31" t="s">
        <v>75</v>
      </c>
      <c r="Z443" s="31" t="s">
        <v>76</v>
      </c>
      <c r="AA443" s="31" t="s">
        <v>77</v>
      </c>
      <c r="AB443" s="31" t="s">
        <v>78</v>
      </c>
      <c r="AC443" s="31" t="s">
        <v>79</v>
      </c>
      <c r="AD443" s="31" t="s">
        <v>80</v>
      </c>
      <c r="AE443" s="31" t="s">
        <v>81</v>
      </c>
      <c r="AF443" s="31" t="s">
        <v>82</v>
      </c>
    </row>
    <row r="444" spans="1:32" s="1" customFormat="1" ht="18" customHeight="1" x14ac:dyDescent="0.25">
      <c r="A444" s="90" t="s">
        <v>83</v>
      </c>
      <c r="B444" s="90"/>
      <c r="C444" s="90"/>
      <c r="D444" s="90"/>
      <c r="E444" s="90"/>
      <c r="F444" s="90"/>
      <c r="G444" s="90"/>
      <c r="H444" s="91"/>
      <c r="I444" s="145">
        <v>4290.66</v>
      </c>
      <c r="J444" s="145">
        <v>4283</v>
      </c>
      <c r="K444" s="145">
        <v>4283.1000000000004</v>
      </c>
      <c r="L444" s="145">
        <v>4282.7299999999996</v>
      </c>
      <c r="M444" s="145">
        <v>4282.84</v>
      </c>
      <c r="N444" s="145">
        <v>4282.93</v>
      </c>
      <c r="O444" s="145">
        <v>4282.17</v>
      </c>
      <c r="P444" s="145">
        <v>4288.619999999999</v>
      </c>
      <c r="Q444" s="145">
        <v>4283.24</v>
      </c>
      <c r="R444" s="145">
        <v>4288.1399999999994</v>
      </c>
      <c r="S444" s="145">
        <v>4315.58</v>
      </c>
      <c r="T444" s="145">
        <v>4327.1900000000005</v>
      </c>
      <c r="U444" s="145">
        <v>4317.32</v>
      </c>
      <c r="V444" s="145">
        <v>4317.2700000000004</v>
      </c>
      <c r="W444" s="145">
        <v>4341.99</v>
      </c>
      <c r="X444" s="145">
        <v>4347.869999999999</v>
      </c>
      <c r="Y444" s="145">
        <v>4332.6900000000005</v>
      </c>
      <c r="Z444" s="145">
        <v>4283.16</v>
      </c>
      <c r="AA444" s="145">
        <v>4283.41</v>
      </c>
      <c r="AB444" s="145">
        <v>4283.99</v>
      </c>
      <c r="AC444" s="145">
        <v>4357.1999999999989</v>
      </c>
      <c r="AD444" s="145">
        <v>4349.83</v>
      </c>
      <c r="AE444" s="145">
        <v>4281.6399999999994</v>
      </c>
      <c r="AF444" s="145">
        <v>4281.6499999999996</v>
      </c>
    </row>
    <row r="445" spans="1:32" s="1" customFormat="1" ht="18" customHeight="1" x14ac:dyDescent="0.25">
      <c r="A445" s="90" t="s">
        <v>84</v>
      </c>
      <c r="B445" s="90"/>
      <c r="C445" s="90"/>
      <c r="D445" s="90"/>
      <c r="E445" s="90"/>
      <c r="F445" s="90"/>
      <c r="G445" s="90"/>
      <c r="H445" s="91"/>
      <c r="I445" s="145">
        <v>4293.24</v>
      </c>
      <c r="J445" s="145">
        <v>4281.9699999999993</v>
      </c>
      <c r="K445" s="145">
        <v>4281.01</v>
      </c>
      <c r="L445" s="145">
        <v>4282.8899999999994</v>
      </c>
      <c r="M445" s="145">
        <v>4282.9499999999989</v>
      </c>
      <c r="N445" s="145">
        <v>4282.8999999999996</v>
      </c>
      <c r="O445" s="145">
        <v>4282.07</v>
      </c>
      <c r="P445" s="145">
        <v>4295.369999999999</v>
      </c>
      <c r="Q445" s="145">
        <v>4283.75</v>
      </c>
      <c r="R445" s="145">
        <v>4290.5</v>
      </c>
      <c r="S445" s="145">
        <v>4382.7700000000004</v>
      </c>
      <c r="T445" s="145">
        <v>4384.1000000000004</v>
      </c>
      <c r="U445" s="145">
        <v>4383.5200000000004</v>
      </c>
      <c r="V445" s="145">
        <v>4384.16</v>
      </c>
      <c r="W445" s="145">
        <v>4411.18</v>
      </c>
      <c r="X445" s="145">
        <v>4395.2099999999991</v>
      </c>
      <c r="Y445" s="145">
        <v>4384.0200000000004</v>
      </c>
      <c r="Z445" s="145">
        <v>4355.42</v>
      </c>
      <c r="AA445" s="145">
        <v>4321.6299999999992</v>
      </c>
      <c r="AB445" s="145">
        <v>4301.43</v>
      </c>
      <c r="AC445" s="145">
        <v>4372.0200000000004</v>
      </c>
      <c r="AD445" s="145">
        <v>4434.4499999999989</v>
      </c>
      <c r="AE445" s="145">
        <v>4282.7099999999991</v>
      </c>
      <c r="AF445" s="145">
        <v>4281.7799999999988</v>
      </c>
    </row>
    <row r="446" spans="1:32" s="1" customFormat="1" ht="18" customHeight="1" x14ac:dyDescent="0.25">
      <c r="A446" s="90" t="s">
        <v>85</v>
      </c>
      <c r="B446" s="90"/>
      <c r="C446" s="90"/>
      <c r="D446" s="90"/>
      <c r="E446" s="90"/>
      <c r="F446" s="90"/>
      <c r="G446" s="90"/>
      <c r="H446" s="91"/>
      <c r="I446" s="145">
        <v>4289.58</v>
      </c>
      <c r="J446" s="145">
        <v>4281.1900000000005</v>
      </c>
      <c r="K446" s="145">
        <v>4280.5399999999991</v>
      </c>
      <c r="L446" s="145">
        <v>4283.0599999999995</v>
      </c>
      <c r="M446" s="145">
        <v>4283.1100000000006</v>
      </c>
      <c r="N446" s="145">
        <v>4283.1499999999996</v>
      </c>
      <c r="O446" s="145">
        <v>4282.2999999999993</v>
      </c>
      <c r="P446" s="145">
        <v>4288.0200000000004</v>
      </c>
      <c r="Q446" s="145">
        <v>4283.16</v>
      </c>
      <c r="R446" s="145">
        <v>4289.5499999999993</v>
      </c>
      <c r="S446" s="145">
        <v>4372.18</v>
      </c>
      <c r="T446" s="145">
        <v>4379.9599999999991</v>
      </c>
      <c r="U446" s="145">
        <v>4380.2299999999996</v>
      </c>
      <c r="V446" s="145">
        <v>4382.1999999999989</v>
      </c>
      <c r="W446" s="145">
        <v>4407.6000000000004</v>
      </c>
      <c r="X446" s="145">
        <v>4392.32</v>
      </c>
      <c r="Y446" s="145">
        <v>4382.66</v>
      </c>
      <c r="Z446" s="145">
        <v>4354.82</v>
      </c>
      <c r="AA446" s="145">
        <v>4323.619999999999</v>
      </c>
      <c r="AB446" s="145">
        <v>4303.0299999999988</v>
      </c>
      <c r="AC446" s="145">
        <v>4388.58</v>
      </c>
      <c r="AD446" s="145">
        <v>4428.17</v>
      </c>
      <c r="AE446" s="145">
        <v>4282.3799999999992</v>
      </c>
      <c r="AF446" s="145">
        <v>4282.2999999999993</v>
      </c>
    </row>
    <row r="447" spans="1:32" s="1" customFormat="1" ht="18" customHeight="1" x14ac:dyDescent="0.25">
      <c r="A447" s="90" t="s">
        <v>86</v>
      </c>
      <c r="B447" s="90"/>
      <c r="C447" s="90"/>
      <c r="D447" s="90"/>
      <c r="E447" s="90"/>
      <c r="F447" s="90"/>
      <c r="G447" s="90"/>
      <c r="H447" s="91"/>
      <c r="I447" s="145">
        <v>4323.0399999999991</v>
      </c>
      <c r="J447" s="145">
        <v>4285.82</v>
      </c>
      <c r="K447" s="145">
        <v>4284.5399999999991</v>
      </c>
      <c r="L447" s="145">
        <v>4281.8500000000004</v>
      </c>
      <c r="M447" s="145">
        <v>4283.07</v>
      </c>
      <c r="N447" s="145">
        <v>4283.16</v>
      </c>
      <c r="O447" s="145">
        <v>4282.7199999999993</v>
      </c>
      <c r="P447" s="145">
        <v>4285.0200000000004</v>
      </c>
      <c r="Q447" s="145">
        <v>4283.51</v>
      </c>
      <c r="R447" s="145">
        <v>4289.59</v>
      </c>
      <c r="S447" s="145">
        <v>4366.3899999999994</v>
      </c>
      <c r="T447" s="145">
        <v>4376.9799999999996</v>
      </c>
      <c r="U447" s="145">
        <v>4377.75</v>
      </c>
      <c r="V447" s="145">
        <v>4379.1399999999994</v>
      </c>
      <c r="W447" s="145">
        <v>4379.42</v>
      </c>
      <c r="X447" s="145">
        <v>4380.0499999999993</v>
      </c>
      <c r="Y447" s="145">
        <v>4379.4499999999989</v>
      </c>
      <c r="Z447" s="145">
        <v>4351.9400000000005</v>
      </c>
      <c r="AA447" s="145">
        <v>4322.2800000000007</v>
      </c>
      <c r="AB447" s="145">
        <v>4309.5</v>
      </c>
      <c r="AC447" s="145">
        <v>4426.3599999999988</v>
      </c>
      <c r="AD447" s="145">
        <v>4430.7299999999996</v>
      </c>
      <c r="AE447" s="145">
        <v>4301.5200000000004</v>
      </c>
      <c r="AF447" s="145">
        <v>4282.51</v>
      </c>
    </row>
    <row r="448" spans="1:32" s="1" customFormat="1" ht="18" customHeight="1" x14ac:dyDescent="0.25">
      <c r="A448" s="90" t="s">
        <v>87</v>
      </c>
      <c r="B448" s="90"/>
      <c r="C448" s="90"/>
      <c r="D448" s="90"/>
      <c r="E448" s="90"/>
      <c r="F448" s="90"/>
      <c r="G448" s="90"/>
      <c r="H448" s="91"/>
      <c r="I448" s="145">
        <v>4303.4400000000005</v>
      </c>
      <c r="J448" s="145">
        <v>4285.9400000000005</v>
      </c>
      <c r="K448" s="145">
        <v>4283.67</v>
      </c>
      <c r="L448" s="145">
        <v>4282.58</v>
      </c>
      <c r="M448" s="145">
        <v>4283.32</v>
      </c>
      <c r="N448" s="145">
        <v>4283.369999999999</v>
      </c>
      <c r="O448" s="145">
        <v>4282.58</v>
      </c>
      <c r="P448" s="145">
        <v>4284.16</v>
      </c>
      <c r="Q448" s="145">
        <v>4283.66</v>
      </c>
      <c r="R448" s="145">
        <v>4287.76</v>
      </c>
      <c r="S448" s="145">
        <v>4356.2700000000004</v>
      </c>
      <c r="T448" s="145">
        <v>4374.7700000000004</v>
      </c>
      <c r="U448" s="145">
        <v>4375.2299999999996</v>
      </c>
      <c r="V448" s="145">
        <v>4375.93</v>
      </c>
      <c r="W448" s="145">
        <v>4377.6099999999988</v>
      </c>
      <c r="X448" s="145">
        <v>4377.58</v>
      </c>
      <c r="Y448" s="145">
        <v>4377.4799999999996</v>
      </c>
      <c r="Z448" s="145">
        <v>4350.1999999999989</v>
      </c>
      <c r="AA448" s="145">
        <v>4321.25</v>
      </c>
      <c r="AB448" s="145">
        <v>4307.7799999999988</v>
      </c>
      <c r="AC448" s="145">
        <v>4421.0399999999991</v>
      </c>
      <c r="AD448" s="145">
        <v>4426.3500000000004</v>
      </c>
      <c r="AE448" s="145">
        <v>4299.0599999999995</v>
      </c>
      <c r="AF448" s="145">
        <v>4282.18</v>
      </c>
    </row>
    <row r="449" spans="1:32" s="1" customFormat="1" ht="18" customHeight="1" x14ac:dyDescent="0.25">
      <c r="A449" s="90" t="s">
        <v>88</v>
      </c>
      <c r="B449" s="90"/>
      <c r="C449" s="90"/>
      <c r="D449" s="90"/>
      <c r="E449" s="90"/>
      <c r="F449" s="90"/>
      <c r="G449" s="90"/>
      <c r="H449" s="91"/>
      <c r="I449" s="145">
        <v>4304.119999999999</v>
      </c>
      <c r="J449" s="145">
        <v>4286.17</v>
      </c>
      <c r="K449" s="145">
        <v>4285.2199999999993</v>
      </c>
      <c r="L449" s="145">
        <v>4283.1399999999994</v>
      </c>
      <c r="M449" s="145">
        <v>4283.18</v>
      </c>
      <c r="N449" s="145">
        <v>4283.1900000000005</v>
      </c>
      <c r="O449" s="145">
        <v>4282.3500000000004</v>
      </c>
      <c r="P449" s="145">
        <v>4309.6499999999996</v>
      </c>
      <c r="Q449" s="145">
        <v>4283.4599999999991</v>
      </c>
      <c r="R449" s="145">
        <v>4317.51</v>
      </c>
      <c r="S449" s="145">
        <v>4401.67</v>
      </c>
      <c r="T449" s="145">
        <v>4426.34</v>
      </c>
      <c r="U449" s="145">
        <v>4426.68</v>
      </c>
      <c r="V449" s="145">
        <v>4427.3799999999992</v>
      </c>
      <c r="W449" s="145">
        <v>4434.17</v>
      </c>
      <c r="X449" s="145">
        <v>4434.33</v>
      </c>
      <c r="Y449" s="145">
        <v>4431.2999999999993</v>
      </c>
      <c r="Z449" s="145">
        <v>4402.5399999999991</v>
      </c>
      <c r="AA449" s="145">
        <v>4375.74</v>
      </c>
      <c r="AB449" s="145">
        <v>4307.2899999999991</v>
      </c>
      <c r="AC449" s="145">
        <v>4454.24</v>
      </c>
      <c r="AD449" s="145">
        <v>4426.83</v>
      </c>
      <c r="AE449" s="145">
        <v>4337.4699999999993</v>
      </c>
      <c r="AF449" s="145">
        <v>4282.75</v>
      </c>
    </row>
    <row r="450" spans="1:32" s="1" customFormat="1" ht="18" customHeight="1" x14ac:dyDescent="0.25">
      <c r="A450" s="90" t="s">
        <v>89</v>
      </c>
      <c r="B450" s="90"/>
      <c r="C450" s="90"/>
      <c r="D450" s="90"/>
      <c r="E450" s="90"/>
      <c r="F450" s="90"/>
      <c r="G450" s="90"/>
      <c r="H450" s="91"/>
      <c r="I450" s="145">
        <v>4291.0499999999993</v>
      </c>
      <c r="J450" s="145">
        <v>4278.1299999999992</v>
      </c>
      <c r="K450" s="145">
        <v>4278</v>
      </c>
      <c r="L450" s="145">
        <v>4280.2899999999991</v>
      </c>
      <c r="M450" s="145">
        <v>4283.3600000000006</v>
      </c>
      <c r="N450" s="145">
        <v>4284.3600000000006</v>
      </c>
      <c r="O450" s="145">
        <v>4282.3999999999996</v>
      </c>
      <c r="P450" s="145">
        <v>4303.0599999999995</v>
      </c>
      <c r="Q450" s="145">
        <v>4283.66</v>
      </c>
      <c r="R450" s="145">
        <v>4321.92</v>
      </c>
      <c r="S450" s="145">
        <v>4408.4699999999993</v>
      </c>
      <c r="T450" s="145">
        <v>4433.5399999999991</v>
      </c>
      <c r="U450" s="145">
        <v>4432.57</v>
      </c>
      <c r="V450" s="145">
        <v>4433.92</v>
      </c>
      <c r="W450" s="145">
        <v>4431.75</v>
      </c>
      <c r="X450" s="145">
        <v>4430.32</v>
      </c>
      <c r="Y450" s="145">
        <v>4427.9400000000005</v>
      </c>
      <c r="Z450" s="145">
        <v>4403.7199999999993</v>
      </c>
      <c r="AA450" s="145">
        <v>4377.57</v>
      </c>
      <c r="AB450" s="145">
        <v>4306.9799999999996</v>
      </c>
      <c r="AC450" s="145">
        <v>4442.3799999999992</v>
      </c>
      <c r="AD450" s="145">
        <v>4426.3500000000004</v>
      </c>
      <c r="AE450" s="145">
        <v>4329.51</v>
      </c>
      <c r="AF450" s="145">
        <v>4282.8999999999996</v>
      </c>
    </row>
    <row r="451" spans="1:32" s="1" customFormat="1" ht="18" customHeight="1" x14ac:dyDescent="0.25">
      <c r="A451" s="90" t="s">
        <v>90</v>
      </c>
      <c r="B451" s="90"/>
      <c r="C451" s="90"/>
      <c r="D451" s="90"/>
      <c r="E451" s="90"/>
      <c r="F451" s="90"/>
      <c r="G451" s="90"/>
      <c r="H451" s="91"/>
      <c r="I451" s="145">
        <v>4301.3899999999994</v>
      </c>
      <c r="J451" s="145">
        <v>4278.99</v>
      </c>
      <c r="K451" s="145">
        <v>4277.119999999999</v>
      </c>
      <c r="L451" s="145">
        <v>4279.0499999999993</v>
      </c>
      <c r="M451" s="145">
        <v>4284.369999999999</v>
      </c>
      <c r="N451" s="145">
        <v>4284.369999999999</v>
      </c>
      <c r="O451" s="145">
        <v>4282.6100000000006</v>
      </c>
      <c r="P451" s="145">
        <v>4330.8999999999996</v>
      </c>
      <c r="Q451" s="145">
        <v>4283.7299999999996</v>
      </c>
      <c r="R451" s="145">
        <v>4332.119999999999</v>
      </c>
      <c r="S451" s="145">
        <v>4405.9799999999996</v>
      </c>
      <c r="T451" s="145">
        <v>4430.6999999999989</v>
      </c>
      <c r="U451" s="145">
        <v>4430.7899999999991</v>
      </c>
      <c r="V451" s="145">
        <v>4454.26</v>
      </c>
      <c r="W451" s="145">
        <v>4455.2799999999988</v>
      </c>
      <c r="X451" s="145">
        <v>4455.66</v>
      </c>
      <c r="Y451" s="145">
        <v>4431.49</v>
      </c>
      <c r="Z451" s="145">
        <v>4406.6999999999989</v>
      </c>
      <c r="AA451" s="145">
        <v>4378.01</v>
      </c>
      <c r="AB451" s="145">
        <v>4325.6000000000004</v>
      </c>
      <c r="AC451" s="145">
        <v>4434.91</v>
      </c>
      <c r="AD451" s="145">
        <v>4438.8999999999996</v>
      </c>
      <c r="AE451" s="145">
        <v>4324.7899999999991</v>
      </c>
      <c r="AF451" s="145">
        <v>4282.6999999999989</v>
      </c>
    </row>
    <row r="452" spans="1:32" s="1" customFormat="1" ht="18" customHeight="1" x14ac:dyDescent="0.25">
      <c r="A452" s="90" t="s">
        <v>91</v>
      </c>
      <c r="B452" s="90"/>
      <c r="C452" s="90"/>
      <c r="D452" s="90"/>
      <c r="E452" s="90"/>
      <c r="F452" s="90"/>
      <c r="G452" s="90"/>
      <c r="H452" s="91"/>
      <c r="I452" s="145">
        <v>4295.34</v>
      </c>
      <c r="J452" s="145">
        <v>4263.1100000000006</v>
      </c>
      <c r="K452" s="145">
        <v>4261.68</v>
      </c>
      <c r="L452" s="145">
        <v>4264.0399999999991</v>
      </c>
      <c r="M452" s="145">
        <v>4267.1100000000006</v>
      </c>
      <c r="N452" s="145">
        <v>4267.0499999999993</v>
      </c>
      <c r="O452" s="145">
        <v>4282.3500000000004</v>
      </c>
      <c r="P452" s="145">
        <v>4302.08</v>
      </c>
      <c r="Q452" s="145">
        <v>4283.5499999999993</v>
      </c>
      <c r="R452" s="145">
        <v>4326.3899999999994</v>
      </c>
      <c r="S452" s="145">
        <v>4382.369999999999</v>
      </c>
      <c r="T452" s="145">
        <v>4406.2099999999991</v>
      </c>
      <c r="U452" s="145">
        <v>4403.59</v>
      </c>
      <c r="V452" s="145">
        <v>4428.3099999999995</v>
      </c>
      <c r="W452" s="145">
        <v>4432.6900000000005</v>
      </c>
      <c r="X452" s="145">
        <v>4435.0499999999993</v>
      </c>
      <c r="Y452" s="145">
        <v>4433.8599999999988</v>
      </c>
      <c r="Z452" s="145">
        <v>4407.5399999999991</v>
      </c>
      <c r="AA452" s="145">
        <v>4361.2700000000004</v>
      </c>
      <c r="AB452" s="145">
        <v>4326.869999999999</v>
      </c>
      <c r="AC452" s="145">
        <v>4411.0399999999991</v>
      </c>
      <c r="AD452" s="145">
        <v>4429.18</v>
      </c>
      <c r="AE452" s="145">
        <v>4354.2099999999991</v>
      </c>
      <c r="AF452" s="145">
        <v>4282.8899999999994</v>
      </c>
    </row>
    <row r="453" spans="1:32" s="1" customFormat="1" ht="18" customHeight="1" x14ac:dyDescent="0.25">
      <c r="A453" s="90" t="s">
        <v>92</v>
      </c>
      <c r="B453" s="90"/>
      <c r="C453" s="90"/>
      <c r="D453" s="90"/>
      <c r="E453" s="90"/>
      <c r="F453" s="90"/>
      <c r="G453" s="90"/>
      <c r="H453" s="91"/>
      <c r="I453" s="145">
        <v>4274.7299999999996</v>
      </c>
      <c r="J453" s="145">
        <v>4144.68</v>
      </c>
      <c r="K453" s="145">
        <v>4206.13</v>
      </c>
      <c r="L453" s="145">
        <v>4222.84</v>
      </c>
      <c r="M453" s="145">
        <v>4267.92</v>
      </c>
      <c r="N453" s="145">
        <v>4267.8099999999995</v>
      </c>
      <c r="O453" s="145">
        <v>4278.01</v>
      </c>
      <c r="P453" s="145">
        <v>4296.8500000000004</v>
      </c>
      <c r="Q453" s="145">
        <v>4283.4699999999993</v>
      </c>
      <c r="R453" s="145">
        <v>4323.67</v>
      </c>
      <c r="S453" s="145">
        <v>4378.1399999999994</v>
      </c>
      <c r="T453" s="145">
        <v>4403.51</v>
      </c>
      <c r="U453" s="145">
        <v>4401.7899999999991</v>
      </c>
      <c r="V453" s="145">
        <v>4421.92</v>
      </c>
      <c r="W453" s="145">
        <v>4424.5</v>
      </c>
      <c r="X453" s="145">
        <v>4426.2999999999993</v>
      </c>
      <c r="Y453" s="145">
        <v>4436.7299999999996</v>
      </c>
      <c r="Z453" s="145">
        <v>4415.24</v>
      </c>
      <c r="AA453" s="145">
        <v>4364.1999999999989</v>
      </c>
      <c r="AB453" s="145">
        <v>4325.92</v>
      </c>
      <c r="AC453" s="145">
        <v>4411.5499999999993</v>
      </c>
      <c r="AD453" s="145">
        <v>4431.3899999999994</v>
      </c>
      <c r="AE453" s="145">
        <v>4343.41</v>
      </c>
      <c r="AF453" s="145">
        <v>4282.4400000000005</v>
      </c>
    </row>
    <row r="454" spans="1:32" s="1" customFormat="1" ht="18" customHeight="1" x14ac:dyDescent="0.25">
      <c r="A454" s="90" t="s">
        <v>93</v>
      </c>
      <c r="B454" s="90"/>
      <c r="C454" s="90"/>
      <c r="D454" s="90"/>
      <c r="E454" s="90"/>
      <c r="F454" s="90"/>
      <c r="G454" s="90"/>
      <c r="H454" s="91"/>
      <c r="I454" s="145">
        <v>4322.9499999999989</v>
      </c>
      <c r="J454" s="145">
        <v>4291.7099999999991</v>
      </c>
      <c r="K454" s="145">
        <v>4288.6999999999989</v>
      </c>
      <c r="L454" s="145">
        <v>4283.24</v>
      </c>
      <c r="M454" s="145">
        <v>4282.6399999999994</v>
      </c>
      <c r="N454" s="145">
        <v>4282.5299999999988</v>
      </c>
      <c r="O454" s="145">
        <v>4281.2799999999988</v>
      </c>
      <c r="P454" s="145">
        <v>4295.369999999999</v>
      </c>
      <c r="Q454" s="145">
        <v>4283.1000000000004</v>
      </c>
      <c r="R454" s="145">
        <v>4315.3099999999995</v>
      </c>
      <c r="S454" s="145">
        <v>4367.8899999999994</v>
      </c>
      <c r="T454" s="145">
        <v>4392.119999999999</v>
      </c>
      <c r="U454" s="145">
        <v>4392.7700000000004</v>
      </c>
      <c r="V454" s="145">
        <v>4392.57</v>
      </c>
      <c r="W454" s="145">
        <v>4414.8899999999994</v>
      </c>
      <c r="X454" s="145">
        <v>4415.5399999999991</v>
      </c>
      <c r="Y454" s="145">
        <v>4420.24</v>
      </c>
      <c r="Z454" s="145">
        <v>4397.6900000000005</v>
      </c>
      <c r="AA454" s="145">
        <v>4345.4400000000005</v>
      </c>
      <c r="AB454" s="145">
        <v>4342.32</v>
      </c>
      <c r="AC454" s="145">
        <v>4454.6000000000004</v>
      </c>
      <c r="AD454" s="145">
        <v>4454.1499999999996</v>
      </c>
      <c r="AE454" s="145">
        <v>4334.2799999999988</v>
      </c>
      <c r="AF454" s="145">
        <v>4282.08</v>
      </c>
    </row>
    <row r="455" spans="1:32" s="1" customFormat="1" ht="18" customHeight="1" x14ac:dyDescent="0.25">
      <c r="A455" s="90" t="s">
        <v>94</v>
      </c>
      <c r="B455" s="90"/>
      <c r="C455" s="90"/>
      <c r="D455" s="90"/>
      <c r="E455" s="90"/>
      <c r="F455" s="90"/>
      <c r="G455" s="90"/>
      <c r="H455" s="91"/>
      <c r="I455" s="145">
        <v>4313.5299999999988</v>
      </c>
      <c r="J455" s="145">
        <v>4290.3999999999996</v>
      </c>
      <c r="K455" s="145">
        <v>4285.7999999999993</v>
      </c>
      <c r="L455" s="145">
        <v>4281.7999999999993</v>
      </c>
      <c r="M455" s="145">
        <v>4282.8799999999992</v>
      </c>
      <c r="N455" s="145">
        <v>4282.8500000000004</v>
      </c>
      <c r="O455" s="145">
        <v>4281.6399999999994</v>
      </c>
      <c r="P455" s="145">
        <v>4285.17</v>
      </c>
      <c r="Q455" s="145">
        <v>4283.1900000000005</v>
      </c>
      <c r="R455" s="145">
        <v>4288.01</v>
      </c>
      <c r="S455" s="145">
        <v>4345.3799999999992</v>
      </c>
      <c r="T455" s="145">
        <v>4374</v>
      </c>
      <c r="U455" s="145">
        <v>4374.7199999999993</v>
      </c>
      <c r="V455" s="145">
        <v>4374.5499999999993</v>
      </c>
      <c r="W455" s="145">
        <v>4399.6999999999989</v>
      </c>
      <c r="X455" s="145">
        <v>4375.7299999999996</v>
      </c>
      <c r="Y455" s="145">
        <v>4375.76</v>
      </c>
      <c r="Z455" s="145">
        <v>4375.5200000000004</v>
      </c>
      <c r="AA455" s="145">
        <v>4320.5599999999995</v>
      </c>
      <c r="AB455" s="145">
        <v>4320.01</v>
      </c>
      <c r="AC455" s="145">
        <v>4433.49</v>
      </c>
      <c r="AD455" s="145">
        <v>4463.1000000000004</v>
      </c>
      <c r="AE455" s="145">
        <v>4338.1399999999994</v>
      </c>
      <c r="AF455" s="145">
        <v>4281.93</v>
      </c>
    </row>
    <row r="456" spans="1:32" s="1" customFormat="1" ht="18" customHeight="1" x14ac:dyDescent="0.25">
      <c r="A456" s="90" t="s">
        <v>95</v>
      </c>
      <c r="B456" s="90"/>
      <c r="C456" s="90"/>
      <c r="D456" s="90"/>
      <c r="E456" s="90"/>
      <c r="F456" s="90"/>
      <c r="G456" s="90"/>
      <c r="H456" s="91"/>
      <c r="I456" s="145">
        <v>4322.7000000000007</v>
      </c>
      <c r="J456" s="145">
        <v>4292.5299999999988</v>
      </c>
      <c r="K456" s="145">
        <v>4287.3899999999994</v>
      </c>
      <c r="L456" s="145">
        <v>4282.0299999999988</v>
      </c>
      <c r="M456" s="145">
        <v>4282.57</v>
      </c>
      <c r="N456" s="145">
        <v>4282.8899999999994</v>
      </c>
      <c r="O456" s="145">
        <v>4281.4599999999991</v>
      </c>
      <c r="P456" s="145">
        <v>4328.7099999999991</v>
      </c>
      <c r="Q456" s="145">
        <v>4283.3600000000006</v>
      </c>
      <c r="R456" s="145">
        <v>4313.7700000000004</v>
      </c>
      <c r="S456" s="145">
        <v>4371.4499999999989</v>
      </c>
      <c r="T456" s="145">
        <v>4396.51</v>
      </c>
      <c r="U456" s="145">
        <v>4396.57</v>
      </c>
      <c r="V456" s="145">
        <v>4397.8999999999996</v>
      </c>
      <c r="W456" s="145">
        <v>4423.8099999999995</v>
      </c>
      <c r="X456" s="145">
        <v>4424.1999999999989</v>
      </c>
      <c r="Y456" s="145">
        <v>4427.0200000000004</v>
      </c>
      <c r="Z456" s="145">
        <v>4401.1399999999994</v>
      </c>
      <c r="AA456" s="145">
        <v>4348.24</v>
      </c>
      <c r="AB456" s="145">
        <v>4345.7099999999991</v>
      </c>
      <c r="AC456" s="145">
        <v>4468.2799999999988</v>
      </c>
      <c r="AD456" s="145">
        <v>4451.8599999999988</v>
      </c>
      <c r="AE456" s="145">
        <v>4324.5299999999988</v>
      </c>
      <c r="AF456" s="145">
        <v>4283.0200000000004</v>
      </c>
    </row>
    <row r="457" spans="1:32" s="1" customFormat="1" ht="18" customHeight="1" x14ac:dyDescent="0.25">
      <c r="A457" s="90" t="s">
        <v>96</v>
      </c>
      <c r="B457" s="90"/>
      <c r="C457" s="90"/>
      <c r="D457" s="90"/>
      <c r="E457" s="90"/>
      <c r="F457" s="90"/>
      <c r="G457" s="90"/>
      <c r="H457" s="91"/>
      <c r="I457" s="145">
        <v>4306.2899999999991</v>
      </c>
      <c r="J457" s="145">
        <v>4281.42</v>
      </c>
      <c r="K457" s="145">
        <v>4274</v>
      </c>
      <c r="L457" s="145">
        <v>4280.68</v>
      </c>
      <c r="M457" s="145">
        <v>4284.369999999999</v>
      </c>
      <c r="N457" s="145">
        <v>4284.369999999999</v>
      </c>
      <c r="O457" s="145">
        <v>4282.6399999999994</v>
      </c>
      <c r="P457" s="145">
        <v>4312.3999999999996</v>
      </c>
      <c r="Q457" s="145">
        <v>4283.5499999999993</v>
      </c>
      <c r="R457" s="145">
        <v>4312.5200000000004</v>
      </c>
      <c r="S457" s="145">
        <v>4370.33</v>
      </c>
      <c r="T457" s="145">
        <v>4394.8999999999996</v>
      </c>
      <c r="U457" s="145">
        <v>4394.4799999999996</v>
      </c>
      <c r="V457" s="145">
        <v>4395.43</v>
      </c>
      <c r="W457" s="145">
        <v>4418.6299999999992</v>
      </c>
      <c r="X457" s="145">
        <v>4421.43</v>
      </c>
      <c r="Y457" s="145">
        <v>4428.0499999999993</v>
      </c>
      <c r="Z457" s="145">
        <v>4404.33</v>
      </c>
      <c r="AA457" s="145">
        <v>4346.74</v>
      </c>
      <c r="AB457" s="145">
        <v>4340.3500000000004</v>
      </c>
      <c r="AC457" s="145">
        <v>4459.369999999999</v>
      </c>
      <c r="AD457" s="145">
        <v>4446.8599999999988</v>
      </c>
      <c r="AE457" s="145">
        <v>4326.42</v>
      </c>
      <c r="AF457" s="145">
        <v>4282.8500000000004</v>
      </c>
    </row>
    <row r="458" spans="1:32" s="1" customFormat="1" ht="18" customHeight="1" x14ac:dyDescent="0.25">
      <c r="A458" s="90" t="s">
        <v>97</v>
      </c>
      <c r="B458" s="90"/>
      <c r="C458" s="90"/>
      <c r="D458" s="90"/>
      <c r="E458" s="90"/>
      <c r="F458" s="90"/>
      <c r="G458" s="90"/>
      <c r="H458" s="91"/>
      <c r="I458" s="145">
        <v>4303.8500000000004</v>
      </c>
      <c r="J458" s="145">
        <v>4290.68</v>
      </c>
      <c r="K458" s="145">
        <v>4283.59</v>
      </c>
      <c r="L458" s="145">
        <v>4282.74</v>
      </c>
      <c r="M458" s="145">
        <v>4284.369999999999</v>
      </c>
      <c r="N458" s="145">
        <v>4284.369999999999</v>
      </c>
      <c r="O458" s="145">
        <v>4286.4499999999989</v>
      </c>
      <c r="P458" s="145">
        <v>4304.91</v>
      </c>
      <c r="Q458" s="145">
        <v>4283.5499999999993</v>
      </c>
      <c r="R458" s="145">
        <v>4337.369999999999</v>
      </c>
      <c r="S458" s="145">
        <v>4415.93</v>
      </c>
      <c r="T458" s="145">
        <v>4420.42</v>
      </c>
      <c r="U458" s="145">
        <v>4417.9699999999993</v>
      </c>
      <c r="V458" s="145">
        <v>4419.619999999999</v>
      </c>
      <c r="W458" s="145">
        <v>4420.2700000000004</v>
      </c>
      <c r="X458" s="145">
        <v>4423.8099999999995</v>
      </c>
      <c r="Y458" s="145">
        <v>4423.2700000000004</v>
      </c>
      <c r="Z458" s="145">
        <v>4399.91</v>
      </c>
      <c r="AA458" s="145">
        <v>4347.619999999999</v>
      </c>
      <c r="AB458" s="145">
        <v>4346.869999999999</v>
      </c>
      <c r="AC458" s="145">
        <v>4472.6000000000004</v>
      </c>
      <c r="AD458" s="145">
        <v>4465.869999999999</v>
      </c>
      <c r="AE458" s="145">
        <v>4336.43</v>
      </c>
      <c r="AF458" s="145">
        <v>4282.66</v>
      </c>
    </row>
    <row r="459" spans="1:32" s="1" customFormat="1" ht="18" customHeight="1" x14ac:dyDescent="0.25">
      <c r="A459" s="90" t="s">
        <v>98</v>
      </c>
      <c r="B459" s="90"/>
      <c r="C459" s="90"/>
      <c r="D459" s="90"/>
      <c r="E459" s="90"/>
      <c r="F459" s="90"/>
      <c r="G459" s="90"/>
      <c r="H459" s="91"/>
      <c r="I459" s="145">
        <v>4341.7999999999993</v>
      </c>
      <c r="J459" s="145">
        <v>4295.1100000000006</v>
      </c>
      <c r="K459" s="145">
        <v>4287.57</v>
      </c>
      <c r="L459" s="145">
        <v>4283.7999999999993</v>
      </c>
      <c r="M459" s="145">
        <v>4283.24</v>
      </c>
      <c r="N459" s="145">
        <v>4283.16</v>
      </c>
      <c r="O459" s="145">
        <v>4282.33</v>
      </c>
      <c r="P459" s="145">
        <v>4341.6399999999994</v>
      </c>
      <c r="Q459" s="145">
        <v>4283.42</v>
      </c>
      <c r="R459" s="145">
        <v>4318.2199999999993</v>
      </c>
      <c r="S459" s="145">
        <v>4400.59</v>
      </c>
      <c r="T459" s="145">
        <v>4425.3999999999996</v>
      </c>
      <c r="U459" s="145">
        <v>4426.6000000000004</v>
      </c>
      <c r="V459" s="145">
        <v>4428.67</v>
      </c>
      <c r="W459" s="145">
        <v>4430.24</v>
      </c>
      <c r="X459" s="145">
        <v>4436.43</v>
      </c>
      <c r="Y459" s="145">
        <v>4438.75</v>
      </c>
      <c r="Z459" s="145">
        <v>4411.6000000000004</v>
      </c>
      <c r="AA459" s="145">
        <v>4352.07</v>
      </c>
      <c r="AB459" s="145">
        <v>4350.18</v>
      </c>
      <c r="AC459" s="145">
        <v>4469.2899999999991</v>
      </c>
      <c r="AD459" s="145">
        <v>4473.99</v>
      </c>
      <c r="AE459" s="145">
        <v>4340.2700000000004</v>
      </c>
      <c r="AF459" s="145">
        <v>4282.8600000000006</v>
      </c>
    </row>
    <row r="460" spans="1:32" s="1" customFormat="1" ht="18" customHeight="1" x14ac:dyDescent="0.25">
      <c r="A460" s="90" t="s">
        <v>99</v>
      </c>
      <c r="B460" s="90"/>
      <c r="C460" s="90"/>
      <c r="D460" s="90"/>
      <c r="E460" s="90"/>
      <c r="F460" s="90"/>
      <c r="G460" s="90"/>
      <c r="H460" s="91"/>
      <c r="I460" s="145">
        <v>4347.2099999999991</v>
      </c>
      <c r="J460" s="145">
        <v>4294.5</v>
      </c>
      <c r="K460" s="145">
        <v>4285.92</v>
      </c>
      <c r="L460" s="145">
        <v>4283.369999999999</v>
      </c>
      <c r="M460" s="145">
        <v>4283.369999999999</v>
      </c>
      <c r="N460" s="145">
        <v>4283.24</v>
      </c>
      <c r="O460" s="145">
        <v>4282.3899999999994</v>
      </c>
      <c r="P460" s="145">
        <v>4328.32</v>
      </c>
      <c r="Q460" s="145">
        <v>4283.34</v>
      </c>
      <c r="R460" s="145">
        <v>4316.49</v>
      </c>
      <c r="S460" s="145">
        <v>4369.7299999999996</v>
      </c>
      <c r="T460" s="145">
        <v>4393.4400000000005</v>
      </c>
      <c r="U460" s="145">
        <v>4393.2999999999993</v>
      </c>
      <c r="V460" s="145">
        <v>4415.7999999999993</v>
      </c>
      <c r="W460" s="145">
        <v>4415.8500000000004</v>
      </c>
      <c r="X460" s="145">
        <v>4415.92</v>
      </c>
      <c r="Y460" s="145">
        <v>4416.0299999999988</v>
      </c>
      <c r="Z460" s="145">
        <v>4370.7099999999991</v>
      </c>
      <c r="AA460" s="145">
        <v>4345.18</v>
      </c>
      <c r="AB460" s="145">
        <v>4343.68</v>
      </c>
      <c r="AC460" s="145">
        <v>4446.3999999999996</v>
      </c>
      <c r="AD460" s="145">
        <v>4455.5200000000004</v>
      </c>
      <c r="AE460" s="145">
        <v>4336.7299999999996</v>
      </c>
      <c r="AF460" s="145">
        <v>4282.68</v>
      </c>
    </row>
    <row r="461" spans="1:32" s="1" customFormat="1" ht="18" customHeight="1" x14ac:dyDescent="0.25">
      <c r="A461" s="90" t="s">
        <v>100</v>
      </c>
      <c r="B461" s="90"/>
      <c r="C461" s="90"/>
      <c r="D461" s="90"/>
      <c r="E461" s="90"/>
      <c r="F461" s="90"/>
      <c r="G461" s="90"/>
      <c r="H461" s="91"/>
      <c r="I461" s="145">
        <v>4380.74</v>
      </c>
      <c r="J461" s="145">
        <v>4329.369999999999</v>
      </c>
      <c r="K461" s="145">
        <v>4293.7299999999996</v>
      </c>
      <c r="L461" s="145">
        <v>4286.6900000000005</v>
      </c>
      <c r="M461" s="145">
        <v>4283.6100000000006</v>
      </c>
      <c r="N461" s="145">
        <v>4282.8999999999996</v>
      </c>
      <c r="O461" s="145">
        <v>4281.8500000000004</v>
      </c>
      <c r="P461" s="145">
        <v>4325.24</v>
      </c>
      <c r="Q461" s="145">
        <v>4283.0399999999991</v>
      </c>
      <c r="R461" s="145">
        <v>4288.3899999999994</v>
      </c>
      <c r="S461" s="145">
        <v>4317.5599999999995</v>
      </c>
      <c r="T461" s="145">
        <v>4369.5499999999993</v>
      </c>
      <c r="U461" s="145">
        <v>4371.25</v>
      </c>
      <c r="V461" s="145">
        <v>4371.2799999999988</v>
      </c>
      <c r="W461" s="145">
        <v>4371.5299999999988</v>
      </c>
      <c r="X461" s="145">
        <v>4372.26</v>
      </c>
      <c r="Y461" s="145">
        <v>4379.7999999999993</v>
      </c>
      <c r="Z461" s="145">
        <v>4321.83</v>
      </c>
      <c r="AA461" s="145">
        <v>4289.25</v>
      </c>
      <c r="AB461" s="145">
        <v>4318.68</v>
      </c>
      <c r="AC461" s="145">
        <v>4426.58</v>
      </c>
      <c r="AD461" s="145">
        <v>4443.01</v>
      </c>
      <c r="AE461" s="145">
        <v>4337.0399999999991</v>
      </c>
      <c r="AF461" s="145">
        <v>4281.4499999999989</v>
      </c>
    </row>
    <row r="462" spans="1:32" s="1" customFormat="1" ht="18" customHeight="1" x14ac:dyDescent="0.25">
      <c r="A462" s="90" t="s">
        <v>101</v>
      </c>
      <c r="B462" s="90"/>
      <c r="C462" s="90"/>
      <c r="D462" s="90"/>
      <c r="E462" s="90"/>
      <c r="F462" s="90"/>
      <c r="G462" s="90"/>
      <c r="H462" s="91"/>
      <c r="I462" s="145">
        <v>4357.5499999999993</v>
      </c>
      <c r="J462" s="145">
        <v>4306.84</v>
      </c>
      <c r="K462" s="145">
        <v>4290.1399999999994</v>
      </c>
      <c r="L462" s="145">
        <v>4285.1000000000004</v>
      </c>
      <c r="M462" s="145">
        <v>4283.33</v>
      </c>
      <c r="N462" s="145">
        <v>4283.1100000000006</v>
      </c>
      <c r="O462" s="145">
        <v>4281.9799999999996</v>
      </c>
      <c r="P462" s="145">
        <v>4298.4599999999991</v>
      </c>
      <c r="Q462" s="145">
        <v>4283.1499999999996</v>
      </c>
      <c r="R462" s="145">
        <v>4288.5499999999993</v>
      </c>
      <c r="S462" s="145">
        <v>4317.5599999999995</v>
      </c>
      <c r="T462" s="145">
        <v>4370.84</v>
      </c>
      <c r="U462" s="145">
        <v>4373.32</v>
      </c>
      <c r="V462" s="145">
        <v>4373.8899999999994</v>
      </c>
      <c r="W462" s="145">
        <v>4373.869999999999</v>
      </c>
      <c r="X462" s="145">
        <v>4374.7999999999993</v>
      </c>
      <c r="Y462" s="145">
        <v>4348.84</v>
      </c>
      <c r="Z462" s="145">
        <v>4320.3500000000004</v>
      </c>
      <c r="AA462" s="145">
        <v>4289.49</v>
      </c>
      <c r="AB462" s="145">
        <v>4319.32</v>
      </c>
      <c r="AC462" s="145">
        <v>4428.18</v>
      </c>
      <c r="AD462" s="145">
        <v>4441.24</v>
      </c>
      <c r="AE462" s="145">
        <v>4337.0200000000004</v>
      </c>
      <c r="AF462" s="145">
        <v>4281.75</v>
      </c>
    </row>
    <row r="463" spans="1:32" s="1" customFormat="1" ht="18" customHeight="1" x14ac:dyDescent="0.25">
      <c r="A463" s="90" t="s">
        <v>102</v>
      </c>
      <c r="B463" s="90"/>
      <c r="C463" s="90"/>
      <c r="D463" s="90"/>
      <c r="E463" s="90"/>
      <c r="F463" s="90"/>
      <c r="G463" s="90"/>
      <c r="H463" s="91"/>
      <c r="I463" s="145">
        <v>4347.66</v>
      </c>
      <c r="J463" s="145">
        <v>4290.67</v>
      </c>
      <c r="K463" s="145">
        <v>4286.3999999999996</v>
      </c>
      <c r="L463" s="145">
        <v>4285.18</v>
      </c>
      <c r="M463" s="145">
        <v>4283.6399999999994</v>
      </c>
      <c r="N463" s="145">
        <v>4282.5200000000004</v>
      </c>
      <c r="O463" s="145">
        <v>4287.4499999999989</v>
      </c>
      <c r="P463" s="145">
        <v>4361.8099999999995</v>
      </c>
      <c r="Q463" s="145">
        <v>4283.1399999999994</v>
      </c>
      <c r="R463" s="145">
        <v>4375.8099999999995</v>
      </c>
      <c r="S463" s="145">
        <v>4412.3500000000004</v>
      </c>
      <c r="T463" s="145">
        <v>4428.8899999999994</v>
      </c>
      <c r="U463" s="145">
        <v>4429.76</v>
      </c>
      <c r="V463" s="145">
        <v>4442.32</v>
      </c>
      <c r="W463" s="145">
        <v>4442.16</v>
      </c>
      <c r="X463" s="145">
        <v>4444.16</v>
      </c>
      <c r="Y463" s="145">
        <v>4442.66</v>
      </c>
      <c r="Z463" s="145">
        <v>4386.24</v>
      </c>
      <c r="AA463" s="145">
        <v>4354.5399999999991</v>
      </c>
      <c r="AB463" s="145">
        <v>4347.92</v>
      </c>
      <c r="AC463" s="145">
        <v>4489.7099999999991</v>
      </c>
      <c r="AD463" s="145">
        <v>4499.26</v>
      </c>
      <c r="AE463" s="145">
        <v>4380.1299999999992</v>
      </c>
      <c r="AF463" s="145">
        <v>4282</v>
      </c>
    </row>
    <row r="464" spans="1:32" s="1" customFormat="1" ht="18" customHeight="1" x14ac:dyDescent="0.25">
      <c r="A464" s="90" t="s">
        <v>103</v>
      </c>
      <c r="B464" s="90"/>
      <c r="C464" s="90"/>
      <c r="D464" s="90"/>
      <c r="E464" s="90"/>
      <c r="F464" s="90"/>
      <c r="G464" s="90"/>
      <c r="H464" s="91"/>
      <c r="I464" s="145">
        <v>4325.0399999999991</v>
      </c>
      <c r="J464" s="145">
        <v>4292.8500000000004</v>
      </c>
      <c r="K464" s="145">
        <v>4283.9499999999989</v>
      </c>
      <c r="L464" s="145">
        <v>4281.9599999999991</v>
      </c>
      <c r="M464" s="145">
        <v>4282.41</v>
      </c>
      <c r="N464" s="145">
        <v>4282.7999999999993</v>
      </c>
      <c r="O464" s="145">
        <v>4286.93</v>
      </c>
      <c r="P464" s="145">
        <v>4331.369999999999</v>
      </c>
      <c r="Q464" s="145">
        <v>4283.0200000000004</v>
      </c>
      <c r="R464" s="145">
        <v>4369.369999999999</v>
      </c>
      <c r="S464" s="145">
        <v>4392.4699999999993</v>
      </c>
      <c r="T464" s="145">
        <v>4405.6900000000005</v>
      </c>
      <c r="U464" s="145">
        <v>4405.99</v>
      </c>
      <c r="V464" s="145">
        <v>4415.83</v>
      </c>
      <c r="W464" s="145">
        <v>4417.0200000000004</v>
      </c>
      <c r="X464" s="145">
        <v>4426.4499999999989</v>
      </c>
      <c r="Y464" s="145">
        <v>4426.6099999999988</v>
      </c>
      <c r="Z464" s="145">
        <v>4379.6499999999996</v>
      </c>
      <c r="AA464" s="145">
        <v>4345.16</v>
      </c>
      <c r="AB464" s="145">
        <v>4343.8799999999992</v>
      </c>
      <c r="AC464" s="145">
        <v>4472.7799999999988</v>
      </c>
      <c r="AD464" s="145">
        <v>4471.2299999999996</v>
      </c>
      <c r="AE464" s="145">
        <v>4364.5200000000004</v>
      </c>
      <c r="AF464" s="145">
        <v>4281.91</v>
      </c>
    </row>
    <row r="465" spans="1:32" s="1" customFormat="1" ht="18" customHeight="1" x14ac:dyDescent="0.25">
      <c r="A465" s="90" t="s">
        <v>104</v>
      </c>
      <c r="B465" s="90"/>
      <c r="C465" s="90"/>
      <c r="D465" s="90"/>
      <c r="E465" s="90"/>
      <c r="F465" s="90"/>
      <c r="G465" s="90"/>
      <c r="H465" s="91"/>
      <c r="I465" s="145">
        <v>4304.67</v>
      </c>
      <c r="J465" s="145">
        <v>4282.09</v>
      </c>
      <c r="K465" s="145">
        <v>4273.7700000000004</v>
      </c>
      <c r="L465" s="145">
        <v>4273.68</v>
      </c>
      <c r="M465" s="145">
        <v>4280.4799999999996</v>
      </c>
      <c r="N465" s="145">
        <v>4282.9499999999989</v>
      </c>
      <c r="O465" s="145">
        <v>4285.5499999999993</v>
      </c>
      <c r="P465" s="145">
        <v>4320.18</v>
      </c>
      <c r="Q465" s="145">
        <v>4283.1499999999996</v>
      </c>
      <c r="R465" s="145">
        <v>4365.8799999999992</v>
      </c>
      <c r="S465" s="145">
        <v>4392.1000000000004</v>
      </c>
      <c r="T465" s="145">
        <v>4405.7700000000004</v>
      </c>
      <c r="U465" s="145">
        <v>4414.4699999999993</v>
      </c>
      <c r="V465" s="145">
        <v>4415.2899999999991</v>
      </c>
      <c r="W465" s="145">
        <v>4416.7099999999991</v>
      </c>
      <c r="X465" s="145">
        <v>4423.93</v>
      </c>
      <c r="Y465" s="145">
        <v>4432.2099999999991</v>
      </c>
      <c r="Z465" s="145">
        <v>4429.3500000000004</v>
      </c>
      <c r="AA465" s="145">
        <v>4392.68</v>
      </c>
      <c r="AB465" s="145">
        <v>4390.5</v>
      </c>
      <c r="AC465" s="145">
        <v>4517.09</v>
      </c>
      <c r="AD465" s="145">
        <v>4514.01</v>
      </c>
      <c r="AE465" s="145">
        <v>4390.0499999999993</v>
      </c>
      <c r="AF465" s="145">
        <v>4282.0399999999991</v>
      </c>
    </row>
    <row r="466" spans="1:32" s="1" customFormat="1" ht="18" customHeight="1" x14ac:dyDescent="0.25">
      <c r="A466" s="90" t="s">
        <v>105</v>
      </c>
      <c r="B466" s="90"/>
      <c r="C466" s="90"/>
      <c r="D466" s="90"/>
      <c r="E466" s="90"/>
      <c r="F466" s="90"/>
      <c r="G466" s="90"/>
      <c r="H466" s="91"/>
      <c r="I466" s="145">
        <v>4317.4499999999989</v>
      </c>
      <c r="J466" s="145">
        <v>4288.7099999999991</v>
      </c>
      <c r="K466" s="145">
        <v>4281.8099999999995</v>
      </c>
      <c r="L466" s="145">
        <v>4280</v>
      </c>
      <c r="M466" s="145">
        <v>4281.8500000000004</v>
      </c>
      <c r="N466" s="145">
        <v>4282.84</v>
      </c>
      <c r="O466" s="145">
        <v>4290.43</v>
      </c>
      <c r="P466" s="145">
        <v>4355.7199999999993</v>
      </c>
      <c r="Q466" s="145">
        <v>4305.119999999999</v>
      </c>
      <c r="R466" s="145">
        <v>4417.6399999999994</v>
      </c>
      <c r="S466" s="145">
        <v>4460.75</v>
      </c>
      <c r="T466" s="145">
        <v>4412.17</v>
      </c>
      <c r="U466" s="145">
        <v>4421.0399999999991</v>
      </c>
      <c r="V466" s="145">
        <v>4421.66</v>
      </c>
      <c r="W466" s="145">
        <v>4443.6399999999994</v>
      </c>
      <c r="X466" s="145">
        <v>4466.3500000000004</v>
      </c>
      <c r="Y466" s="145">
        <v>4535.83</v>
      </c>
      <c r="Z466" s="145">
        <v>4496.67</v>
      </c>
      <c r="AA466" s="145">
        <v>4458.1999999999989</v>
      </c>
      <c r="AB466" s="145">
        <v>4448.9799999999996</v>
      </c>
      <c r="AC466" s="145">
        <v>4586.99</v>
      </c>
      <c r="AD466" s="145">
        <v>4585.58</v>
      </c>
      <c r="AE466" s="145">
        <v>4502.9699999999993</v>
      </c>
      <c r="AF466" s="145">
        <v>4327.9500000000007</v>
      </c>
    </row>
    <row r="467" spans="1:32" s="1" customFormat="1" ht="18" customHeight="1" x14ac:dyDescent="0.25">
      <c r="A467" s="90" t="s">
        <v>106</v>
      </c>
      <c r="B467" s="90"/>
      <c r="C467" s="90"/>
      <c r="D467" s="90"/>
      <c r="E467" s="90"/>
      <c r="F467" s="90"/>
      <c r="G467" s="90"/>
      <c r="H467" s="91"/>
      <c r="I467" s="145">
        <v>4341.2700000000004</v>
      </c>
      <c r="J467" s="145">
        <v>4287.1299999999992</v>
      </c>
      <c r="K467" s="145">
        <v>4277.5</v>
      </c>
      <c r="L467" s="145">
        <v>4275.26</v>
      </c>
      <c r="M467" s="145">
        <v>4277.1900000000005</v>
      </c>
      <c r="N467" s="145">
        <v>4282.3600000000006</v>
      </c>
      <c r="O467" s="145">
        <v>4294.3899999999994</v>
      </c>
      <c r="P467" s="145">
        <v>4362.7799999999988</v>
      </c>
      <c r="Q467" s="145">
        <v>4305.59</v>
      </c>
      <c r="R467" s="145">
        <v>4444.1399999999994</v>
      </c>
      <c r="S467" s="145">
        <v>4497.16</v>
      </c>
      <c r="T467" s="145">
        <v>4448.3799999999992</v>
      </c>
      <c r="U467" s="145">
        <v>4448.3099999999995</v>
      </c>
      <c r="V467" s="145">
        <v>4448.3899999999994</v>
      </c>
      <c r="W467" s="145">
        <v>4462.1299999999992</v>
      </c>
      <c r="X467" s="145">
        <v>4518.0299999999988</v>
      </c>
      <c r="Y467" s="145">
        <v>4549.7700000000004</v>
      </c>
      <c r="Z467" s="145">
        <v>4532.6099999999988</v>
      </c>
      <c r="AA467" s="145">
        <v>4496.74</v>
      </c>
      <c r="AB467" s="145">
        <v>4493.5200000000004</v>
      </c>
      <c r="AC467" s="145">
        <v>4644.8599999999988</v>
      </c>
      <c r="AD467" s="145">
        <v>4729.9400000000005</v>
      </c>
      <c r="AE467" s="145">
        <v>4638.1499999999996</v>
      </c>
      <c r="AF467" s="145">
        <v>4438.26</v>
      </c>
    </row>
    <row r="468" spans="1:32" s="1" customFormat="1" ht="18" customHeight="1" x14ac:dyDescent="0.25">
      <c r="A468" s="90" t="s">
        <v>107</v>
      </c>
      <c r="B468" s="90"/>
      <c r="C468" s="90"/>
      <c r="D468" s="90"/>
      <c r="E468" s="90"/>
      <c r="F468" s="90"/>
      <c r="G468" s="90"/>
      <c r="H468" s="91"/>
      <c r="I468" s="145">
        <v>4458.84</v>
      </c>
      <c r="J468" s="145">
        <v>4304.1100000000006</v>
      </c>
      <c r="K468" s="145">
        <v>4295.5200000000004</v>
      </c>
      <c r="L468" s="145">
        <v>4287.0499999999993</v>
      </c>
      <c r="M468" s="145">
        <v>4283.24</v>
      </c>
      <c r="N468" s="145">
        <v>4282.6499999999996</v>
      </c>
      <c r="O468" s="145">
        <v>4287.0599999999995</v>
      </c>
      <c r="P468" s="145">
        <v>4328.5599999999995</v>
      </c>
      <c r="Q468" s="145">
        <v>4282.9599999999991</v>
      </c>
      <c r="R468" s="145">
        <v>4360.8099999999995</v>
      </c>
      <c r="S468" s="145">
        <v>4423.41</v>
      </c>
      <c r="T468" s="145">
        <v>4451.6499999999996</v>
      </c>
      <c r="U468" s="145">
        <v>4450.1299999999992</v>
      </c>
      <c r="V468" s="145">
        <v>4450.3999999999996</v>
      </c>
      <c r="W468" s="145">
        <v>4450.5</v>
      </c>
      <c r="X468" s="145">
        <v>4441.92</v>
      </c>
      <c r="Y468" s="145">
        <v>4442.2299999999996</v>
      </c>
      <c r="Z468" s="145">
        <v>4441.8999999999996</v>
      </c>
      <c r="AA468" s="145">
        <v>4449.0299999999988</v>
      </c>
      <c r="AB468" s="145">
        <v>4447.3999999999996</v>
      </c>
      <c r="AC468" s="145">
        <v>4577.9400000000005</v>
      </c>
      <c r="AD468" s="145">
        <v>4563.8999999999996</v>
      </c>
      <c r="AE468" s="145">
        <v>4445.42</v>
      </c>
      <c r="AF468" s="145">
        <v>4291.3600000000006</v>
      </c>
    </row>
    <row r="469" spans="1:32" s="1" customFormat="1" ht="18" customHeight="1" x14ac:dyDescent="0.25">
      <c r="A469" s="90" t="s">
        <v>108</v>
      </c>
      <c r="B469" s="90"/>
      <c r="C469" s="90"/>
      <c r="D469" s="90"/>
      <c r="E469" s="90"/>
      <c r="F469" s="90"/>
      <c r="G469" s="90"/>
      <c r="H469" s="91"/>
      <c r="I469" s="145">
        <v>4340.9699999999993</v>
      </c>
      <c r="J469" s="145">
        <v>4302.43</v>
      </c>
      <c r="K469" s="145">
        <v>4288.1999999999989</v>
      </c>
      <c r="L469" s="145">
        <v>4283.4599999999991</v>
      </c>
      <c r="M469" s="145">
        <v>4282.33</v>
      </c>
      <c r="N469" s="145">
        <v>4282.99</v>
      </c>
      <c r="O469" s="145">
        <v>4278.619999999999</v>
      </c>
      <c r="P469" s="145">
        <v>4297.9699999999993</v>
      </c>
      <c r="Q469" s="145">
        <v>4283.4499999999989</v>
      </c>
      <c r="R469" s="145">
        <v>4327.4499999999989</v>
      </c>
      <c r="S469" s="145">
        <v>4378.2999999999993</v>
      </c>
      <c r="T469" s="145">
        <v>4408.8500000000004</v>
      </c>
      <c r="U469" s="145">
        <v>4410.4599999999991</v>
      </c>
      <c r="V469" s="145">
        <v>4410.68</v>
      </c>
      <c r="W469" s="145">
        <v>4428.17</v>
      </c>
      <c r="X469" s="145">
        <v>4430.869999999999</v>
      </c>
      <c r="Y469" s="145">
        <v>4431.6399999999994</v>
      </c>
      <c r="Z469" s="145">
        <v>4431.2700000000004</v>
      </c>
      <c r="AA469" s="145">
        <v>4407.7700000000004</v>
      </c>
      <c r="AB469" s="145">
        <v>4399.3799999999992</v>
      </c>
      <c r="AC469" s="145">
        <v>4549.7199999999993</v>
      </c>
      <c r="AD469" s="145">
        <v>4540.74</v>
      </c>
      <c r="AE469" s="145">
        <v>4414.619999999999</v>
      </c>
      <c r="AF469" s="145">
        <v>4282.08</v>
      </c>
    </row>
    <row r="470" spans="1:32" s="1" customFormat="1" ht="18" customHeight="1" x14ac:dyDescent="0.25">
      <c r="A470" s="90" t="s">
        <v>109</v>
      </c>
      <c r="B470" s="90"/>
      <c r="C470" s="90"/>
      <c r="D470" s="90"/>
      <c r="E470" s="90"/>
      <c r="F470" s="90"/>
      <c r="G470" s="90"/>
      <c r="H470" s="91"/>
      <c r="I470" s="145">
        <v>4334.93</v>
      </c>
      <c r="J470" s="145">
        <v>4294.75</v>
      </c>
      <c r="K470" s="145">
        <v>4284.5</v>
      </c>
      <c r="L470" s="145">
        <v>4280.2899999999991</v>
      </c>
      <c r="M470" s="145">
        <v>4281.5299999999988</v>
      </c>
      <c r="N470" s="145">
        <v>4281.26</v>
      </c>
      <c r="O470" s="145">
        <v>4286.9400000000005</v>
      </c>
      <c r="P470" s="145">
        <v>4318.7899999999991</v>
      </c>
      <c r="Q470" s="145">
        <v>4283.5599999999995</v>
      </c>
      <c r="R470" s="145">
        <v>4355.9400000000005</v>
      </c>
      <c r="S470" s="145">
        <v>4425.93</v>
      </c>
      <c r="T470" s="145">
        <v>4439.01</v>
      </c>
      <c r="U470" s="145">
        <v>4426.8599999999988</v>
      </c>
      <c r="V470" s="145">
        <v>4428.9499999999989</v>
      </c>
      <c r="W470" s="145">
        <v>4428.99</v>
      </c>
      <c r="X470" s="145">
        <v>4435.1000000000004</v>
      </c>
      <c r="Y470" s="145">
        <v>4430.5299999999988</v>
      </c>
      <c r="Z470" s="145">
        <v>4408.7899999999991</v>
      </c>
      <c r="AA470" s="145">
        <v>4406.59</v>
      </c>
      <c r="AB470" s="145">
        <v>4388.619999999999</v>
      </c>
      <c r="AC470" s="145">
        <v>4478.4799999999996</v>
      </c>
      <c r="AD470" s="145">
        <v>4492.6499999999996</v>
      </c>
      <c r="AE470" s="145">
        <v>4388.5499999999993</v>
      </c>
      <c r="AF470" s="145">
        <v>4286.0599999999995</v>
      </c>
    </row>
    <row r="471" spans="1:32" s="1" customFormat="1" ht="18" customHeight="1" x14ac:dyDescent="0.25">
      <c r="A471" s="90" t="s">
        <v>110</v>
      </c>
      <c r="B471" s="90"/>
      <c r="C471" s="90"/>
      <c r="D471" s="90"/>
      <c r="E471" s="90"/>
      <c r="F471" s="90"/>
      <c r="G471" s="90"/>
      <c r="H471" s="91"/>
      <c r="I471" s="145">
        <v>4349.6399999999994</v>
      </c>
      <c r="J471" s="145">
        <v>4287.75</v>
      </c>
      <c r="K471" s="145">
        <v>4276.34</v>
      </c>
      <c r="L471" s="145">
        <v>4276.4799999999996</v>
      </c>
      <c r="M471" s="145">
        <v>4281.75</v>
      </c>
      <c r="N471" s="145">
        <v>4282.34</v>
      </c>
      <c r="O471" s="145">
        <v>4286.76</v>
      </c>
      <c r="P471" s="145">
        <v>4330.8500000000004</v>
      </c>
      <c r="Q471" s="145">
        <v>4283.3999999999996</v>
      </c>
      <c r="R471" s="145">
        <v>4368.7999999999993</v>
      </c>
      <c r="S471" s="145">
        <v>4450.67</v>
      </c>
      <c r="T471" s="145">
        <v>4473.7299999999996</v>
      </c>
      <c r="U471" s="145">
        <v>4460.6099999999988</v>
      </c>
      <c r="V471" s="145">
        <v>4465.93</v>
      </c>
      <c r="W471" s="145">
        <v>4459.17</v>
      </c>
      <c r="X471" s="145">
        <v>4461.0200000000004</v>
      </c>
      <c r="Y471" s="145">
        <v>4460.66</v>
      </c>
      <c r="Z471" s="145">
        <v>4435.67</v>
      </c>
      <c r="AA471" s="145">
        <v>4427.01</v>
      </c>
      <c r="AB471" s="145">
        <v>4411.0599999999995</v>
      </c>
      <c r="AC471" s="145">
        <v>4520.84</v>
      </c>
      <c r="AD471" s="145">
        <v>4525.119999999999</v>
      </c>
      <c r="AE471" s="145">
        <v>4416.8599999999988</v>
      </c>
      <c r="AF471" s="145">
        <v>4286.8899999999994</v>
      </c>
    </row>
    <row r="472" spans="1:32" s="1" customFormat="1" ht="18" customHeight="1" x14ac:dyDescent="0.25">
      <c r="A472" s="98" t="s">
        <v>111</v>
      </c>
      <c r="B472" s="98"/>
      <c r="C472" s="98"/>
      <c r="D472" s="98"/>
      <c r="E472" s="98"/>
      <c r="F472" s="98"/>
      <c r="G472" s="98"/>
      <c r="H472" s="99"/>
      <c r="I472" s="145">
        <v>4349.68</v>
      </c>
      <c r="J472" s="145">
        <v>4288.91</v>
      </c>
      <c r="K472" s="145">
        <v>4276.7700000000004</v>
      </c>
      <c r="L472" s="145">
        <v>4276.91</v>
      </c>
      <c r="M472" s="145">
        <v>4281.6900000000005</v>
      </c>
      <c r="N472" s="145">
        <v>4282.2099999999991</v>
      </c>
      <c r="O472" s="145">
        <v>4286.2799999999988</v>
      </c>
      <c r="P472" s="145">
        <v>4329.8500000000004</v>
      </c>
      <c r="Q472" s="145">
        <v>4283.42</v>
      </c>
      <c r="R472" s="145">
        <v>4367.0499999999993</v>
      </c>
      <c r="S472" s="145">
        <v>4435</v>
      </c>
      <c r="T472" s="145">
        <v>4444.17</v>
      </c>
      <c r="U472" s="145">
        <v>4432.869999999999</v>
      </c>
      <c r="V472" s="145">
        <v>4436.82</v>
      </c>
      <c r="W472" s="145">
        <v>4438.7899999999991</v>
      </c>
      <c r="X472" s="145">
        <v>4449.0299999999988</v>
      </c>
      <c r="Y472" s="145">
        <v>4452.4699999999993</v>
      </c>
      <c r="Z472" s="145">
        <v>4418.2099999999991</v>
      </c>
      <c r="AA472" s="145">
        <v>4412.5399999999991</v>
      </c>
      <c r="AB472" s="145">
        <v>4407.8899999999994</v>
      </c>
      <c r="AC472" s="145">
        <v>4512.9699999999993</v>
      </c>
      <c r="AD472" s="145">
        <v>4501.07</v>
      </c>
      <c r="AE472" s="145">
        <v>4405.1399999999994</v>
      </c>
      <c r="AF472" s="145">
        <v>4286.6499999999996</v>
      </c>
    </row>
    <row r="473" spans="1:32" s="1" customFormat="1" ht="18" customHeight="1" x14ac:dyDescent="0.25">
      <c r="A473" s="90" t="s">
        <v>112</v>
      </c>
      <c r="B473" s="90"/>
      <c r="C473" s="90"/>
      <c r="D473" s="90"/>
      <c r="E473" s="90"/>
      <c r="F473" s="90"/>
      <c r="G473" s="90"/>
      <c r="H473" s="91"/>
      <c r="I473" s="145">
        <v>4347.1099999999988</v>
      </c>
      <c r="J473" s="145">
        <v>4286.1000000000004</v>
      </c>
      <c r="K473" s="145">
        <v>4276.42</v>
      </c>
      <c r="L473" s="145">
        <v>4276.5299999999988</v>
      </c>
      <c r="M473" s="145">
        <v>4281.41</v>
      </c>
      <c r="N473" s="145">
        <v>4283.07</v>
      </c>
      <c r="O473" s="145">
        <v>4285.32</v>
      </c>
      <c r="P473" s="145">
        <v>4335.6999999999989</v>
      </c>
      <c r="Q473" s="145">
        <v>4283.5</v>
      </c>
      <c r="R473" s="145">
        <v>4368.7899999999991</v>
      </c>
      <c r="S473" s="145">
        <v>4414.1999999999989</v>
      </c>
      <c r="T473" s="145">
        <v>4435.8799999999992</v>
      </c>
      <c r="U473" s="145">
        <v>4435.84</v>
      </c>
      <c r="V473" s="145">
        <v>4457.7099999999991</v>
      </c>
      <c r="W473" s="145">
        <v>4463.1399999999994</v>
      </c>
      <c r="X473" s="145">
        <v>4464.3500000000004</v>
      </c>
      <c r="Y473" s="145">
        <v>4467.6099999999988</v>
      </c>
      <c r="Z473" s="145">
        <v>4420.3999999999996</v>
      </c>
      <c r="AA473" s="145">
        <v>4377.3500000000004</v>
      </c>
      <c r="AB473" s="145">
        <v>4380.68</v>
      </c>
      <c r="AC473" s="145">
        <v>4477.7799999999988</v>
      </c>
      <c r="AD473" s="145">
        <v>4469.33</v>
      </c>
      <c r="AE473" s="145">
        <v>4369.4799999999996</v>
      </c>
      <c r="AF473" s="145">
        <v>4282.1900000000005</v>
      </c>
    </row>
    <row r="474" spans="1:32" s="1" customFormat="1" ht="18" customHeight="1" x14ac:dyDescent="0.25">
      <c r="A474" s="90" t="s">
        <v>113</v>
      </c>
      <c r="B474" s="90"/>
      <c r="C474" s="90"/>
      <c r="D474" s="90"/>
      <c r="E474" s="90"/>
      <c r="F474" s="90"/>
      <c r="G474" s="90"/>
      <c r="H474" s="91"/>
      <c r="I474" s="145">
        <v>4346.92</v>
      </c>
      <c r="J474" s="145">
        <v>4290.1000000000004</v>
      </c>
      <c r="K474" s="145">
        <v>4280.3500000000004</v>
      </c>
      <c r="L474" s="145">
        <v>4276.4599999999991</v>
      </c>
      <c r="M474" s="145">
        <v>4281.2799999999988</v>
      </c>
      <c r="N474" s="145">
        <v>4282.8999999999996</v>
      </c>
      <c r="O474" s="145">
        <v>4285.3799999999992</v>
      </c>
      <c r="P474" s="145">
        <v>4334.1099999999988</v>
      </c>
      <c r="Q474" s="145">
        <v>4288.76</v>
      </c>
      <c r="R474" s="145">
        <v>4363.51</v>
      </c>
      <c r="S474" s="145">
        <v>4408.09</v>
      </c>
      <c r="T474" s="145">
        <v>4429.0399999999991</v>
      </c>
      <c r="U474" s="145">
        <v>4429.2700000000004</v>
      </c>
      <c r="V474" s="145">
        <v>4431.0599999999995</v>
      </c>
      <c r="W474" s="145">
        <v>4433.0399999999991</v>
      </c>
      <c r="X474" s="145">
        <v>4412.07</v>
      </c>
      <c r="Y474" s="145">
        <v>4444.3099999999995</v>
      </c>
      <c r="Z474" s="145">
        <v>4400.8799999999992</v>
      </c>
      <c r="AA474" s="145">
        <v>4385.2700000000004</v>
      </c>
      <c r="AB474" s="145">
        <v>4413.34</v>
      </c>
      <c r="AC474" s="145">
        <v>4522.2099999999991</v>
      </c>
      <c r="AD474" s="145">
        <v>4516.3899999999994</v>
      </c>
      <c r="AE474" s="145">
        <v>4434.2099999999991</v>
      </c>
      <c r="AF474" s="145">
        <v>4289.09</v>
      </c>
    </row>
    <row r="475" spans="1:32" s="1" customFormat="1" ht="18" customHeight="1" x14ac:dyDescent="0.25">
      <c r="A475" s="32"/>
      <c r="B475" s="32"/>
      <c r="C475" s="32"/>
      <c r="D475" s="32"/>
      <c r="E475" s="32"/>
      <c r="F475" s="32"/>
      <c r="G475" s="32"/>
      <c r="H475" s="32"/>
      <c r="I475" s="33"/>
      <c r="J475" s="33"/>
      <c r="K475" s="33"/>
      <c r="L475" s="33"/>
      <c r="M475" s="33"/>
      <c r="N475" s="33"/>
      <c r="O475" s="33"/>
      <c r="P475" s="33"/>
      <c r="Q475" s="33"/>
      <c r="R475" s="33"/>
      <c r="S475" s="33"/>
      <c r="T475" s="33"/>
      <c r="U475" s="33"/>
      <c r="V475" s="33"/>
      <c r="W475" s="33"/>
      <c r="X475" s="33"/>
      <c r="Y475" s="33"/>
      <c r="Z475" s="33"/>
      <c r="AA475" s="33"/>
      <c r="AB475" s="33"/>
      <c r="AC475" s="33"/>
      <c r="AD475" s="33"/>
      <c r="AE475" s="33"/>
      <c r="AF475" s="33"/>
    </row>
    <row r="476" spans="1:32" s="1" customFormat="1" ht="18" customHeight="1"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row>
    <row r="477" spans="1:32" s="1" customFormat="1" ht="18" customHeight="1" x14ac:dyDescent="0.25">
      <c r="A477" s="102" t="s">
        <v>58</v>
      </c>
      <c r="B477" s="102"/>
      <c r="C477" s="102"/>
      <c r="D477" s="102"/>
      <c r="E477" s="102"/>
      <c r="F477" s="102"/>
      <c r="G477" s="102"/>
      <c r="H477" s="103"/>
      <c r="I477" s="51"/>
      <c r="J477" s="52"/>
      <c r="K477" s="53"/>
      <c r="L477" s="53"/>
      <c r="M477" s="53" t="s">
        <v>136</v>
      </c>
      <c r="N477" s="53"/>
      <c r="O477" s="53"/>
      <c r="P477" s="53"/>
      <c r="Q477" s="53"/>
      <c r="R477" s="53"/>
      <c r="S477" s="53"/>
      <c r="T477" s="53"/>
      <c r="U477" s="54"/>
      <c r="V477" s="54"/>
      <c r="W477" s="54"/>
      <c r="X477" s="54"/>
      <c r="Y477" s="54"/>
      <c r="Z477" s="54"/>
      <c r="AA477" s="54"/>
      <c r="AB477" s="54"/>
      <c r="AC477" s="55"/>
      <c r="AD477" s="54"/>
      <c r="AE477" s="54"/>
      <c r="AF477" s="54"/>
    </row>
    <row r="478" spans="1:32" s="1" customFormat="1" ht="18" customHeight="1" x14ac:dyDescent="0.25">
      <c r="A478" s="104"/>
      <c r="B478" s="104"/>
      <c r="C478" s="104"/>
      <c r="D478" s="104"/>
      <c r="E478" s="104"/>
      <c r="F478" s="104"/>
      <c r="G478" s="104"/>
      <c r="H478" s="105"/>
      <c r="I478" s="56"/>
      <c r="J478" s="57"/>
      <c r="K478" s="58"/>
      <c r="L478" s="58"/>
      <c r="M478" s="58" t="s">
        <v>146</v>
      </c>
      <c r="N478" s="58"/>
      <c r="O478" s="58"/>
      <c r="P478" s="58"/>
      <c r="Q478" s="58"/>
      <c r="R478" s="58"/>
      <c r="S478" s="58"/>
      <c r="T478" s="58"/>
      <c r="U478" s="59"/>
      <c r="V478" s="59"/>
      <c r="W478" s="59"/>
      <c r="X478" s="59"/>
      <c r="Y478" s="59"/>
      <c r="Z478" s="59"/>
      <c r="AA478" s="59"/>
      <c r="AB478" s="59"/>
      <c r="AC478" s="60"/>
      <c r="AD478" s="59"/>
      <c r="AE478" s="59"/>
      <c r="AF478" s="59"/>
    </row>
    <row r="479" spans="1:32" s="1" customFormat="1" ht="18" customHeight="1" x14ac:dyDescent="0.2">
      <c r="A479" s="104"/>
      <c r="B479" s="104"/>
      <c r="C479" s="104"/>
      <c r="D479" s="104"/>
      <c r="E479" s="104"/>
      <c r="F479" s="104"/>
      <c r="G479" s="104"/>
      <c r="H479" s="105"/>
      <c r="I479" s="61"/>
      <c r="J479" s="62"/>
      <c r="K479" s="62"/>
      <c r="L479" s="62"/>
      <c r="M479" s="62"/>
      <c r="N479" s="62"/>
      <c r="O479" s="62"/>
      <c r="P479" s="62"/>
      <c r="Q479" s="62"/>
      <c r="R479" s="62"/>
      <c r="S479" s="62"/>
      <c r="T479" s="62"/>
      <c r="U479" s="62"/>
      <c r="V479" s="62"/>
      <c r="W479" s="62"/>
      <c r="X479" s="62"/>
      <c r="Y479" s="62"/>
      <c r="Z479" s="62"/>
      <c r="AA479" s="62"/>
      <c r="AB479" s="62"/>
      <c r="AC479" s="62"/>
      <c r="AD479" s="62"/>
      <c r="AE479" s="62"/>
      <c r="AF479" s="62"/>
    </row>
    <row r="480" spans="1:32" s="1" customFormat="1" ht="30.75" customHeight="1" x14ac:dyDescent="0.2">
      <c r="A480" s="106"/>
      <c r="B480" s="106"/>
      <c r="C480" s="106"/>
      <c r="D480" s="106"/>
      <c r="E480" s="106"/>
      <c r="F480" s="106"/>
      <c r="G480" s="106"/>
      <c r="H480" s="107"/>
      <c r="I480" s="31" t="s">
        <v>59</v>
      </c>
      <c r="J480" s="31" t="s">
        <v>60</v>
      </c>
      <c r="K480" s="31" t="s">
        <v>61</v>
      </c>
      <c r="L480" s="31" t="s">
        <v>62</v>
      </c>
      <c r="M480" s="31" t="s">
        <v>63</v>
      </c>
      <c r="N480" s="31" t="s">
        <v>64</v>
      </c>
      <c r="O480" s="31" t="s">
        <v>65</v>
      </c>
      <c r="P480" s="31" t="s">
        <v>66</v>
      </c>
      <c r="Q480" s="31" t="s">
        <v>67</v>
      </c>
      <c r="R480" s="31" t="s">
        <v>68</v>
      </c>
      <c r="S480" s="31" t="s">
        <v>69</v>
      </c>
      <c r="T480" s="31" t="s">
        <v>70</v>
      </c>
      <c r="U480" s="31" t="s">
        <v>71</v>
      </c>
      <c r="V480" s="31" t="s">
        <v>72</v>
      </c>
      <c r="W480" s="31" t="s">
        <v>73</v>
      </c>
      <c r="X480" s="31" t="s">
        <v>74</v>
      </c>
      <c r="Y480" s="31" t="s">
        <v>75</v>
      </c>
      <c r="Z480" s="31" t="s">
        <v>76</v>
      </c>
      <c r="AA480" s="31" t="s">
        <v>77</v>
      </c>
      <c r="AB480" s="31" t="s">
        <v>78</v>
      </c>
      <c r="AC480" s="31" t="s">
        <v>79</v>
      </c>
      <c r="AD480" s="31" t="s">
        <v>80</v>
      </c>
      <c r="AE480" s="31" t="s">
        <v>81</v>
      </c>
      <c r="AF480" s="31" t="s">
        <v>82</v>
      </c>
    </row>
    <row r="481" spans="1:32" s="1" customFormat="1" ht="18" customHeight="1" x14ac:dyDescent="0.25">
      <c r="A481" s="90" t="s">
        <v>83</v>
      </c>
      <c r="B481" s="90"/>
      <c r="C481" s="90"/>
      <c r="D481" s="90"/>
      <c r="E481" s="90"/>
      <c r="F481" s="90"/>
      <c r="G481" s="90"/>
      <c r="H481" s="91"/>
      <c r="I481" s="145">
        <v>4654.66</v>
      </c>
      <c r="J481" s="145">
        <v>4647</v>
      </c>
      <c r="K481" s="145">
        <v>4647.1000000000004</v>
      </c>
      <c r="L481" s="145">
        <v>4646.7299999999996</v>
      </c>
      <c r="M481" s="145">
        <v>4646.84</v>
      </c>
      <c r="N481" s="145">
        <v>4646.93</v>
      </c>
      <c r="O481" s="145">
        <v>4646.17</v>
      </c>
      <c r="P481" s="145">
        <v>4652.619999999999</v>
      </c>
      <c r="Q481" s="145">
        <v>4647.24</v>
      </c>
      <c r="R481" s="145">
        <v>4652.1399999999994</v>
      </c>
      <c r="S481" s="145">
        <v>4679.58</v>
      </c>
      <c r="T481" s="145">
        <v>4691.1900000000005</v>
      </c>
      <c r="U481" s="145">
        <v>4681.32</v>
      </c>
      <c r="V481" s="145">
        <v>4681.2700000000004</v>
      </c>
      <c r="W481" s="145">
        <v>4705.99</v>
      </c>
      <c r="X481" s="145">
        <v>4711.869999999999</v>
      </c>
      <c r="Y481" s="145">
        <v>4696.6900000000005</v>
      </c>
      <c r="Z481" s="145">
        <v>4647.16</v>
      </c>
      <c r="AA481" s="145">
        <v>4647.41</v>
      </c>
      <c r="AB481" s="145">
        <v>4647.99</v>
      </c>
      <c r="AC481" s="145">
        <v>4721.1999999999989</v>
      </c>
      <c r="AD481" s="145">
        <v>4713.83</v>
      </c>
      <c r="AE481" s="145">
        <v>4645.6399999999994</v>
      </c>
      <c r="AF481" s="145">
        <v>4645.6499999999996</v>
      </c>
    </row>
    <row r="482" spans="1:32" s="1" customFormat="1" ht="18" customHeight="1" x14ac:dyDescent="0.25">
      <c r="A482" s="90" t="s">
        <v>84</v>
      </c>
      <c r="B482" s="90"/>
      <c r="C482" s="90"/>
      <c r="D482" s="90"/>
      <c r="E482" s="90"/>
      <c r="F482" s="90"/>
      <c r="G482" s="90"/>
      <c r="H482" s="91"/>
      <c r="I482" s="145">
        <v>4657.24</v>
      </c>
      <c r="J482" s="145">
        <v>4645.9699999999993</v>
      </c>
      <c r="K482" s="145">
        <v>4645.01</v>
      </c>
      <c r="L482" s="145">
        <v>4646.8899999999994</v>
      </c>
      <c r="M482" s="145">
        <v>4646.9499999999989</v>
      </c>
      <c r="N482" s="145">
        <v>4646.8999999999996</v>
      </c>
      <c r="O482" s="145">
        <v>4646.07</v>
      </c>
      <c r="P482" s="145">
        <v>4659.369999999999</v>
      </c>
      <c r="Q482" s="145">
        <v>4647.75</v>
      </c>
      <c r="R482" s="145">
        <v>4654.5</v>
      </c>
      <c r="S482" s="145">
        <v>4746.7700000000004</v>
      </c>
      <c r="T482" s="145">
        <v>4748.1000000000004</v>
      </c>
      <c r="U482" s="145">
        <v>4747.5200000000004</v>
      </c>
      <c r="V482" s="145">
        <v>4748.16</v>
      </c>
      <c r="W482" s="145">
        <v>4775.18</v>
      </c>
      <c r="X482" s="145">
        <v>4759.2099999999991</v>
      </c>
      <c r="Y482" s="145">
        <v>4748.0200000000004</v>
      </c>
      <c r="Z482" s="145">
        <v>4719.42</v>
      </c>
      <c r="AA482" s="145">
        <v>4685.6299999999992</v>
      </c>
      <c r="AB482" s="145">
        <v>4665.43</v>
      </c>
      <c r="AC482" s="145">
        <v>4736.0200000000004</v>
      </c>
      <c r="AD482" s="145">
        <v>4798.4499999999989</v>
      </c>
      <c r="AE482" s="145">
        <v>4646.7099999999991</v>
      </c>
      <c r="AF482" s="145">
        <v>4645.7799999999988</v>
      </c>
    </row>
    <row r="483" spans="1:32" s="1" customFormat="1" ht="18" customHeight="1" x14ac:dyDescent="0.25">
      <c r="A483" s="90" t="s">
        <v>85</v>
      </c>
      <c r="B483" s="90"/>
      <c r="C483" s="90"/>
      <c r="D483" s="90"/>
      <c r="E483" s="90"/>
      <c r="F483" s="90"/>
      <c r="G483" s="90"/>
      <c r="H483" s="91"/>
      <c r="I483" s="145">
        <v>4653.58</v>
      </c>
      <c r="J483" s="145">
        <v>4645.1900000000005</v>
      </c>
      <c r="K483" s="145">
        <v>4644.5399999999991</v>
      </c>
      <c r="L483" s="145">
        <v>4647.0599999999995</v>
      </c>
      <c r="M483" s="145">
        <v>4647.1100000000006</v>
      </c>
      <c r="N483" s="145">
        <v>4647.1499999999996</v>
      </c>
      <c r="O483" s="145">
        <v>4646.2999999999993</v>
      </c>
      <c r="P483" s="145">
        <v>4652.0200000000004</v>
      </c>
      <c r="Q483" s="145">
        <v>4647.16</v>
      </c>
      <c r="R483" s="145">
        <v>4653.5499999999993</v>
      </c>
      <c r="S483" s="145">
        <v>4736.18</v>
      </c>
      <c r="T483" s="145">
        <v>4743.9599999999991</v>
      </c>
      <c r="U483" s="145">
        <v>4744.2299999999996</v>
      </c>
      <c r="V483" s="145">
        <v>4746.1999999999989</v>
      </c>
      <c r="W483" s="145">
        <v>4771.6000000000004</v>
      </c>
      <c r="X483" s="145">
        <v>4756.32</v>
      </c>
      <c r="Y483" s="145">
        <v>4746.66</v>
      </c>
      <c r="Z483" s="145">
        <v>4718.82</v>
      </c>
      <c r="AA483" s="145">
        <v>4687.619999999999</v>
      </c>
      <c r="AB483" s="145">
        <v>4667.0299999999988</v>
      </c>
      <c r="AC483" s="145">
        <v>4752.58</v>
      </c>
      <c r="AD483" s="145">
        <v>4792.17</v>
      </c>
      <c r="AE483" s="145">
        <v>4646.3799999999992</v>
      </c>
      <c r="AF483" s="145">
        <v>4646.2999999999993</v>
      </c>
    </row>
    <row r="484" spans="1:32" s="1" customFormat="1" ht="18" customHeight="1" x14ac:dyDescent="0.25">
      <c r="A484" s="90" t="s">
        <v>86</v>
      </c>
      <c r="B484" s="90"/>
      <c r="C484" s="90"/>
      <c r="D484" s="90"/>
      <c r="E484" s="90"/>
      <c r="F484" s="90"/>
      <c r="G484" s="90"/>
      <c r="H484" s="91"/>
      <c r="I484" s="145">
        <v>4687.0399999999991</v>
      </c>
      <c r="J484" s="145">
        <v>4649.82</v>
      </c>
      <c r="K484" s="145">
        <v>4648.5399999999991</v>
      </c>
      <c r="L484" s="145">
        <v>4645.8500000000004</v>
      </c>
      <c r="M484" s="145">
        <v>4647.07</v>
      </c>
      <c r="N484" s="145">
        <v>4647.16</v>
      </c>
      <c r="O484" s="145">
        <v>4646.7199999999993</v>
      </c>
      <c r="P484" s="145">
        <v>4649.0200000000004</v>
      </c>
      <c r="Q484" s="145">
        <v>4647.51</v>
      </c>
      <c r="R484" s="145">
        <v>4653.59</v>
      </c>
      <c r="S484" s="145">
        <v>4730.3899999999994</v>
      </c>
      <c r="T484" s="145">
        <v>4740.9799999999996</v>
      </c>
      <c r="U484" s="145">
        <v>4741.75</v>
      </c>
      <c r="V484" s="145">
        <v>4743.1399999999994</v>
      </c>
      <c r="W484" s="145">
        <v>4743.42</v>
      </c>
      <c r="X484" s="145">
        <v>4744.0499999999993</v>
      </c>
      <c r="Y484" s="145">
        <v>4743.4499999999989</v>
      </c>
      <c r="Z484" s="145">
        <v>4715.9400000000005</v>
      </c>
      <c r="AA484" s="145">
        <v>4686.2800000000007</v>
      </c>
      <c r="AB484" s="145">
        <v>4673.5</v>
      </c>
      <c r="AC484" s="145">
        <v>4790.3599999999988</v>
      </c>
      <c r="AD484" s="145">
        <v>4794.7299999999996</v>
      </c>
      <c r="AE484" s="145">
        <v>4665.5200000000004</v>
      </c>
      <c r="AF484" s="145">
        <v>4646.51</v>
      </c>
    </row>
    <row r="485" spans="1:32" s="1" customFormat="1" ht="18" customHeight="1" x14ac:dyDescent="0.25">
      <c r="A485" s="90" t="s">
        <v>87</v>
      </c>
      <c r="B485" s="90"/>
      <c r="C485" s="90"/>
      <c r="D485" s="90"/>
      <c r="E485" s="90"/>
      <c r="F485" s="90"/>
      <c r="G485" s="90"/>
      <c r="H485" s="91"/>
      <c r="I485" s="145">
        <v>4667.4400000000005</v>
      </c>
      <c r="J485" s="145">
        <v>4649.9400000000005</v>
      </c>
      <c r="K485" s="145">
        <v>4647.67</v>
      </c>
      <c r="L485" s="145">
        <v>4646.58</v>
      </c>
      <c r="M485" s="145">
        <v>4647.32</v>
      </c>
      <c r="N485" s="145">
        <v>4647.369999999999</v>
      </c>
      <c r="O485" s="145">
        <v>4646.58</v>
      </c>
      <c r="P485" s="145">
        <v>4648.16</v>
      </c>
      <c r="Q485" s="145">
        <v>4647.66</v>
      </c>
      <c r="R485" s="145">
        <v>4651.76</v>
      </c>
      <c r="S485" s="145">
        <v>4720.2700000000004</v>
      </c>
      <c r="T485" s="145">
        <v>4738.7700000000004</v>
      </c>
      <c r="U485" s="145">
        <v>4739.2299999999996</v>
      </c>
      <c r="V485" s="145">
        <v>4739.93</v>
      </c>
      <c r="W485" s="145">
        <v>4741.6099999999988</v>
      </c>
      <c r="X485" s="145">
        <v>4741.58</v>
      </c>
      <c r="Y485" s="145">
        <v>4741.4799999999996</v>
      </c>
      <c r="Z485" s="145">
        <v>4714.1999999999989</v>
      </c>
      <c r="AA485" s="145">
        <v>4685.25</v>
      </c>
      <c r="AB485" s="145">
        <v>4671.7799999999988</v>
      </c>
      <c r="AC485" s="145">
        <v>4785.0399999999991</v>
      </c>
      <c r="AD485" s="145">
        <v>4790.3500000000004</v>
      </c>
      <c r="AE485" s="145">
        <v>4663.0599999999995</v>
      </c>
      <c r="AF485" s="145">
        <v>4646.18</v>
      </c>
    </row>
    <row r="486" spans="1:32" s="1" customFormat="1" ht="18" customHeight="1" x14ac:dyDescent="0.25">
      <c r="A486" s="90" t="s">
        <v>88</v>
      </c>
      <c r="B486" s="90"/>
      <c r="C486" s="90"/>
      <c r="D486" s="90"/>
      <c r="E486" s="90"/>
      <c r="F486" s="90"/>
      <c r="G486" s="90"/>
      <c r="H486" s="91"/>
      <c r="I486" s="145">
        <v>4668.119999999999</v>
      </c>
      <c r="J486" s="145">
        <v>4650.17</v>
      </c>
      <c r="K486" s="145">
        <v>4649.2199999999993</v>
      </c>
      <c r="L486" s="145">
        <v>4647.1399999999994</v>
      </c>
      <c r="M486" s="145">
        <v>4647.18</v>
      </c>
      <c r="N486" s="145">
        <v>4647.1900000000005</v>
      </c>
      <c r="O486" s="145">
        <v>4646.3500000000004</v>
      </c>
      <c r="P486" s="145">
        <v>4673.6499999999996</v>
      </c>
      <c r="Q486" s="145">
        <v>4647.4599999999991</v>
      </c>
      <c r="R486" s="145">
        <v>4681.51</v>
      </c>
      <c r="S486" s="145">
        <v>4765.67</v>
      </c>
      <c r="T486" s="145">
        <v>4790.34</v>
      </c>
      <c r="U486" s="145">
        <v>4790.68</v>
      </c>
      <c r="V486" s="145">
        <v>4791.3799999999992</v>
      </c>
      <c r="W486" s="145">
        <v>4798.17</v>
      </c>
      <c r="X486" s="145">
        <v>4798.33</v>
      </c>
      <c r="Y486" s="145">
        <v>4795.2999999999993</v>
      </c>
      <c r="Z486" s="145">
        <v>4766.5399999999991</v>
      </c>
      <c r="AA486" s="145">
        <v>4739.74</v>
      </c>
      <c r="AB486" s="145">
        <v>4671.2899999999991</v>
      </c>
      <c r="AC486" s="145">
        <v>4818.24</v>
      </c>
      <c r="AD486" s="145">
        <v>4790.83</v>
      </c>
      <c r="AE486" s="145">
        <v>4701.4699999999993</v>
      </c>
      <c r="AF486" s="145">
        <v>4646.75</v>
      </c>
    </row>
    <row r="487" spans="1:32" s="1" customFormat="1" ht="18" customHeight="1" x14ac:dyDescent="0.25">
      <c r="A487" s="90" t="s">
        <v>89</v>
      </c>
      <c r="B487" s="90"/>
      <c r="C487" s="90"/>
      <c r="D487" s="90"/>
      <c r="E487" s="90"/>
      <c r="F487" s="90"/>
      <c r="G487" s="90"/>
      <c r="H487" s="91"/>
      <c r="I487" s="145">
        <v>4655.0499999999993</v>
      </c>
      <c r="J487" s="145">
        <v>4642.1299999999992</v>
      </c>
      <c r="K487" s="145">
        <v>4642</v>
      </c>
      <c r="L487" s="145">
        <v>4644.2899999999991</v>
      </c>
      <c r="M487" s="145">
        <v>4647.3600000000006</v>
      </c>
      <c r="N487" s="145">
        <v>4648.3600000000006</v>
      </c>
      <c r="O487" s="145">
        <v>4646.3999999999996</v>
      </c>
      <c r="P487" s="145">
        <v>4667.0599999999995</v>
      </c>
      <c r="Q487" s="145">
        <v>4647.66</v>
      </c>
      <c r="R487" s="145">
        <v>4685.92</v>
      </c>
      <c r="S487" s="145">
        <v>4772.4699999999993</v>
      </c>
      <c r="T487" s="145">
        <v>4797.5399999999991</v>
      </c>
      <c r="U487" s="145">
        <v>4796.57</v>
      </c>
      <c r="V487" s="145">
        <v>4797.92</v>
      </c>
      <c r="W487" s="145">
        <v>4795.75</v>
      </c>
      <c r="X487" s="145">
        <v>4794.32</v>
      </c>
      <c r="Y487" s="145">
        <v>4791.9400000000005</v>
      </c>
      <c r="Z487" s="145">
        <v>4767.7199999999993</v>
      </c>
      <c r="AA487" s="145">
        <v>4741.57</v>
      </c>
      <c r="AB487" s="145">
        <v>4670.9799999999996</v>
      </c>
      <c r="AC487" s="145">
        <v>4806.3799999999992</v>
      </c>
      <c r="AD487" s="145">
        <v>4790.3500000000004</v>
      </c>
      <c r="AE487" s="145">
        <v>4693.51</v>
      </c>
      <c r="AF487" s="145">
        <v>4646.8999999999996</v>
      </c>
    </row>
    <row r="488" spans="1:32" s="1" customFormat="1" ht="18" customHeight="1" x14ac:dyDescent="0.25">
      <c r="A488" s="90" t="s">
        <v>90</v>
      </c>
      <c r="B488" s="90"/>
      <c r="C488" s="90"/>
      <c r="D488" s="90"/>
      <c r="E488" s="90"/>
      <c r="F488" s="90"/>
      <c r="G488" s="90"/>
      <c r="H488" s="91"/>
      <c r="I488" s="145">
        <v>4665.3899999999994</v>
      </c>
      <c r="J488" s="145">
        <v>4642.99</v>
      </c>
      <c r="K488" s="145">
        <v>4641.119999999999</v>
      </c>
      <c r="L488" s="145">
        <v>4643.0499999999993</v>
      </c>
      <c r="M488" s="145">
        <v>4648.369999999999</v>
      </c>
      <c r="N488" s="145">
        <v>4648.369999999999</v>
      </c>
      <c r="O488" s="145">
        <v>4646.6100000000006</v>
      </c>
      <c r="P488" s="145">
        <v>4694.8999999999996</v>
      </c>
      <c r="Q488" s="145">
        <v>4647.7299999999996</v>
      </c>
      <c r="R488" s="145">
        <v>4696.119999999999</v>
      </c>
      <c r="S488" s="145">
        <v>4769.9799999999996</v>
      </c>
      <c r="T488" s="145">
        <v>4794.6999999999989</v>
      </c>
      <c r="U488" s="145">
        <v>4794.7899999999991</v>
      </c>
      <c r="V488" s="145">
        <v>4818.26</v>
      </c>
      <c r="W488" s="145">
        <v>4819.2799999999988</v>
      </c>
      <c r="X488" s="145">
        <v>4819.66</v>
      </c>
      <c r="Y488" s="145">
        <v>4795.49</v>
      </c>
      <c r="Z488" s="145">
        <v>4770.6999999999989</v>
      </c>
      <c r="AA488" s="145">
        <v>4742.01</v>
      </c>
      <c r="AB488" s="145">
        <v>4689.6000000000004</v>
      </c>
      <c r="AC488" s="145">
        <v>4798.91</v>
      </c>
      <c r="AD488" s="145">
        <v>4802.8999999999996</v>
      </c>
      <c r="AE488" s="145">
        <v>4688.7899999999991</v>
      </c>
      <c r="AF488" s="145">
        <v>4646.6999999999989</v>
      </c>
    </row>
    <row r="489" spans="1:32" s="1" customFormat="1" ht="18" customHeight="1" x14ac:dyDescent="0.25">
      <c r="A489" s="90" t="s">
        <v>91</v>
      </c>
      <c r="B489" s="90"/>
      <c r="C489" s="90"/>
      <c r="D489" s="90"/>
      <c r="E489" s="90"/>
      <c r="F489" s="90"/>
      <c r="G489" s="90"/>
      <c r="H489" s="91"/>
      <c r="I489" s="145">
        <v>4659.34</v>
      </c>
      <c r="J489" s="145">
        <v>4627.1100000000006</v>
      </c>
      <c r="K489" s="145">
        <v>4625.68</v>
      </c>
      <c r="L489" s="145">
        <v>4628.0399999999991</v>
      </c>
      <c r="M489" s="145">
        <v>4631.1100000000006</v>
      </c>
      <c r="N489" s="145">
        <v>4631.0499999999993</v>
      </c>
      <c r="O489" s="145">
        <v>4646.3500000000004</v>
      </c>
      <c r="P489" s="145">
        <v>4666.08</v>
      </c>
      <c r="Q489" s="145">
        <v>4647.5499999999993</v>
      </c>
      <c r="R489" s="145">
        <v>4690.3899999999994</v>
      </c>
      <c r="S489" s="145">
        <v>4746.369999999999</v>
      </c>
      <c r="T489" s="145">
        <v>4770.2099999999991</v>
      </c>
      <c r="U489" s="145">
        <v>4767.59</v>
      </c>
      <c r="V489" s="145">
        <v>4792.3099999999995</v>
      </c>
      <c r="W489" s="145">
        <v>4796.6900000000005</v>
      </c>
      <c r="X489" s="145">
        <v>4799.0499999999993</v>
      </c>
      <c r="Y489" s="145">
        <v>4797.8599999999988</v>
      </c>
      <c r="Z489" s="145">
        <v>4771.5399999999991</v>
      </c>
      <c r="AA489" s="145">
        <v>4725.2700000000004</v>
      </c>
      <c r="AB489" s="145">
        <v>4690.869999999999</v>
      </c>
      <c r="AC489" s="145">
        <v>4775.0399999999991</v>
      </c>
      <c r="AD489" s="145">
        <v>4793.18</v>
      </c>
      <c r="AE489" s="145">
        <v>4718.2099999999991</v>
      </c>
      <c r="AF489" s="145">
        <v>4646.8899999999994</v>
      </c>
    </row>
    <row r="490" spans="1:32" s="1" customFormat="1" ht="18" customHeight="1" x14ac:dyDescent="0.25">
      <c r="A490" s="90" t="s">
        <v>92</v>
      </c>
      <c r="B490" s="90"/>
      <c r="C490" s="90"/>
      <c r="D490" s="90"/>
      <c r="E490" s="90"/>
      <c r="F490" s="90"/>
      <c r="G490" s="90"/>
      <c r="H490" s="91"/>
      <c r="I490" s="145">
        <v>4638.7299999999996</v>
      </c>
      <c r="J490" s="145">
        <v>4508.68</v>
      </c>
      <c r="K490" s="145">
        <v>4570.1299999999992</v>
      </c>
      <c r="L490" s="145">
        <v>4586.84</v>
      </c>
      <c r="M490" s="145">
        <v>4631.92</v>
      </c>
      <c r="N490" s="145">
        <v>4631.8099999999995</v>
      </c>
      <c r="O490" s="145">
        <v>4642.01</v>
      </c>
      <c r="P490" s="145">
        <v>4660.8500000000004</v>
      </c>
      <c r="Q490" s="145">
        <v>4647.4699999999993</v>
      </c>
      <c r="R490" s="145">
        <v>4687.67</v>
      </c>
      <c r="S490" s="145">
        <v>4742.1399999999994</v>
      </c>
      <c r="T490" s="145">
        <v>4767.51</v>
      </c>
      <c r="U490" s="145">
        <v>4765.7899999999991</v>
      </c>
      <c r="V490" s="145">
        <v>4785.92</v>
      </c>
      <c r="W490" s="145">
        <v>4788.5</v>
      </c>
      <c r="X490" s="145">
        <v>4790.2999999999993</v>
      </c>
      <c r="Y490" s="145">
        <v>4800.7299999999996</v>
      </c>
      <c r="Z490" s="145">
        <v>4779.24</v>
      </c>
      <c r="AA490" s="145">
        <v>4728.1999999999989</v>
      </c>
      <c r="AB490" s="145">
        <v>4689.92</v>
      </c>
      <c r="AC490" s="145">
        <v>4775.5499999999993</v>
      </c>
      <c r="AD490" s="145">
        <v>4795.3899999999994</v>
      </c>
      <c r="AE490" s="145">
        <v>4707.41</v>
      </c>
      <c r="AF490" s="145">
        <v>4646.4400000000005</v>
      </c>
    </row>
    <row r="491" spans="1:32" s="1" customFormat="1" ht="18" customHeight="1" x14ac:dyDescent="0.25">
      <c r="A491" s="90" t="s">
        <v>93</v>
      </c>
      <c r="B491" s="90"/>
      <c r="C491" s="90"/>
      <c r="D491" s="90"/>
      <c r="E491" s="90"/>
      <c r="F491" s="90"/>
      <c r="G491" s="90"/>
      <c r="H491" s="91"/>
      <c r="I491" s="145">
        <v>4686.9499999999989</v>
      </c>
      <c r="J491" s="145">
        <v>4655.7099999999991</v>
      </c>
      <c r="K491" s="145">
        <v>4652.6999999999989</v>
      </c>
      <c r="L491" s="145">
        <v>4647.24</v>
      </c>
      <c r="M491" s="145">
        <v>4646.6399999999994</v>
      </c>
      <c r="N491" s="145">
        <v>4646.5299999999988</v>
      </c>
      <c r="O491" s="145">
        <v>4645.2799999999988</v>
      </c>
      <c r="P491" s="145">
        <v>4659.369999999999</v>
      </c>
      <c r="Q491" s="145">
        <v>4647.1000000000004</v>
      </c>
      <c r="R491" s="145">
        <v>4679.3099999999995</v>
      </c>
      <c r="S491" s="145">
        <v>4731.8899999999994</v>
      </c>
      <c r="T491" s="145">
        <v>4756.119999999999</v>
      </c>
      <c r="U491" s="145">
        <v>4756.7700000000004</v>
      </c>
      <c r="V491" s="145">
        <v>4756.57</v>
      </c>
      <c r="W491" s="145">
        <v>4778.8899999999994</v>
      </c>
      <c r="X491" s="145">
        <v>4779.5399999999991</v>
      </c>
      <c r="Y491" s="145">
        <v>4784.24</v>
      </c>
      <c r="Z491" s="145">
        <v>4761.6900000000005</v>
      </c>
      <c r="AA491" s="145">
        <v>4709.4400000000005</v>
      </c>
      <c r="AB491" s="145">
        <v>4706.32</v>
      </c>
      <c r="AC491" s="145">
        <v>4818.6000000000004</v>
      </c>
      <c r="AD491" s="145">
        <v>4818.1499999999996</v>
      </c>
      <c r="AE491" s="145">
        <v>4698.2799999999988</v>
      </c>
      <c r="AF491" s="145">
        <v>4646.08</v>
      </c>
    </row>
    <row r="492" spans="1:32" s="1" customFormat="1" ht="18" customHeight="1" x14ac:dyDescent="0.25">
      <c r="A492" s="90" t="s">
        <v>94</v>
      </c>
      <c r="B492" s="90"/>
      <c r="C492" s="90"/>
      <c r="D492" s="90"/>
      <c r="E492" s="90"/>
      <c r="F492" s="90"/>
      <c r="G492" s="90"/>
      <c r="H492" s="91"/>
      <c r="I492" s="145">
        <v>4677.5299999999988</v>
      </c>
      <c r="J492" s="145">
        <v>4654.3999999999996</v>
      </c>
      <c r="K492" s="145">
        <v>4649.7999999999993</v>
      </c>
      <c r="L492" s="145">
        <v>4645.7999999999993</v>
      </c>
      <c r="M492" s="145">
        <v>4646.8799999999992</v>
      </c>
      <c r="N492" s="145">
        <v>4646.8500000000004</v>
      </c>
      <c r="O492" s="145">
        <v>4645.6399999999994</v>
      </c>
      <c r="P492" s="145">
        <v>4649.17</v>
      </c>
      <c r="Q492" s="145">
        <v>4647.1900000000005</v>
      </c>
      <c r="R492" s="145">
        <v>4652.01</v>
      </c>
      <c r="S492" s="145">
        <v>4709.3799999999992</v>
      </c>
      <c r="T492" s="145">
        <v>4738</v>
      </c>
      <c r="U492" s="145">
        <v>4738.7199999999993</v>
      </c>
      <c r="V492" s="145">
        <v>4738.5499999999993</v>
      </c>
      <c r="W492" s="145">
        <v>4763.6999999999989</v>
      </c>
      <c r="X492" s="145">
        <v>4739.7299999999996</v>
      </c>
      <c r="Y492" s="145">
        <v>4739.76</v>
      </c>
      <c r="Z492" s="145">
        <v>4739.5200000000004</v>
      </c>
      <c r="AA492" s="145">
        <v>4684.5599999999995</v>
      </c>
      <c r="AB492" s="145">
        <v>4684.01</v>
      </c>
      <c r="AC492" s="145">
        <v>4797.49</v>
      </c>
      <c r="AD492" s="145">
        <v>4827.1000000000004</v>
      </c>
      <c r="AE492" s="145">
        <v>4702.1399999999994</v>
      </c>
      <c r="AF492" s="145">
        <v>4645.93</v>
      </c>
    </row>
    <row r="493" spans="1:32" s="1" customFormat="1" ht="18" customHeight="1" x14ac:dyDescent="0.25">
      <c r="A493" s="90" t="s">
        <v>95</v>
      </c>
      <c r="B493" s="90"/>
      <c r="C493" s="90"/>
      <c r="D493" s="90"/>
      <c r="E493" s="90"/>
      <c r="F493" s="90"/>
      <c r="G493" s="90"/>
      <c r="H493" s="91"/>
      <c r="I493" s="145">
        <v>4686.7000000000007</v>
      </c>
      <c r="J493" s="145">
        <v>4656.5299999999988</v>
      </c>
      <c r="K493" s="145">
        <v>4651.3899999999994</v>
      </c>
      <c r="L493" s="145">
        <v>4646.0299999999988</v>
      </c>
      <c r="M493" s="145">
        <v>4646.57</v>
      </c>
      <c r="N493" s="145">
        <v>4646.8899999999994</v>
      </c>
      <c r="O493" s="145">
        <v>4645.4599999999991</v>
      </c>
      <c r="P493" s="145">
        <v>4692.7099999999991</v>
      </c>
      <c r="Q493" s="145">
        <v>4647.3600000000006</v>
      </c>
      <c r="R493" s="145">
        <v>4677.7700000000004</v>
      </c>
      <c r="S493" s="145">
        <v>4735.4499999999989</v>
      </c>
      <c r="T493" s="145">
        <v>4760.51</v>
      </c>
      <c r="U493" s="145">
        <v>4760.57</v>
      </c>
      <c r="V493" s="145">
        <v>4761.8999999999996</v>
      </c>
      <c r="W493" s="145">
        <v>4787.8099999999995</v>
      </c>
      <c r="X493" s="145">
        <v>4788.1999999999989</v>
      </c>
      <c r="Y493" s="145">
        <v>4791.0200000000004</v>
      </c>
      <c r="Z493" s="145">
        <v>4765.1399999999994</v>
      </c>
      <c r="AA493" s="145">
        <v>4712.24</v>
      </c>
      <c r="AB493" s="145">
        <v>4709.7099999999991</v>
      </c>
      <c r="AC493" s="145">
        <v>4832.2799999999988</v>
      </c>
      <c r="AD493" s="145">
        <v>4815.8599999999988</v>
      </c>
      <c r="AE493" s="145">
        <v>4688.5299999999988</v>
      </c>
      <c r="AF493" s="145">
        <v>4647.0200000000004</v>
      </c>
    </row>
    <row r="494" spans="1:32" s="1" customFormat="1" ht="18" customHeight="1" x14ac:dyDescent="0.25">
      <c r="A494" s="90" t="s">
        <v>96</v>
      </c>
      <c r="B494" s="90"/>
      <c r="C494" s="90"/>
      <c r="D494" s="90"/>
      <c r="E494" s="90"/>
      <c r="F494" s="90"/>
      <c r="G494" s="90"/>
      <c r="H494" s="91"/>
      <c r="I494" s="145">
        <v>4670.2899999999991</v>
      </c>
      <c r="J494" s="145">
        <v>4645.42</v>
      </c>
      <c r="K494" s="145">
        <v>4638</v>
      </c>
      <c r="L494" s="145">
        <v>4644.68</v>
      </c>
      <c r="M494" s="145">
        <v>4648.369999999999</v>
      </c>
      <c r="N494" s="145">
        <v>4648.369999999999</v>
      </c>
      <c r="O494" s="145">
        <v>4646.6399999999994</v>
      </c>
      <c r="P494" s="145">
        <v>4676.3999999999996</v>
      </c>
      <c r="Q494" s="145">
        <v>4647.5499999999993</v>
      </c>
      <c r="R494" s="145">
        <v>4676.5200000000004</v>
      </c>
      <c r="S494" s="145">
        <v>4734.33</v>
      </c>
      <c r="T494" s="145">
        <v>4758.8999999999996</v>
      </c>
      <c r="U494" s="145">
        <v>4758.4799999999996</v>
      </c>
      <c r="V494" s="145">
        <v>4759.43</v>
      </c>
      <c r="W494" s="145">
        <v>4782.6299999999992</v>
      </c>
      <c r="X494" s="145">
        <v>4785.43</v>
      </c>
      <c r="Y494" s="145">
        <v>4792.0499999999993</v>
      </c>
      <c r="Z494" s="145">
        <v>4768.33</v>
      </c>
      <c r="AA494" s="145">
        <v>4710.74</v>
      </c>
      <c r="AB494" s="145">
        <v>4704.3500000000004</v>
      </c>
      <c r="AC494" s="145">
        <v>4823.369999999999</v>
      </c>
      <c r="AD494" s="145">
        <v>4810.8599999999988</v>
      </c>
      <c r="AE494" s="145">
        <v>4690.42</v>
      </c>
      <c r="AF494" s="145">
        <v>4646.8500000000004</v>
      </c>
    </row>
    <row r="495" spans="1:32" s="1" customFormat="1" ht="18" customHeight="1" x14ac:dyDescent="0.25">
      <c r="A495" s="90" t="s">
        <v>97</v>
      </c>
      <c r="B495" s="90"/>
      <c r="C495" s="90"/>
      <c r="D495" s="90"/>
      <c r="E495" s="90"/>
      <c r="F495" s="90"/>
      <c r="G495" s="90"/>
      <c r="H495" s="91"/>
      <c r="I495" s="145">
        <v>4667.8500000000004</v>
      </c>
      <c r="J495" s="145">
        <v>4654.68</v>
      </c>
      <c r="K495" s="145">
        <v>4647.59</v>
      </c>
      <c r="L495" s="145">
        <v>4646.74</v>
      </c>
      <c r="M495" s="145">
        <v>4648.369999999999</v>
      </c>
      <c r="N495" s="145">
        <v>4648.369999999999</v>
      </c>
      <c r="O495" s="145">
        <v>4650.4499999999989</v>
      </c>
      <c r="P495" s="145">
        <v>4668.91</v>
      </c>
      <c r="Q495" s="145">
        <v>4647.5499999999993</v>
      </c>
      <c r="R495" s="145">
        <v>4701.369999999999</v>
      </c>
      <c r="S495" s="145">
        <v>4779.93</v>
      </c>
      <c r="T495" s="145">
        <v>4784.42</v>
      </c>
      <c r="U495" s="145">
        <v>4781.9699999999993</v>
      </c>
      <c r="V495" s="145">
        <v>4783.619999999999</v>
      </c>
      <c r="W495" s="145">
        <v>4784.2700000000004</v>
      </c>
      <c r="X495" s="145">
        <v>4787.8099999999995</v>
      </c>
      <c r="Y495" s="145">
        <v>4787.2700000000004</v>
      </c>
      <c r="Z495" s="145">
        <v>4763.91</v>
      </c>
      <c r="AA495" s="145">
        <v>4711.619999999999</v>
      </c>
      <c r="AB495" s="145">
        <v>4710.869999999999</v>
      </c>
      <c r="AC495" s="145">
        <v>4836.6000000000004</v>
      </c>
      <c r="AD495" s="145">
        <v>4829.869999999999</v>
      </c>
      <c r="AE495" s="145">
        <v>4700.43</v>
      </c>
      <c r="AF495" s="145">
        <v>4646.66</v>
      </c>
    </row>
    <row r="496" spans="1:32" s="1" customFormat="1" ht="18" customHeight="1" x14ac:dyDescent="0.25">
      <c r="A496" s="90" t="s">
        <v>98</v>
      </c>
      <c r="B496" s="90"/>
      <c r="C496" s="90"/>
      <c r="D496" s="90"/>
      <c r="E496" s="90"/>
      <c r="F496" s="90"/>
      <c r="G496" s="90"/>
      <c r="H496" s="91"/>
      <c r="I496" s="145">
        <v>4705.7999999999993</v>
      </c>
      <c r="J496" s="145">
        <v>4659.1100000000006</v>
      </c>
      <c r="K496" s="145">
        <v>4651.57</v>
      </c>
      <c r="L496" s="145">
        <v>4647.7999999999993</v>
      </c>
      <c r="M496" s="145">
        <v>4647.24</v>
      </c>
      <c r="N496" s="145">
        <v>4647.16</v>
      </c>
      <c r="O496" s="145">
        <v>4646.33</v>
      </c>
      <c r="P496" s="145">
        <v>4705.6399999999994</v>
      </c>
      <c r="Q496" s="145">
        <v>4647.42</v>
      </c>
      <c r="R496" s="145">
        <v>4682.2199999999993</v>
      </c>
      <c r="S496" s="145">
        <v>4764.59</v>
      </c>
      <c r="T496" s="145">
        <v>4789.3999999999996</v>
      </c>
      <c r="U496" s="145">
        <v>4790.6000000000004</v>
      </c>
      <c r="V496" s="145">
        <v>4792.67</v>
      </c>
      <c r="W496" s="145">
        <v>4794.24</v>
      </c>
      <c r="X496" s="145">
        <v>4800.43</v>
      </c>
      <c r="Y496" s="145">
        <v>4802.75</v>
      </c>
      <c r="Z496" s="145">
        <v>4775.6000000000004</v>
      </c>
      <c r="AA496" s="145">
        <v>4716.07</v>
      </c>
      <c r="AB496" s="145">
        <v>4714.18</v>
      </c>
      <c r="AC496" s="145">
        <v>4833.2899999999991</v>
      </c>
      <c r="AD496" s="145">
        <v>4837.99</v>
      </c>
      <c r="AE496" s="145">
        <v>4704.2700000000004</v>
      </c>
      <c r="AF496" s="145">
        <v>4646.8600000000006</v>
      </c>
    </row>
    <row r="497" spans="1:32" s="1" customFormat="1" ht="18" customHeight="1" x14ac:dyDescent="0.25">
      <c r="A497" s="90" t="s">
        <v>99</v>
      </c>
      <c r="B497" s="90"/>
      <c r="C497" s="90"/>
      <c r="D497" s="90"/>
      <c r="E497" s="90"/>
      <c r="F497" s="90"/>
      <c r="G497" s="90"/>
      <c r="H497" s="91"/>
      <c r="I497" s="145">
        <v>4711.2099999999991</v>
      </c>
      <c r="J497" s="145">
        <v>4658.5</v>
      </c>
      <c r="K497" s="145">
        <v>4649.92</v>
      </c>
      <c r="L497" s="145">
        <v>4647.369999999999</v>
      </c>
      <c r="M497" s="145">
        <v>4647.369999999999</v>
      </c>
      <c r="N497" s="145">
        <v>4647.24</v>
      </c>
      <c r="O497" s="145">
        <v>4646.3899999999994</v>
      </c>
      <c r="P497" s="145">
        <v>4692.32</v>
      </c>
      <c r="Q497" s="145">
        <v>4647.34</v>
      </c>
      <c r="R497" s="145">
        <v>4680.49</v>
      </c>
      <c r="S497" s="145">
        <v>4733.7299999999996</v>
      </c>
      <c r="T497" s="145">
        <v>4757.4400000000005</v>
      </c>
      <c r="U497" s="145">
        <v>4757.2999999999993</v>
      </c>
      <c r="V497" s="145">
        <v>4779.7999999999993</v>
      </c>
      <c r="W497" s="145">
        <v>4779.8500000000004</v>
      </c>
      <c r="X497" s="145">
        <v>4779.92</v>
      </c>
      <c r="Y497" s="145">
        <v>4780.0299999999988</v>
      </c>
      <c r="Z497" s="145">
        <v>4734.7099999999991</v>
      </c>
      <c r="AA497" s="145">
        <v>4709.18</v>
      </c>
      <c r="AB497" s="145">
        <v>4707.68</v>
      </c>
      <c r="AC497" s="145">
        <v>4810.3999999999996</v>
      </c>
      <c r="AD497" s="145">
        <v>4819.5200000000004</v>
      </c>
      <c r="AE497" s="145">
        <v>4700.7299999999996</v>
      </c>
      <c r="AF497" s="145">
        <v>4646.68</v>
      </c>
    </row>
    <row r="498" spans="1:32" s="1" customFormat="1" ht="18" customHeight="1" x14ac:dyDescent="0.25">
      <c r="A498" s="90" t="s">
        <v>100</v>
      </c>
      <c r="B498" s="90"/>
      <c r="C498" s="90"/>
      <c r="D498" s="90"/>
      <c r="E498" s="90"/>
      <c r="F498" s="90"/>
      <c r="G498" s="90"/>
      <c r="H498" s="91"/>
      <c r="I498" s="145">
        <v>4744.74</v>
      </c>
      <c r="J498" s="145">
        <v>4693.369999999999</v>
      </c>
      <c r="K498" s="145">
        <v>4657.7299999999996</v>
      </c>
      <c r="L498" s="145">
        <v>4650.6900000000005</v>
      </c>
      <c r="M498" s="145">
        <v>4647.6100000000006</v>
      </c>
      <c r="N498" s="145">
        <v>4646.8999999999996</v>
      </c>
      <c r="O498" s="145">
        <v>4645.8500000000004</v>
      </c>
      <c r="P498" s="145">
        <v>4689.24</v>
      </c>
      <c r="Q498" s="145">
        <v>4647.0399999999991</v>
      </c>
      <c r="R498" s="145">
        <v>4652.3899999999994</v>
      </c>
      <c r="S498" s="145">
        <v>4681.5599999999995</v>
      </c>
      <c r="T498" s="145">
        <v>4733.5499999999993</v>
      </c>
      <c r="U498" s="145">
        <v>4735.25</v>
      </c>
      <c r="V498" s="145">
        <v>4735.2799999999988</v>
      </c>
      <c r="W498" s="145">
        <v>4735.5299999999988</v>
      </c>
      <c r="X498" s="145">
        <v>4736.26</v>
      </c>
      <c r="Y498" s="145">
        <v>4743.7999999999993</v>
      </c>
      <c r="Z498" s="145">
        <v>4685.83</v>
      </c>
      <c r="AA498" s="145">
        <v>4653.25</v>
      </c>
      <c r="AB498" s="145">
        <v>4682.68</v>
      </c>
      <c r="AC498" s="145">
        <v>4790.58</v>
      </c>
      <c r="AD498" s="145">
        <v>4807.01</v>
      </c>
      <c r="AE498" s="145">
        <v>4701.0399999999991</v>
      </c>
      <c r="AF498" s="145">
        <v>4645.4499999999989</v>
      </c>
    </row>
    <row r="499" spans="1:32" s="1" customFormat="1" ht="18" customHeight="1" x14ac:dyDescent="0.25">
      <c r="A499" s="90" t="s">
        <v>101</v>
      </c>
      <c r="B499" s="90"/>
      <c r="C499" s="90"/>
      <c r="D499" s="90"/>
      <c r="E499" s="90"/>
      <c r="F499" s="90"/>
      <c r="G499" s="90"/>
      <c r="H499" s="91"/>
      <c r="I499" s="145">
        <v>4721.5499999999993</v>
      </c>
      <c r="J499" s="145">
        <v>4670.84</v>
      </c>
      <c r="K499" s="145">
        <v>4654.1399999999994</v>
      </c>
      <c r="L499" s="145">
        <v>4649.1000000000004</v>
      </c>
      <c r="M499" s="145">
        <v>4647.33</v>
      </c>
      <c r="N499" s="145">
        <v>4647.1100000000006</v>
      </c>
      <c r="O499" s="145">
        <v>4645.9799999999996</v>
      </c>
      <c r="P499" s="145">
        <v>4662.4599999999991</v>
      </c>
      <c r="Q499" s="145">
        <v>4647.1499999999996</v>
      </c>
      <c r="R499" s="145">
        <v>4652.5499999999993</v>
      </c>
      <c r="S499" s="145">
        <v>4681.5599999999995</v>
      </c>
      <c r="T499" s="145">
        <v>4734.84</v>
      </c>
      <c r="U499" s="145">
        <v>4737.32</v>
      </c>
      <c r="V499" s="145">
        <v>4737.8899999999994</v>
      </c>
      <c r="W499" s="145">
        <v>4737.869999999999</v>
      </c>
      <c r="X499" s="145">
        <v>4738.7999999999993</v>
      </c>
      <c r="Y499" s="145">
        <v>4712.84</v>
      </c>
      <c r="Z499" s="145">
        <v>4684.3500000000004</v>
      </c>
      <c r="AA499" s="145">
        <v>4653.49</v>
      </c>
      <c r="AB499" s="145">
        <v>4683.32</v>
      </c>
      <c r="AC499" s="145">
        <v>4792.18</v>
      </c>
      <c r="AD499" s="145">
        <v>4805.24</v>
      </c>
      <c r="AE499" s="145">
        <v>4701.0200000000004</v>
      </c>
      <c r="AF499" s="145">
        <v>4645.75</v>
      </c>
    </row>
    <row r="500" spans="1:32" s="1" customFormat="1" ht="18" customHeight="1" x14ac:dyDescent="0.25">
      <c r="A500" s="90" t="s">
        <v>102</v>
      </c>
      <c r="B500" s="90"/>
      <c r="C500" s="90"/>
      <c r="D500" s="90"/>
      <c r="E500" s="90"/>
      <c r="F500" s="90"/>
      <c r="G500" s="90"/>
      <c r="H500" s="91"/>
      <c r="I500" s="145">
        <v>4711.66</v>
      </c>
      <c r="J500" s="145">
        <v>4654.67</v>
      </c>
      <c r="K500" s="145">
        <v>4650.3999999999996</v>
      </c>
      <c r="L500" s="145">
        <v>4649.18</v>
      </c>
      <c r="M500" s="145">
        <v>4647.6399999999994</v>
      </c>
      <c r="N500" s="145">
        <v>4646.5200000000004</v>
      </c>
      <c r="O500" s="145">
        <v>4651.4499999999989</v>
      </c>
      <c r="P500" s="145">
        <v>4725.8099999999995</v>
      </c>
      <c r="Q500" s="145">
        <v>4647.1399999999994</v>
      </c>
      <c r="R500" s="145">
        <v>4739.8099999999995</v>
      </c>
      <c r="S500" s="145">
        <v>4776.3500000000004</v>
      </c>
      <c r="T500" s="145">
        <v>4792.8899999999994</v>
      </c>
      <c r="U500" s="145">
        <v>4793.76</v>
      </c>
      <c r="V500" s="145">
        <v>4806.32</v>
      </c>
      <c r="W500" s="145">
        <v>4806.16</v>
      </c>
      <c r="X500" s="145">
        <v>4808.16</v>
      </c>
      <c r="Y500" s="145">
        <v>4806.66</v>
      </c>
      <c r="Z500" s="145">
        <v>4750.24</v>
      </c>
      <c r="AA500" s="145">
        <v>4718.5399999999991</v>
      </c>
      <c r="AB500" s="145">
        <v>4711.92</v>
      </c>
      <c r="AC500" s="145">
        <v>4853.7099999999991</v>
      </c>
      <c r="AD500" s="145">
        <v>4863.26</v>
      </c>
      <c r="AE500" s="145">
        <v>4744.1299999999992</v>
      </c>
      <c r="AF500" s="145">
        <v>4646</v>
      </c>
    </row>
    <row r="501" spans="1:32" s="1" customFormat="1" ht="18" customHeight="1" x14ac:dyDescent="0.25">
      <c r="A501" s="90" t="s">
        <v>103</v>
      </c>
      <c r="B501" s="90"/>
      <c r="C501" s="90"/>
      <c r="D501" s="90"/>
      <c r="E501" s="90"/>
      <c r="F501" s="90"/>
      <c r="G501" s="90"/>
      <c r="H501" s="91"/>
      <c r="I501" s="145">
        <v>4689.0399999999991</v>
      </c>
      <c r="J501" s="145">
        <v>4656.8500000000004</v>
      </c>
      <c r="K501" s="145">
        <v>4647.9499999999989</v>
      </c>
      <c r="L501" s="145">
        <v>4645.9599999999991</v>
      </c>
      <c r="M501" s="145">
        <v>4646.41</v>
      </c>
      <c r="N501" s="145">
        <v>4646.7999999999993</v>
      </c>
      <c r="O501" s="145">
        <v>4650.93</v>
      </c>
      <c r="P501" s="145">
        <v>4695.369999999999</v>
      </c>
      <c r="Q501" s="145">
        <v>4647.0200000000004</v>
      </c>
      <c r="R501" s="145">
        <v>4733.369999999999</v>
      </c>
      <c r="S501" s="145">
        <v>4756.4699999999993</v>
      </c>
      <c r="T501" s="145">
        <v>4769.6900000000005</v>
      </c>
      <c r="U501" s="145">
        <v>4769.99</v>
      </c>
      <c r="V501" s="145">
        <v>4779.83</v>
      </c>
      <c r="W501" s="145">
        <v>4781.0200000000004</v>
      </c>
      <c r="X501" s="145">
        <v>4790.4499999999989</v>
      </c>
      <c r="Y501" s="145">
        <v>4790.6099999999988</v>
      </c>
      <c r="Z501" s="145">
        <v>4743.6499999999996</v>
      </c>
      <c r="AA501" s="145">
        <v>4709.16</v>
      </c>
      <c r="AB501" s="145">
        <v>4707.8799999999992</v>
      </c>
      <c r="AC501" s="145">
        <v>4836.7799999999988</v>
      </c>
      <c r="AD501" s="145">
        <v>4835.2299999999996</v>
      </c>
      <c r="AE501" s="145">
        <v>4728.5200000000004</v>
      </c>
      <c r="AF501" s="145">
        <v>4645.91</v>
      </c>
    </row>
    <row r="502" spans="1:32" s="1" customFormat="1" ht="18" customHeight="1" x14ac:dyDescent="0.25">
      <c r="A502" s="90" t="s">
        <v>104</v>
      </c>
      <c r="B502" s="90"/>
      <c r="C502" s="90"/>
      <c r="D502" s="90"/>
      <c r="E502" s="90"/>
      <c r="F502" s="90"/>
      <c r="G502" s="90"/>
      <c r="H502" s="91"/>
      <c r="I502" s="145">
        <v>4668.67</v>
      </c>
      <c r="J502" s="145">
        <v>4646.09</v>
      </c>
      <c r="K502" s="145">
        <v>4637.7700000000004</v>
      </c>
      <c r="L502" s="145">
        <v>4637.68</v>
      </c>
      <c r="M502" s="145">
        <v>4644.4799999999996</v>
      </c>
      <c r="N502" s="145">
        <v>4646.9499999999989</v>
      </c>
      <c r="O502" s="145">
        <v>4649.5499999999993</v>
      </c>
      <c r="P502" s="145">
        <v>4684.18</v>
      </c>
      <c r="Q502" s="145">
        <v>4647.1499999999996</v>
      </c>
      <c r="R502" s="145">
        <v>4729.8799999999992</v>
      </c>
      <c r="S502" s="145">
        <v>4756.1000000000004</v>
      </c>
      <c r="T502" s="145">
        <v>4769.7700000000004</v>
      </c>
      <c r="U502" s="145">
        <v>4778.4699999999993</v>
      </c>
      <c r="V502" s="145">
        <v>4779.2899999999991</v>
      </c>
      <c r="W502" s="145">
        <v>4780.7099999999991</v>
      </c>
      <c r="X502" s="145">
        <v>4787.93</v>
      </c>
      <c r="Y502" s="145">
        <v>4796.2099999999991</v>
      </c>
      <c r="Z502" s="145">
        <v>4793.3500000000004</v>
      </c>
      <c r="AA502" s="145">
        <v>4756.68</v>
      </c>
      <c r="AB502" s="145">
        <v>4754.5</v>
      </c>
      <c r="AC502" s="145">
        <v>4881.09</v>
      </c>
      <c r="AD502" s="145">
        <v>4878.01</v>
      </c>
      <c r="AE502" s="145">
        <v>4754.0499999999993</v>
      </c>
      <c r="AF502" s="145">
        <v>4646.0399999999991</v>
      </c>
    </row>
    <row r="503" spans="1:32" s="1" customFormat="1" ht="18" customHeight="1" x14ac:dyDescent="0.25">
      <c r="A503" s="90" t="s">
        <v>105</v>
      </c>
      <c r="B503" s="90"/>
      <c r="C503" s="90"/>
      <c r="D503" s="90"/>
      <c r="E503" s="90"/>
      <c r="F503" s="90"/>
      <c r="G503" s="90"/>
      <c r="H503" s="91"/>
      <c r="I503" s="145">
        <v>4681.4499999999989</v>
      </c>
      <c r="J503" s="145">
        <v>4652.7099999999991</v>
      </c>
      <c r="K503" s="145">
        <v>4645.8099999999995</v>
      </c>
      <c r="L503" s="145">
        <v>4644</v>
      </c>
      <c r="M503" s="145">
        <v>4645.8500000000004</v>
      </c>
      <c r="N503" s="145">
        <v>4646.84</v>
      </c>
      <c r="O503" s="145">
        <v>4654.43</v>
      </c>
      <c r="P503" s="145">
        <v>4719.7199999999993</v>
      </c>
      <c r="Q503" s="145">
        <v>4669.119999999999</v>
      </c>
      <c r="R503" s="145">
        <v>4781.6399999999994</v>
      </c>
      <c r="S503" s="145">
        <v>4824.75</v>
      </c>
      <c r="T503" s="145">
        <v>4776.17</v>
      </c>
      <c r="U503" s="145">
        <v>4785.0399999999991</v>
      </c>
      <c r="V503" s="145">
        <v>4785.66</v>
      </c>
      <c r="W503" s="145">
        <v>4807.6399999999994</v>
      </c>
      <c r="X503" s="145">
        <v>4830.3500000000004</v>
      </c>
      <c r="Y503" s="145">
        <v>4899.83</v>
      </c>
      <c r="Z503" s="145">
        <v>4860.67</v>
      </c>
      <c r="AA503" s="145">
        <v>4822.1999999999989</v>
      </c>
      <c r="AB503" s="145">
        <v>4812.9799999999996</v>
      </c>
      <c r="AC503" s="145">
        <v>4950.99</v>
      </c>
      <c r="AD503" s="145">
        <v>4949.58</v>
      </c>
      <c r="AE503" s="145">
        <v>4866.9699999999993</v>
      </c>
      <c r="AF503" s="145">
        <v>4691.9500000000007</v>
      </c>
    </row>
    <row r="504" spans="1:32" s="1" customFormat="1" ht="18" customHeight="1" x14ac:dyDescent="0.25">
      <c r="A504" s="90" t="s">
        <v>106</v>
      </c>
      <c r="B504" s="90"/>
      <c r="C504" s="90"/>
      <c r="D504" s="90"/>
      <c r="E504" s="90"/>
      <c r="F504" s="90"/>
      <c r="G504" s="90"/>
      <c r="H504" s="91"/>
      <c r="I504" s="145">
        <v>4705.2700000000004</v>
      </c>
      <c r="J504" s="145">
        <v>4651.1299999999992</v>
      </c>
      <c r="K504" s="145">
        <v>4641.5</v>
      </c>
      <c r="L504" s="145">
        <v>4639.26</v>
      </c>
      <c r="M504" s="145">
        <v>4641.1900000000005</v>
      </c>
      <c r="N504" s="145">
        <v>4646.3600000000006</v>
      </c>
      <c r="O504" s="145">
        <v>4658.3899999999994</v>
      </c>
      <c r="P504" s="145">
        <v>4726.7799999999988</v>
      </c>
      <c r="Q504" s="145">
        <v>4669.59</v>
      </c>
      <c r="R504" s="145">
        <v>4808.1399999999994</v>
      </c>
      <c r="S504" s="145">
        <v>4861.16</v>
      </c>
      <c r="T504" s="145">
        <v>4812.3799999999992</v>
      </c>
      <c r="U504" s="145">
        <v>4812.3099999999995</v>
      </c>
      <c r="V504" s="145">
        <v>4812.3899999999994</v>
      </c>
      <c r="W504" s="145">
        <v>4826.1299999999992</v>
      </c>
      <c r="X504" s="145">
        <v>4882.0299999999988</v>
      </c>
      <c r="Y504" s="145">
        <v>4913.7700000000004</v>
      </c>
      <c r="Z504" s="145">
        <v>4896.6099999999988</v>
      </c>
      <c r="AA504" s="145">
        <v>4860.74</v>
      </c>
      <c r="AB504" s="145">
        <v>4857.5200000000004</v>
      </c>
      <c r="AC504" s="145">
        <v>5008.8599999999988</v>
      </c>
      <c r="AD504" s="145">
        <v>5093.9400000000005</v>
      </c>
      <c r="AE504" s="145">
        <v>5002.1499999999996</v>
      </c>
      <c r="AF504" s="145">
        <v>4802.26</v>
      </c>
    </row>
    <row r="505" spans="1:32" s="1" customFormat="1" ht="18" customHeight="1" x14ac:dyDescent="0.25">
      <c r="A505" s="90" t="s">
        <v>107</v>
      </c>
      <c r="B505" s="90"/>
      <c r="C505" s="90"/>
      <c r="D505" s="90"/>
      <c r="E505" s="90"/>
      <c r="F505" s="90"/>
      <c r="G505" s="90"/>
      <c r="H505" s="91"/>
      <c r="I505" s="145">
        <v>4822.84</v>
      </c>
      <c r="J505" s="145">
        <v>4668.1100000000006</v>
      </c>
      <c r="K505" s="145">
        <v>4659.5200000000004</v>
      </c>
      <c r="L505" s="145">
        <v>4651.0499999999993</v>
      </c>
      <c r="M505" s="145">
        <v>4647.24</v>
      </c>
      <c r="N505" s="145">
        <v>4646.6499999999996</v>
      </c>
      <c r="O505" s="145">
        <v>4651.0599999999995</v>
      </c>
      <c r="P505" s="145">
        <v>4692.5599999999995</v>
      </c>
      <c r="Q505" s="145">
        <v>4646.9599999999991</v>
      </c>
      <c r="R505" s="145">
        <v>4724.8099999999995</v>
      </c>
      <c r="S505" s="145">
        <v>4787.41</v>
      </c>
      <c r="T505" s="145">
        <v>4815.6499999999996</v>
      </c>
      <c r="U505" s="145">
        <v>4814.1299999999992</v>
      </c>
      <c r="V505" s="145">
        <v>4814.3999999999996</v>
      </c>
      <c r="W505" s="145">
        <v>4814.5</v>
      </c>
      <c r="X505" s="145">
        <v>4805.92</v>
      </c>
      <c r="Y505" s="145">
        <v>4806.2299999999996</v>
      </c>
      <c r="Z505" s="145">
        <v>4805.8999999999996</v>
      </c>
      <c r="AA505" s="145">
        <v>4813.0299999999988</v>
      </c>
      <c r="AB505" s="145">
        <v>4811.3999999999996</v>
      </c>
      <c r="AC505" s="145">
        <v>4941.9400000000005</v>
      </c>
      <c r="AD505" s="145">
        <v>4927.8999999999996</v>
      </c>
      <c r="AE505" s="145">
        <v>4809.42</v>
      </c>
      <c r="AF505" s="145">
        <v>4655.3600000000006</v>
      </c>
    </row>
    <row r="506" spans="1:32" s="1" customFormat="1" ht="18" customHeight="1" x14ac:dyDescent="0.25">
      <c r="A506" s="90" t="s">
        <v>108</v>
      </c>
      <c r="B506" s="90"/>
      <c r="C506" s="90"/>
      <c r="D506" s="90"/>
      <c r="E506" s="90"/>
      <c r="F506" s="90"/>
      <c r="G506" s="90"/>
      <c r="H506" s="91"/>
      <c r="I506" s="145">
        <v>4704.9699999999993</v>
      </c>
      <c r="J506" s="145">
        <v>4666.43</v>
      </c>
      <c r="K506" s="145">
        <v>4652.1999999999989</v>
      </c>
      <c r="L506" s="145">
        <v>4647.4599999999991</v>
      </c>
      <c r="M506" s="145">
        <v>4646.33</v>
      </c>
      <c r="N506" s="145">
        <v>4646.99</v>
      </c>
      <c r="O506" s="145">
        <v>4642.619999999999</v>
      </c>
      <c r="P506" s="145">
        <v>4661.9699999999993</v>
      </c>
      <c r="Q506" s="145">
        <v>4647.4499999999989</v>
      </c>
      <c r="R506" s="145">
        <v>4691.4499999999989</v>
      </c>
      <c r="S506" s="145">
        <v>4742.2999999999993</v>
      </c>
      <c r="T506" s="145">
        <v>4772.8500000000004</v>
      </c>
      <c r="U506" s="145">
        <v>4774.4599999999991</v>
      </c>
      <c r="V506" s="145">
        <v>4774.68</v>
      </c>
      <c r="W506" s="145">
        <v>4792.17</v>
      </c>
      <c r="X506" s="145">
        <v>4794.869999999999</v>
      </c>
      <c r="Y506" s="145">
        <v>4795.6399999999994</v>
      </c>
      <c r="Z506" s="145">
        <v>4795.2700000000004</v>
      </c>
      <c r="AA506" s="145">
        <v>4771.7700000000004</v>
      </c>
      <c r="AB506" s="145">
        <v>4763.3799999999992</v>
      </c>
      <c r="AC506" s="145">
        <v>4913.7199999999993</v>
      </c>
      <c r="AD506" s="145">
        <v>4904.74</v>
      </c>
      <c r="AE506" s="145">
        <v>4778.619999999999</v>
      </c>
      <c r="AF506" s="145">
        <v>4646.08</v>
      </c>
    </row>
    <row r="507" spans="1:32" s="1" customFormat="1" ht="18" customHeight="1" x14ac:dyDescent="0.25">
      <c r="A507" s="90" t="s">
        <v>109</v>
      </c>
      <c r="B507" s="90"/>
      <c r="C507" s="90"/>
      <c r="D507" s="90"/>
      <c r="E507" s="90"/>
      <c r="F507" s="90"/>
      <c r="G507" s="90"/>
      <c r="H507" s="91"/>
      <c r="I507" s="145">
        <v>4698.93</v>
      </c>
      <c r="J507" s="145">
        <v>4658.75</v>
      </c>
      <c r="K507" s="145">
        <v>4648.5</v>
      </c>
      <c r="L507" s="145">
        <v>4644.2899999999991</v>
      </c>
      <c r="M507" s="145">
        <v>4645.5299999999988</v>
      </c>
      <c r="N507" s="145">
        <v>4645.26</v>
      </c>
      <c r="O507" s="145">
        <v>4650.9400000000005</v>
      </c>
      <c r="P507" s="145">
        <v>4682.7899999999991</v>
      </c>
      <c r="Q507" s="145">
        <v>4647.5599999999995</v>
      </c>
      <c r="R507" s="145">
        <v>4719.9400000000005</v>
      </c>
      <c r="S507" s="145">
        <v>4789.93</v>
      </c>
      <c r="T507" s="145">
        <v>4803.01</v>
      </c>
      <c r="U507" s="145">
        <v>4790.8599999999988</v>
      </c>
      <c r="V507" s="145">
        <v>4792.9499999999989</v>
      </c>
      <c r="W507" s="145">
        <v>4792.99</v>
      </c>
      <c r="X507" s="145">
        <v>4799.1000000000004</v>
      </c>
      <c r="Y507" s="145">
        <v>4794.5299999999988</v>
      </c>
      <c r="Z507" s="145">
        <v>4772.7899999999991</v>
      </c>
      <c r="AA507" s="145">
        <v>4770.59</v>
      </c>
      <c r="AB507" s="145">
        <v>4752.619999999999</v>
      </c>
      <c r="AC507" s="145">
        <v>4842.4799999999996</v>
      </c>
      <c r="AD507" s="145">
        <v>4856.6499999999996</v>
      </c>
      <c r="AE507" s="145">
        <v>4752.5499999999993</v>
      </c>
      <c r="AF507" s="145">
        <v>4650.0599999999995</v>
      </c>
    </row>
    <row r="508" spans="1:32" s="1" customFormat="1" ht="18" customHeight="1" x14ac:dyDescent="0.25">
      <c r="A508" s="90" t="s">
        <v>110</v>
      </c>
      <c r="B508" s="90"/>
      <c r="C508" s="90"/>
      <c r="D508" s="90"/>
      <c r="E508" s="90"/>
      <c r="F508" s="90"/>
      <c r="G508" s="90"/>
      <c r="H508" s="91"/>
      <c r="I508" s="145">
        <v>4713.6399999999994</v>
      </c>
      <c r="J508" s="145">
        <v>4651.75</v>
      </c>
      <c r="K508" s="145">
        <v>4640.34</v>
      </c>
      <c r="L508" s="145">
        <v>4640.4799999999996</v>
      </c>
      <c r="M508" s="145">
        <v>4645.75</v>
      </c>
      <c r="N508" s="145">
        <v>4646.34</v>
      </c>
      <c r="O508" s="145">
        <v>4650.76</v>
      </c>
      <c r="P508" s="145">
        <v>4694.8500000000004</v>
      </c>
      <c r="Q508" s="145">
        <v>4647.3999999999996</v>
      </c>
      <c r="R508" s="145">
        <v>4732.7999999999993</v>
      </c>
      <c r="S508" s="145">
        <v>4814.67</v>
      </c>
      <c r="T508" s="145">
        <v>4837.7299999999996</v>
      </c>
      <c r="U508" s="145">
        <v>4824.6099999999988</v>
      </c>
      <c r="V508" s="145">
        <v>4829.93</v>
      </c>
      <c r="W508" s="145">
        <v>4823.17</v>
      </c>
      <c r="X508" s="145">
        <v>4825.0200000000004</v>
      </c>
      <c r="Y508" s="145">
        <v>4824.66</v>
      </c>
      <c r="Z508" s="145">
        <v>4799.67</v>
      </c>
      <c r="AA508" s="145">
        <v>4791.01</v>
      </c>
      <c r="AB508" s="145">
        <v>4775.0599999999995</v>
      </c>
      <c r="AC508" s="145">
        <v>4884.84</v>
      </c>
      <c r="AD508" s="145">
        <v>4889.119999999999</v>
      </c>
      <c r="AE508" s="145">
        <v>4780.8599999999988</v>
      </c>
      <c r="AF508" s="145">
        <v>4650.8899999999994</v>
      </c>
    </row>
    <row r="509" spans="1:32" s="1" customFormat="1" ht="18" customHeight="1" x14ac:dyDescent="0.25">
      <c r="A509" s="98" t="s">
        <v>111</v>
      </c>
      <c r="B509" s="98"/>
      <c r="C509" s="98"/>
      <c r="D509" s="98"/>
      <c r="E509" s="98"/>
      <c r="F509" s="98"/>
      <c r="G509" s="98"/>
      <c r="H509" s="99"/>
      <c r="I509" s="145">
        <v>4713.68</v>
      </c>
      <c r="J509" s="145">
        <v>4652.91</v>
      </c>
      <c r="K509" s="145">
        <v>4640.7700000000004</v>
      </c>
      <c r="L509" s="145">
        <v>4640.91</v>
      </c>
      <c r="M509" s="145">
        <v>4645.6900000000005</v>
      </c>
      <c r="N509" s="145">
        <v>4646.2099999999991</v>
      </c>
      <c r="O509" s="145">
        <v>4650.2799999999988</v>
      </c>
      <c r="P509" s="145">
        <v>4693.8500000000004</v>
      </c>
      <c r="Q509" s="145">
        <v>4647.42</v>
      </c>
      <c r="R509" s="145">
        <v>4731.0499999999993</v>
      </c>
      <c r="S509" s="145">
        <v>4799</v>
      </c>
      <c r="T509" s="145">
        <v>4808.17</v>
      </c>
      <c r="U509" s="145">
        <v>4796.869999999999</v>
      </c>
      <c r="V509" s="145">
        <v>4800.82</v>
      </c>
      <c r="W509" s="145">
        <v>4802.7899999999991</v>
      </c>
      <c r="X509" s="145">
        <v>4813.0299999999988</v>
      </c>
      <c r="Y509" s="145">
        <v>4816.4699999999993</v>
      </c>
      <c r="Z509" s="145">
        <v>4782.2099999999991</v>
      </c>
      <c r="AA509" s="145">
        <v>4776.5399999999991</v>
      </c>
      <c r="AB509" s="145">
        <v>4771.8899999999994</v>
      </c>
      <c r="AC509" s="145">
        <v>4876.9699999999993</v>
      </c>
      <c r="AD509" s="145">
        <v>4865.07</v>
      </c>
      <c r="AE509" s="145">
        <v>4769.1399999999994</v>
      </c>
      <c r="AF509" s="145">
        <v>4650.6499999999996</v>
      </c>
    </row>
    <row r="510" spans="1:32" s="1" customFormat="1" ht="18" customHeight="1" x14ac:dyDescent="0.25">
      <c r="A510" s="90" t="s">
        <v>112</v>
      </c>
      <c r="B510" s="90"/>
      <c r="C510" s="90"/>
      <c r="D510" s="90"/>
      <c r="E510" s="90"/>
      <c r="F510" s="90"/>
      <c r="G510" s="90"/>
      <c r="H510" s="91"/>
      <c r="I510" s="145">
        <v>4711.1099999999988</v>
      </c>
      <c r="J510" s="145">
        <v>4650.1000000000004</v>
      </c>
      <c r="K510" s="145">
        <v>4640.42</v>
      </c>
      <c r="L510" s="145">
        <v>4640.5299999999988</v>
      </c>
      <c r="M510" s="145">
        <v>4645.41</v>
      </c>
      <c r="N510" s="145">
        <v>4647.07</v>
      </c>
      <c r="O510" s="145">
        <v>4649.32</v>
      </c>
      <c r="P510" s="145">
        <v>4699.6999999999989</v>
      </c>
      <c r="Q510" s="145">
        <v>4647.5</v>
      </c>
      <c r="R510" s="145">
        <v>4732.7899999999991</v>
      </c>
      <c r="S510" s="145">
        <v>4778.1999999999989</v>
      </c>
      <c r="T510" s="145">
        <v>4799.8799999999992</v>
      </c>
      <c r="U510" s="145">
        <v>4799.84</v>
      </c>
      <c r="V510" s="145">
        <v>4821.7099999999991</v>
      </c>
      <c r="W510" s="145">
        <v>4827.1399999999994</v>
      </c>
      <c r="X510" s="145">
        <v>4828.3500000000004</v>
      </c>
      <c r="Y510" s="145">
        <v>4831.6099999999988</v>
      </c>
      <c r="Z510" s="145">
        <v>4784.3999999999996</v>
      </c>
      <c r="AA510" s="145">
        <v>4741.3500000000004</v>
      </c>
      <c r="AB510" s="145">
        <v>4744.68</v>
      </c>
      <c r="AC510" s="145">
        <v>4841.7799999999988</v>
      </c>
      <c r="AD510" s="145">
        <v>4833.33</v>
      </c>
      <c r="AE510" s="145">
        <v>4733.4799999999996</v>
      </c>
      <c r="AF510" s="145">
        <v>4646.1900000000005</v>
      </c>
    </row>
    <row r="511" spans="1:32" s="1" customFormat="1" ht="18" customHeight="1" x14ac:dyDescent="0.25">
      <c r="A511" s="90" t="s">
        <v>113</v>
      </c>
      <c r="B511" s="90"/>
      <c r="C511" s="90"/>
      <c r="D511" s="90"/>
      <c r="E511" s="90"/>
      <c r="F511" s="90"/>
      <c r="G511" s="90"/>
      <c r="H511" s="91"/>
      <c r="I511" s="145">
        <v>4710.92</v>
      </c>
      <c r="J511" s="145">
        <v>4654.1000000000004</v>
      </c>
      <c r="K511" s="145">
        <v>4644.3500000000004</v>
      </c>
      <c r="L511" s="145">
        <v>4640.4599999999991</v>
      </c>
      <c r="M511" s="145">
        <v>4645.2799999999988</v>
      </c>
      <c r="N511" s="145">
        <v>4646.8999999999996</v>
      </c>
      <c r="O511" s="145">
        <v>4649.3799999999992</v>
      </c>
      <c r="P511" s="145">
        <v>4698.1099999999988</v>
      </c>
      <c r="Q511" s="145">
        <v>4652.76</v>
      </c>
      <c r="R511" s="145">
        <v>4727.51</v>
      </c>
      <c r="S511" s="145">
        <v>4772.09</v>
      </c>
      <c r="T511" s="145">
        <v>4793.0399999999991</v>
      </c>
      <c r="U511" s="145">
        <v>4793.2700000000004</v>
      </c>
      <c r="V511" s="145">
        <v>4795.0599999999995</v>
      </c>
      <c r="W511" s="145">
        <v>4797.0399999999991</v>
      </c>
      <c r="X511" s="145">
        <v>4776.07</v>
      </c>
      <c r="Y511" s="145">
        <v>4808.3099999999995</v>
      </c>
      <c r="Z511" s="145">
        <v>4764.8799999999992</v>
      </c>
      <c r="AA511" s="145">
        <v>4749.2700000000004</v>
      </c>
      <c r="AB511" s="145">
        <v>4777.34</v>
      </c>
      <c r="AC511" s="145">
        <v>4886.2099999999991</v>
      </c>
      <c r="AD511" s="145">
        <v>4880.3899999999994</v>
      </c>
      <c r="AE511" s="145">
        <v>4798.2099999999991</v>
      </c>
      <c r="AF511" s="145">
        <v>4653.09</v>
      </c>
    </row>
    <row r="512" spans="1:32" s="1" customFormat="1" ht="18" customHeight="1" x14ac:dyDescent="0.25">
      <c r="A512" s="32"/>
      <c r="B512" s="32"/>
      <c r="C512" s="32"/>
      <c r="D512" s="32"/>
      <c r="E512" s="32"/>
      <c r="F512" s="32"/>
      <c r="G512" s="32"/>
      <c r="H512" s="32"/>
      <c r="I512" s="33"/>
      <c r="J512" s="33"/>
      <c r="K512" s="33"/>
      <c r="L512" s="33"/>
      <c r="M512" s="33"/>
      <c r="N512" s="33"/>
      <c r="O512" s="33"/>
      <c r="P512" s="33"/>
      <c r="Q512" s="33"/>
      <c r="R512" s="33"/>
      <c r="S512" s="33"/>
      <c r="T512" s="33"/>
      <c r="U512" s="33"/>
      <c r="V512" s="33"/>
      <c r="W512" s="33"/>
      <c r="X512" s="33"/>
      <c r="Y512" s="33"/>
      <c r="Z512" s="33"/>
      <c r="AA512" s="33"/>
      <c r="AB512" s="33"/>
      <c r="AC512" s="33"/>
      <c r="AD512" s="33"/>
      <c r="AE512" s="33"/>
      <c r="AF512" s="33"/>
    </row>
    <row r="513" spans="1:32" s="1" customFormat="1" ht="18" customHeight="1"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row>
    <row r="514" spans="1:32" s="1" customFormat="1" ht="18" customHeight="1" x14ac:dyDescent="0.25">
      <c r="A514" s="92" t="s">
        <v>58</v>
      </c>
      <c r="B514" s="92"/>
      <c r="C514" s="92"/>
      <c r="D514" s="92"/>
      <c r="E514" s="92"/>
      <c r="F514" s="92"/>
      <c r="G514" s="92"/>
      <c r="H514" s="93"/>
      <c r="I514" s="51"/>
      <c r="J514" s="52"/>
      <c r="K514" s="53"/>
      <c r="L514" s="53"/>
      <c r="M514" s="53" t="s">
        <v>150</v>
      </c>
      <c r="N514" s="53"/>
      <c r="O514" s="53"/>
      <c r="P514" s="53"/>
      <c r="Q514" s="53"/>
      <c r="R514" s="53"/>
      <c r="S514" s="53"/>
      <c r="T514" s="53"/>
      <c r="U514" s="54"/>
      <c r="V514" s="54"/>
      <c r="W514" s="54"/>
      <c r="X514" s="54"/>
      <c r="Y514" s="54"/>
      <c r="Z514" s="54"/>
      <c r="AA514" s="54"/>
      <c r="AB514" s="54"/>
      <c r="AC514" s="55"/>
      <c r="AD514" s="54"/>
      <c r="AE514" s="54"/>
      <c r="AF514" s="54"/>
    </row>
    <row r="515" spans="1:32" s="1" customFormat="1" ht="18" customHeight="1" x14ac:dyDescent="0.25">
      <c r="A515" s="100"/>
      <c r="B515" s="100"/>
      <c r="C515" s="100"/>
      <c r="D515" s="100"/>
      <c r="E515" s="100"/>
      <c r="F515" s="100"/>
      <c r="G515" s="100"/>
      <c r="H515" s="101"/>
      <c r="I515" s="56"/>
      <c r="J515" s="57"/>
      <c r="K515" s="58"/>
      <c r="L515" s="58"/>
      <c r="M515" s="58" t="s">
        <v>146</v>
      </c>
      <c r="N515" s="58"/>
      <c r="O515" s="58"/>
      <c r="P515" s="58"/>
      <c r="Q515" s="58"/>
      <c r="R515" s="58"/>
      <c r="S515" s="58"/>
      <c r="T515" s="58"/>
      <c r="U515" s="59"/>
      <c r="V515" s="59"/>
      <c r="W515" s="59"/>
      <c r="X515" s="59"/>
      <c r="Y515" s="59"/>
      <c r="Z515" s="59"/>
      <c r="AA515" s="59"/>
      <c r="AB515" s="59"/>
      <c r="AC515" s="60"/>
      <c r="AD515" s="59"/>
      <c r="AE515" s="59"/>
      <c r="AF515" s="59"/>
    </row>
    <row r="516" spans="1:32" s="1" customFormat="1" ht="18" customHeight="1" x14ac:dyDescent="0.2">
      <c r="A516" s="100"/>
      <c r="B516" s="100"/>
      <c r="C516" s="100"/>
      <c r="D516" s="100"/>
      <c r="E516" s="100"/>
      <c r="F516" s="100"/>
      <c r="G516" s="100"/>
      <c r="H516" s="101"/>
      <c r="I516" s="61"/>
      <c r="J516" s="62"/>
      <c r="K516" s="62"/>
      <c r="L516" s="62"/>
      <c r="M516" s="62"/>
      <c r="N516" s="62"/>
      <c r="O516" s="62"/>
      <c r="P516" s="62"/>
      <c r="Q516" s="62"/>
      <c r="R516" s="62"/>
      <c r="S516" s="62"/>
      <c r="T516" s="62"/>
      <c r="U516" s="62"/>
      <c r="V516" s="62"/>
      <c r="W516" s="62"/>
      <c r="X516" s="62"/>
      <c r="Y516" s="62"/>
      <c r="Z516" s="62"/>
      <c r="AA516" s="62"/>
      <c r="AB516" s="62"/>
      <c r="AC516" s="62"/>
      <c r="AD516" s="62"/>
      <c r="AE516" s="62"/>
      <c r="AF516" s="62"/>
    </row>
    <row r="517" spans="1:32" s="1" customFormat="1" ht="30.75" customHeight="1" x14ac:dyDescent="0.2">
      <c r="A517" s="94"/>
      <c r="B517" s="94"/>
      <c r="C517" s="94"/>
      <c r="D517" s="94"/>
      <c r="E517" s="94"/>
      <c r="F517" s="94"/>
      <c r="G517" s="94"/>
      <c r="H517" s="95"/>
      <c r="I517" s="31" t="s">
        <v>59</v>
      </c>
      <c r="J517" s="31" t="s">
        <v>60</v>
      </c>
      <c r="K517" s="31" t="s">
        <v>61</v>
      </c>
      <c r="L517" s="31" t="s">
        <v>62</v>
      </c>
      <c r="M517" s="31" t="s">
        <v>63</v>
      </c>
      <c r="N517" s="31" t="s">
        <v>64</v>
      </c>
      <c r="O517" s="31" t="s">
        <v>65</v>
      </c>
      <c r="P517" s="31" t="s">
        <v>66</v>
      </c>
      <c r="Q517" s="31" t="s">
        <v>67</v>
      </c>
      <c r="R517" s="31" t="s">
        <v>68</v>
      </c>
      <c r="S517" s="31" t="s">
        <v>69</v>
      </c>
      <c r="T517" s="31" t="s">
        <v>70</v>
      </c>
      <c r="U517" s="31" t="s">
        <v>71</v>
      </c>
      <c r="V517" s="31" t="s">
        <v>72</v>
      </c>
      <c r="W517" s="31" t="s">
        <v>73</v>
      </c>
      <c r="X517" s="31" t="s">
        <v>74</v>
      </c>
      <c r="Y517" s="31" t="s">
        <v>75</v>
      </c>
      <c r="Z517" s="31" t="s">
        <v>76</v>
      </c>
      <c r="AA517" s="31" t="s">
        <v>77</v>
      </c>
      <c r="AB517" s="31" t="s">
        <v>78</v>
      </c>
      <c r="AC517" s="31" t="s">
        <v>79</v>
      </c>
      <c r="AD517" s="31" t="s">
        <v>80</v>
      </c>
      <c r="AE517" s="31" t="s">
        <v>81</v>
      </c>
      <c r="AF517" s="31" t="s">
        <v>82</v>
      </c>
    </row>
    <row r="518" spans="1:32" s="1" customFormat="1" ht="18" customHeight="1" x14ac:dyDescent="0.25">
      <c r="A518" s="90" t="s">
        <v>83</v>
      </c>
      <c r="B518" s="90"/>
      <c r="C518" s="90"/>
      <c r="D518" s="90"/>
      <c r="E518" s="90"/>
      <c r="F518" s="90"/>
      <c r="G518" s="90"/>
      <c r="H518" s="91"/>
      <c r="I518" s="145">
        <v>5252.32</v>
      </c>
      <c r="J518" s="145">
        <v>5244.66</v>
      </c>
      <c r="K518" s="145">
        <v>5244.76</v>
      </c>
      <c r="L518" s="145">
        <v>5244.3899999999994</v>
      </c>
      <c r="M518" s="145">
        <v>5244.5</v>
      </c>
      <c r="N518" s="145">
        <v>5244.59</v>
      </c>
      <c r="O518" s="145">
        <v>5243.83</v>
      </c>
      <c r="P518" s="145">
        <v>5250.2799999999988</v>
      </c>
      <c r="Q518" s="145">
        <v>5244.9</v>
      </c>
      <c r="R518" s="145">
        <v>5249.7999999999993</v>
      </c>
      <c r="S518" s="145">
        <v>5277.24</v>
      </c>
      <c r="T518" s="145">
        <v>5288.85</v>
      </c>
      <c r="U518" s="145">
        <v>5278.98</v>
      </c>
      <c r="V518" s="145">
        <v>5278.93</v>
      </c>
      <c r="W518" s="145">
        <v>5303.65</v>
      </c>
      <c r="X518" s="145">
        <v>5309.5299999999988</v>
      </c>
      <c r="Y518" s="145">
        <v>5294.35</v>
      </c>
      <c r="Z518" s="145">
        <v>5244.82</v>
      </c>
      <c r="AA518" s="145">
        <v>5245.07</v>
      </c>
      <c r="AB518" s="145">
        <v>5245.65</v>
      </c>
      <c r="AC518" s="145">
        <v>5318.8599999999988</v>
      </c>
      <c r="AD518" s="145">
        <v>5311.49</v>
      </c>
      <c r="AE518" s="145">
        <v>5243.2999999999993</v>
      </c>
      <c r="AF518" s="145">
        <v>5243.3099999999995</v>
      </c>
    </row>
    <row r="519" spans="1:32" s="1" customFormat="1" ht="18" customHeight="1" x14ac:dyDescent="0.25">
      <c r="A519" s="90" t="s">
        <v>84</v>
      </c>
      <c r="B519" s="90"/>
      <c r="C519" s="90"/>
      <c r="D519" s="90"/>
      <c r="E519" s="90"/>
      <c r="F519" s="90"/>
      <c r="G519" s="90"/>
      <c r="H519" s="91"/>
      <c r="I519" s="145">
        <v>5254.9</v>
      </c>
      <c r="J519" s="145">
        <v>5243.6299999999992</v>
      </c>
      <c r="K519" s="145">
        <v>5242.67</v>
      </c>
      <c r="L519" s="145">
        <v>5244.5499999999993</v>
      </c>
      <c r="M519" s="145">
        <v>5244.6099999999988</v>
      </c>
      <c r="N519" s="145">
        <v>5244.5599999999995</v>
      </c>
      <c r="O519" s="145">
        <v>5243.73</v>
      </c>
      <c r="P519" s="145">
        <v>5257.0299999999988</v>
      </c>
      <c r="Q519" s="145">
        <v>5245.41</v>
      </c>
      <c r="R519" s="145">
        <v>5252.16</v>
      </c>
      <c r="S519" s="145">
        <v>5344.43</v>
      </c>
      <c r="T519" s="145">
        <v>5345.76</v>
      </c>
      <c r="U519" s="145">
        <v>5345.18</v>
      </c>
      <c r="V519" s="145">
        <v>5345.82</v>
      </c>
      <c r="W519" s="145">
        <v>5372.84</v>
      </c>
      <c r="X519" s="145">
        <v>5356.869999999999</v>
      </c>
      <c r="Y519" s="145">
        <v>5345.68</v>
      </c>
      <c r="Z519" s="145">
        <v>5317.08</v>
      </c>
      <c r="AA519" s="145">
        <v>5283.2899999999991</v>
      </c>
      <c r="AB519" s="145">
        <v>5263.09</v>
      </c>
      <c r="AC519" s="145">
        <v>5333.68</v>
      </c>
      <c r="AD519" s="145">
        <v>5396.1099999999988</v>
      </c>
      <c r="AE519" s="145">
        <v>5244.369999999999</v>
      </c>
      <c r="AF519" s="145">
        <v>5243.4399999999987</v>
      </c>
    </row>
    <row r="520" spans="1:32" s="1" customFormat="1" ht="18" customHeight="1" x14ac:dyDescent="0.25">
      <c r="A520" s="90" t="s">
        <v>85</v>
      </c>
      <c r="B520" s="90"/>
      <c r="C520" s="90"/>
      <c r="D520" s="90"/>
      <c r="E520" s="90"/>
      <c r="F520" s="90"/>
      <c r="G520" s="90"/>
      <c r="H520" s="91"/>
      <c r="I520" s="145">
        <v>5251.24</v>
      </c>
      <c r="J520" s="145">
        <v>5242.8500000000004</v>
      </c>
      <c r="K520" s="145">
        <v>5242.1999999999989</v>
      </c>
      <c r="L520" s="145">
        <v>5244.7199999999993</v>
      </c>
      <c r="M520" s="145">
        <v>5244.77</v>
      </c>
      <c r="N520" s="145">
        <v>5244.8099999999995</v>
      </c>
      <c r="O520" s="145">
        <v>5243.9599999999991</v>
      </c>
      <c r="P520" s="145">
        <v>5249.68</v>
      </c>
      <c r="Q520" s="145">
        <v>5244.82</v>
      </c>
      <c r="R520" s="145">
        <v>5251.2099999999991</v>
      </c>
      <c r="S520" s="145">
        <v>5333.84</v>
      </c>
      <c r="T520" s="145">
        <v>5341.619999999999</v>
      </c>
      <c r="U520" s="145">
        <v>5341.8899999999994</v>
      </c>
      <c r="V520" s="145">
        <v>5343.8599999999988</v>
      </c>
      <c r="W520" s="145">
        <v>5369.26</v>
      </c>
      <c r="X520" s="145">
        <v>5353.98</v>
      </c>
      <c r="Y520" s="145">
        <v>5344.32</v>
      </c>
      <c r="Z520" s="145">
        <v>5316.48</v>
      </c>
      <c r="AA520" s="145">
        <v>5285.2799999999988</v>
      </c>
      <c r="AB520" s="145">
        <v>5264.6899999999987</v>
      </c>
      <c r="AC520" s="145">
        <v>5350.24</v>
      </c>
      <c r="AD520" s="145">
        <v>5389.83</v>
      </c>
      <c r="AE520" s="145">
        <v>5244.0399999999991</v>
      </c>
      <c r="AF520" s="145">
        <v>5243.9599999999991</v>
      </c>
    </row>
    <row r="521" spans="1:32" s="1" customFormat="1" ht="18" customHeight="1" x14ac:dyDescent="0.25">
      <c r="A521" s="90" t="s">
        <v>86</v>
      </c>
      <c r="B521" s="90"/>
      <c r="C521" s="90"/>
      <c r="D521" s="90"/>
      <c r="E521" s="90"/>
      <c r="F521" s="90"/>
      <c r="G521" s="90"/>
      <c r="H521" s="91"/>
      <c r="I521" s="145">
        <v>5284.6999999999989</v>
      </c>
      <c r="J521" s="145">
        <v>5247.48</v>
      </c>
      <c r="K521" s="145">
        <v>5246.1999999999989</v>
      </c>
      <c r="L521" s="145">
        <v>5243.51</v>
      </c>
      <c r="M521" s="145">
        <v>5244.73</v>
      </c>
      <c r="N521" s="145">
        <v>5244.82</v>
      </c>
      <c r="O521" s="145">
        <v>5244.3799999999992</v>
      </c>
      <c r="P521" s="145">
        <v>5246.68</v>
      </c>
      <c r="Q521" s="145">
        <v>5245.17</v>
      </c>
      <c r="R521" s="145">
        <v>5251.25</v>
      </c>
      <c r="S521" s="145">
        <v>5328.0499999999993</v>
      </c>
      <c r="T521" s="145">
        <v>5338.6399999999994</v>
      </c>
      <c r="U521" s="145">
        <v>5339.41</v>
      </c>
      <c r="V521" s="145">
        <v>5340.7999999999993</v>
      </c>
      <c r="W521" s="145">
        <v>5341.08</v>
      </c>
      <c r="X521" s="145">
        <v>5341.7099999999991</v>
      </c>
      <c r="Y521" s="145">
        <v>5341.1099999999988</v>
      </c>
      <c r="Z521" s="145">
        <v>5313.6</v>
      </c>
      <c r="AA521" s="145">
        <v>5283.9400000000005</v>
      </c>
      <c r="AB521" s="145">
        <v>5271.16</v>
      </c>
      <c r="AC521" s="145">
        <v>5388.0199999999986</v>
      </c>
      <c r="AD521" s="145">
        <v>5392.3899999999994</v>
      </c>
      <c r="AE521" s="145">
        <v>5263.18</v>
      </c>
      <c r="AF521" s="145">
        <v>5244.17</v>
      </c>
    </row>
    <row r="522" spans="1:32" s="1" customFormat="1" ht="18" customHeight="1" x14ac:dyDescent="0.25">
      <c r="A522" s="90" t="s">
        <v>87</v>
      </c>
      <c r="B522" s="90"/>
      <c r="C522" s="90"/>
      <c r="D522" s="90"/>
      <c r="E522" s="90"/>
      <c r="F522" s="90"/>
      <c r="G522" s="90"/>
      <c r="H522" s="91"/>
      <c r="I522" s="145">
        <v>5265.1</v>
      </c>
      <c r="J522" s="145">
        <v>5247.6</v>
      </c>
      <c r="K522" s="145">
        <v>5245.33</v>
      </c>
      <c r="L522" s="145">
        <v>5244.24</v>
      </c>
      <c r="M522" s="145">
        <v>5244.98</v>
      </c>
      <c r="N522" s="145">
        <v>5245.0299999999988</v>
      </c>
      <c r="O522" s="145">
        <v>5244.24</v>
      </c>
      <c r="P522" s="145">
        <v>5245.82</v>
      </c>
      <c r="Q522" s="145">
        <v>5245.32</v>
      </c>
      <c r="R522" s="145">
        <v>5249.42</v>
      </c>
      <c r="S522" s="145">
        <v>5317.93</v>
      </c>
      <c r="T522" s="145">
        <v>5336.43</v>
      </c>
      <c r="U522" s="145">
        <v>5336.8899999999994</v>
      </c>
      <c r="V522" s="145">
        <v>5337.59</v>
      </c>
      <c r="W522" s="145">
        <v>5339.2699999999986</v>
      </c>
      <c r="X522" s="145">
        <v>5339.24</v>
      </c>
      <c r="Y522" s="145">
        <v>5339.1399999999994</v>
      </c>
      <c r="Z522" s="145">
        <v>5311.8599999999988</v>
      </c>
      <c r="AA522" s="145">
        <v>5282.91</v>
      </c>
      <c r="AB522" s="145">
        <v>5269.4399999999987</v>
      </c>
      <c r="AC522" s="145">
        <v>5382.6999999999989</v>
      </c>
      <c r="AD522" s="145">
        <v>5388.01</v>
      </c>
      <c r="AE522" s="145">
        <v>5260.7199999999993</v>
      </c>
      <c r="AF522" s="145">
        <v>5243.84</v>
      </c>
    </row>
    <row r="523" spans="1:32" s="1" customFormat="1" ht="18" customHeight="1" x14ac:dyDescent="0.25">
      <c r="A523" s="90" t="s">
        <v>88</v>
      </c>
      <c r="B523" s="90"/>
      <c r="C523" s="90"/>
      <c r="D523" s="90"/>
      <c r="E523" s="90"/>
      <c r="F523" s="90"/>
      <c r="G523" s="90"/>
      <c r="H523" s="91"/>
      <c r="I523" s="145">
        <v>5265.7799999999988</v>
      </c>
      <c r="J523" s="145">
        <v>5247.83</v>
      </c>
      <c r="K523" s="145">
        <v>5246.8799999999992</v>
      </c>
      <c r="L523" s="145">
        <v>5244.7999999999993</v>
      </c>
      <c r="M523" s="145">
        <v>5244.84</v>
      </c>
      <c r="N523" s="145">
        <v>5244.85</v>
      </c>
      <c r="O523" s="145">
        <v>5244.01</v>
      </c>
      <c r="P523" s="145">
        <v>5271.3099999999995</v>
      </c>
      <c r="Q523" s="145">
        <v>5245.119999999999</v>
      </c>
      <c r="R523" s="145">
        <v>5279.17</v>
      </c>
      <c r="S523" s="145">
        <v>5363.33</v>
      </c>
      <c r="T523" s="145">
        <v>5388</v>
      </c>
      <c r="U523" s="145">
        <v>5388.34</v>
      </c>
      <c r="V523" s="145">
        <v>5389.0399999999991</v>
      </c>
      <c r="W523" s="145">
        <v>5395.83</v>
      </c>
      <c r="X523" s="145">
        <v>5395.99</v>
      </c>
      <c r="Y523" s="145">
        <v>5392.9599999999991</v>
      </c>
      <c r="Z523" s="145">
        <v>5364.1999999999989</v>
      </c>
      <c r="AA523" s="145">
        <v>5337.4</v>
      </c>
      <c r="AB523" s="145">
        <v>5268.9499999999989</v>
      </c>
      <c r="AC523" s="145">
        <v>5415.9</v>
      </c>
      <c r="AD523" s="145">
        <v>5388.49</v>
      </c>
      <c r="AE523" s="145">
        <v>5299.1299999999992</v>
      </c>
      <c r="AF523" s="145">
        <v>5244.41</v>
      </c>
    </row>
    <row r="524" spans="1:32" s="1" customFormat="1" ht="18" customHeight="1" x14ac:dyDescent="0.25">
      <c r="A524" s="90" t="s">
        <v>89</v>
      </c>
      <c r="B524" s="90"/>
      <c r="C524" s="90"/>
      <c r="D524" s="90"/>
      <c r="E524" s="90"/>
      <c r="F524" s="90"/>
      <c r="G524" s="90"/>
      <c r="H524" s="91"/>
      <c r="I524" s="145">
        <v>5252.7099999999991</v>
      </c>
      <c r="J524" s="145">
        <v>5239.7899999999991</v>
      </c>
      <c r="K524" s="145">
        <v>5239.66</v>
      </c>
      <c r="L524" s="145">
        <v>5241.9499999999989</v>
      </c>
      <c r="M524" s="145">
        <v>5245.02</v>
      </c>
      <c r="N524" s="145">
        <v>5246.02</v>
      </c>
      <c r="O524" s="145">
        <v>5244.0599999999995</v>
      </c>
      <c r="P524" s="145">
        <v>5264.7199999999993</v>
      </c>
      <c r="Q524" s="145">
        <v>5245.32</v>
      </c>
      <c r="R524" s="145">
        <v>5283.58</v>
      </c>
      <c r="S524" s="145">
        <v>5370.1299999999992</v>
      </c>
      <c r="T524" s="145">
        <v>5395.1999999999989</v>
      </c>
      <c r="U524" s="145">
        <v>5394.23</v>
      </c>
      <c r="V524" s="145">
        <v>5395.58</v>
      </c>
      <c r="W524" s="145">
        <v>5393.41</v>
      </c>
      <c r="X524" s="145">
        <v>5391.98</v>
      </c>
      <c r="Y524" s="145">
        <v>5389.6</v>
      </c>
      <c r="Z524" s="145">
        <v>5365.3799999999992</v>
      </c>
      <c r="AA524" s="145">
        <v>5339.23</v>
      </c>
      <c r="AB524" s="145">
        <v>5268.6399999999994</v>
      </c>
      <c r="AC524" s="145">
        <v>5404.0399999999991</v>
      </c>
      <c r="AD524" s="145">
        <v>5388.01</v>
      </c>
      <c r="AE524" s="145">
        <v>5291.17</v>
      </c>
      <c r="AF524" s="145">
        <v>5244.5599999999995</v>
      </c>
    </row>
    <row r="525" spans="1:32" s="1" customFormat="1" ht="18" customHeight="1" x14ac:dyDescent="0.25">
      <c r="A525" s="90" t="s">
        <v>90</v>
      </c>
      <c r="B525" s="90"/>
      <c r="C525" s="90"/>
      <c r="D525" s="90"/>
      <c r="E525" s="90"/>
      <c r="F525" s="90"/>
      <c r="G525" s="90"/>
      <c r="H525" s="91"/>
      <c r="I525" s="145">
        <v>5263.0499999999993</v>
      </c>
      <c r="J525" s="145">
        <v>5240.6499999999996</v>
      </c>
      <c r="K525" s="145">
        <v>5238.7799999999988</v>
      </c>
      <c r="L525" s="145">
        <v>5240.7099999999991</v>
      </c>
      <c r="M525" s="145">
        <v>5246.0299999999988</v>
      </c>
      <c r="N525" s="145">
        <v>5246.0299999999988</v>
      </c>
      <c r="O525" s="145">
        <v>5244.27</v>
      </c>
      <c r="P525" s="145">
        <v>5292.5599999999995</v>
      </c>
      <c r="Q525" s="145">
        <v>5245.3899999999994</v>
      </c>
      <c r="R525" s="145">
        <v>5293.7799999999988</v>
      </c>
      <c r="S525" s="145">
        <v>5367.6399999999994</v>
      </c>
      <c r="T525" s="145">
        <v>5392.3599999999988</v>
      </c>
      <c r="U525" s="145">
        <v>5392.4499999999989</v>
      </c>
      <c r="V525" s="145">
        <v>5415.92</v>
      </c>
      <c r="W525" s="145">
        <v>5416.9399999999987</v>
      </c>
      <c r="X525" s="145">
        <v>5417.32</v>
      </c>
      <c r="Y525" s="145">
        <v>5393.15</v>
      </c>
      <c r="Z525" s="145">
        <v>5368.3599999999988</v>
      </c>
      <c r="AA525" s="145">
        <v>5339.67</v>
      </c>
      <c r="AB525" s="145">
        <v>5287.26</v>
      </c>
      <c r="AC525" s="145">
        <v>5396.57</v>
      </c>
      <c r="AD525" s="145">
        <v>5400.5599999999995</v>
      </c>
      <c r="AE525" s="145">
        <v>5286.4499999999989</v>
      </c>
      <c r="AF525" s="145">
        <v>5244.3599999999988</v>
      </c>
    </row>
    <row r="526" spans="1:32" s="1" customFormat="1" ht="18" customHeight="1" x14ac:dyDescent="0.25">
      <c r="A526" s="90" t="s">
        <v>91</v>
      </c>
      <c r="B526" s="90"/>
      <c r="C526" s="90"/>
      <c r="D526" s="90"/>
      <c r="E526" s="90"/>
      <c r="F526" s="90"/>
      <c r="G526" s="90"/>
      <c r="H526" s="91"/>
      <c r="I526" s="145">
        <v>5257</v>
      </c>
      <c r="J526" s="145">
        <v>5224.7700000000004</v>
      </c>
      <c r="K526" s="145">
        <v>5223.34</v>
      </c>
      <c r="L526" s="145">
        <v>5225.6999999999989</v>
      </c>
      <c r="M526" s="145">
        <v>5228.7700000000004</v>
      </c>
      <c r="N526" s="145">
        <v>5228.7099999999991</v>
      </c>
      <c r="O526" s="145">
        <v>5244.01</v>
      </c>
      <c r="P526" s="145">
        <v>5263.74</v>
      </c>
      <c r="Q526" s="145">
        <v>5245.2099999999991</v>
      </c>
      <c r="R526" s="145">
        <v>5288.0499999999993</v>
      </c>
      <c r="S526" s="145">
        <v>5344.0299999999988</v>
      </c>
      <c r="T526" s="145">
        <v>5367.869999999999</v>
      </c>
      <c r="U526" s="145">
        <v>5365.25</v>
      </c>
      <c r="V526" s="145">
        <v>5389.9699999999993</v>
      </c>
      <c r="W526" s="145">
        <v>5394.35</v>
      </c>
      <c r="X526" s="145">
        <v>5396.7099999999991</v>
      </c>
      <c r="Y526" s="145">
        <v>5395.5199999999986</v>
      </c>
      <c r="Z526" s="145">
        <v>5369.1999999999989</v>
      </c>
      <c r="AA526" s="145">
        <v>5322.93</v>
      </c>
      <c r="AB526" s="145">
        <v>5288.5299999999988</v>
      </c>
      <c r="AC526" s="145">
        <v>5372.6999999999989</v>
      </c>
      <c r="AD526" s="145">
        <v>5390.84</v>
      </c>
      <c r="AE526" s="145">
        <v>5315.869999999999</v>
      </c>
      <c r="AF526" s="145">
        <v>5244.5499999999993</v>
      </c>
    </row>
    <row r="527" spans="1:32" s="1" customFormat="1" ht="18" customHeight="1" x14ac:dyDescent="0.25">
      <c r="A527" s="90" t="s">
        <v>92</v>
      </c>
      <c r="B527" s="90"/>
      <c r="C527" s="90"/>
      <c r="D527" s="90"/>
      <c r="E527" s="90"/>
      <c r="F527" s="90"/>
      <c r="G527" s="90"/>
      <c r="H527" s="91"/>
      <c r="I527" s="145">
        <v>5236.3899999999994</v>
      </c>
      <c r="J527" s="145">
        <v>5106.34</v>
      </c>
      <c r="K527" s="145">
        <v>5167.7899999999991</v>
      </c>
      <c r="L527" s="145">
        <v>5184.5</v>
      </c>
      <c r="M527" s="145">
        <v>5229.58</v>
      </c>
      <c r="N527" s="145">
        <v>5229.4699999999993</v>
      </c>
      <c r="O527" s="145">
        <v>5239.67</v>
      </c>
      <c r="P527" s="145">
        <v>5258.51</v>
      </c>
      <c r="Q527" s="145">
        <v>5245.1299999999992</v>
      </c>
      <c r="R527" s="145">
        <v>5285.33</v>
      </c>
      <c r="S527" s="145">
        <v>5339.7999999999993</v>
      </c>
      <c r="T527" s="145">
        <v>5365.17</v>
      </c>
      <c r="U527" s="145">
        <v>5363.4499999999989</v>
      </c>
      <c r="V527" s="145">
        <v>5383.58</v>
      </c>
      <c r="W527" s="145">
        <v>5386.16</v>
      </c>
      <c r="X527" s="145">
        <v>5387.9599999999991</v>
      </c>
      <c r="Y527" s="145">
        <v>5398.3899999999994</v>
      </c>
      <c r="Z527" s="145">
        <v>5376.9</v>
      </c>
      <c r="AA527" s="145">
        <v>5325.8599999999988</v>
      </c>
      <c r="AB527" s="145">
        <v>5287.58</v>
      </c>
      <c r="AC527" s="145">
        <v>5373.2099999999991</v>
      </c>
      <c r="AD527" s="145">
        <v>5393.0499999999993</v>
      </c>
      <c r="AE527" s="145">
        <v>5305.07</v>
      </c>
      <c r="AF527" s="145">
        <v>5244.1</v>
      </c>
    </row>
    <row r="528" spans="1:32" s="1" customFormat="1" ht="18" customHeight="1" x14ac:dyDescent="0.25">
      <c r="A528" s="90" t="s">
        <v>93</v>
      </c>
      <c r="B528" s="90"/>
      <c r="C528" s="90"/>
      <c r="D528" s="90"/>
      <c r="E528" s="90"/>
      <c r="F528" s="90"/>
      <c r="G528" s="90"/>
      <c r="H528" s="91"/>
      <c r="I528" s="145">
        <v>5284.6099999999988</v>
      </c>
      <c r="J528" s="145">
        <v>5253.369999999999</v>
      </c>
      <c r="K528" s="145">
        <v>5250.3599999999988</v>
      </c>
      <c r="L528" s="145">
        <v>5244.9</v>
      </c>
      <c r="M528" s="145">
        <v>5244.2999999999993</v>
      </c>
      <c r="N528" s="145">
        <v>5244.1899999999987</v>
      </c>
      <c r="O528" s="145">
        <v>5242.9399999999987</v>
      </c>
      <c r="P528" s="145">
        <v>5257.0299999999988</v>
      </c>
      <c r="Q528" s="145">
        <v>5244.76</v>
      </c>
      <c r="R528" s="145">
        <v>5276.9699999999993</v>
      </c>
      <c r="S528" s="145">
        <v>5329.5499999999993</v>
      </c>
      <c r="T528" s="145">
        <v>5353.7799999999988</v>
      </c>
      <c r="U528" s="145">
        <v>5354.43</v>
      </c>
      <c r="V528" s="145">
        <v>5354.23</v>
      </c>
      <c r="W528" s="145">
        <v>5376.5499999999993</v>
      </c>
      <c r="X528" s="145">
        <v>5377.1999999999989</v>
      </c>
      <c r="Y528" s="145">
        <v>5381.9</v>
      </c>
      <c r="Z528" s="145">
        <v>5359.35</v>
      </c>
      <c r="AA528" s="145">
        <v>5307.1</v>
      </c>
      <c r="AB528" s="145">
        <v>5303.98</v>
      </c>
      <c r="AC528" s="145">
        <v>5416.26</v>
      </c>
      <c r="AD528" s="145">
        <v>5415.8099999999995</v>
      </c>
      <c r="AE528" s="145">
        <v>5295.9399999999987</v>
      </c>
      <c r="AF528" s="145">
        <v>5243.74</v>
      </c>
    </row>
    <row r="529" spans="1:32" s="1" customFormat="1" ht="18" customHeight="1" x14ac:dyDescent="0.25">
      <c r="A529" s="90" t="s">
        <v>94</v>
      </c>
      <c r="B529" s="90"/>
      <c r="C529" s="90"/>
      <c r="D529" s="90"/>
      <c r="E529" s="90"/>
      <c r="F529" s="90"/>
      <c r="G529" s="90"/>
      <c r="H529" s="91"/>
      <c r="I529" s="145">
        <v>5275.1899999999987</v>
      </c>
      <c r="J529" s="145">
        <v>5252.0599999999995</v>
      </c>
      <c r="K529" s="145">
        <v>5247.4599999999991</v>
      </c>
      <c r="L529" s="145">
        <v>5243.4599999999991</v>
      </c>
      <c r="M529" s="145">
        <v>5244.5399999999991</v>
      </c>
      <c r="N529" s="145">
        <v>5244.51</v>
      </c>
      <c r="O529" s="145">
        <v>5243.2999999999993</v>
      </c>
      <c r="P529" s="145">
        <v>5246.83</v>
      </c>
      <c r="Q529" s="145">
        <v>5244.85</v>
      </c>
      <c r="R529" s="145">
        <v>5249.67</v>
      </c>
      <c r="S529" s="145">
        <v>5307.0399999999991</v>
      </c>
      <c r="T529" s="145">
        <v>5335.66</v>
      </c>
      <c r="U529" s="145">
        <v>5336.3799999999992</v>
      </c>
      <c r="V529" s="145">
        <v>5336.2099999999991</v>
      </c>
      <c r="W529" s="145">
        <v>5361.3599999999988</v>
      </c>
      <c r="X529" s="145">
        <v>5337.3899999999994</v>
      </c>
      <c r="Y529" s="145">
        <v>5337.42</v>
      </c>
      <c r="Z529" s="145">
        <v>5337.18</v>
      </c>
      <c r="AA529" s="145">
        <v>5282.2199999999993</v>
      </c>
      <c r="AB529" s="145">
        <v>5281.67</v>
      </c>
      <c r="AC529" s="145">
        <v>5395.15</v>
      </c>
      <c r="AD529" s="145">
        <v>5424.76</v>
      </c>
      <c r="AE529" s="145">
        <v>5299.7999999999993</v>
      </c>
      <c r="AF529" s="145">
        <v>5243.59</v>
      </c>
    </row>
    <row r="530" spans="1:32" s="1" customFormat="1" ht="18" customHeight="1" x14ac:dyDescent="0.25">
      <c r="A530" s="90" t="s">
        <v>95</v>
      </c>
      <c r="B530" s="90"/>
      <c r="C530" s="90"/>
      <c r="D530" s="90"/>
      <c r="E530" s="90"/>
      <c r="F530" s="90"/>
      <c r="G530" s="90"/>
      <c r="H530" s="91"/>
      <c r="I530" s="145">
        <v>5284.3600000000006</v>
      </c>
      <c r="J530" s="145">
        <v>5254.1899999999987</v>
      </c>
      <c r="K530" s="145">
        <v>5249.0499999999993</v>
      </c>
      <c r="L530" s="145">
        <v>5243.6899999999987</v>
      </c>
      <c r="M530" s="145">
        <v>5244.23</v>
      </c>
      <c r="N530" s="145">
        <v>5244.5499999999993</v>
      </c>
      <c r="O530" s="145">
        <v>5243.119999999999</v>
      </c>
      <c r="P530" s="145">
        <v>5290.369999999999</v>
      </c>
      <c r="Q530" s="145">
        <v>5245.02</v>
      </c>
      <c r="R530" s="145">
        <v>5275.43</v>
      </c>
      <c r="S530" s="145">
        <v>5333.1099999999988</v>
      </c>
      <c r="T530" s="145">
        <v>5358.17</v>
      </c>
      <c r="U530" s="145">
        <v>5358.23</v>
      </c>
      <c r="V530" s="145">
        <v>5359.5599999999995</v>
      </c>
      <c r="W530" s="145">
        <v>5385.4699999999993</v>
      </c>
      <c r="X530" s="145">
        <v>5385.8599999999988</v>
      </c>
      <c r="Y530" s="145">
        <v>5388.68</v>
      </c>
      <c r="Z530" s="145">
        <v>5362.7999999999993</v>
      </c>
      <c r="AA530" s="145">
        <v>5309.9</v>
      </c>
      <c r="AB530" s="145">
        <v>5307.369999999999</v>
      </c>
      <c r="AC530" s="145">
        <v>5429.9399999999987</v>
      </c>
      <c r="AD530" s="145">
        <v>5413.5199999999986</v>
      </c>
      <c r="AE530" s="145">
        <v>5286.1899999999987</v>
      </c>
      <c r="AF530" s="145">
        <v>5244.68</v>
      </c>
    </row>
    <row r="531" spans="1:32" s="1" customFormat="1" ht="18" customHeight="1" x14ac:dyDescent="0.25">
      <c r="A531" s="90" t="s">
        <v>96</v>
      </c>
      <c r="B531" s="90"/>
      <c r="C531" s="90"/>
      <c r="D531" s="90"/>
      <c r="E531" s="90"/>
      <c r="F531" s="90"/>
      <c r="G531" s="90"/>
      <c r="H531" s="91"/>
      <c r="I531" s="145">
        <v>5267.9499999999989</v>
      </c>
      <c r="J531" s="145">
        <v>5243.08</v>
      </c>
      <c r="K531" s="145">
        <v>5235.66</v>
      </c>
      <c r="L531" s="145">
        <v>5242.34</v>
      </c>
      <c r="M531" s="145">
        <v>5246.0299999999988</v>
      </c>
      <c r="N531" s="145">
        <v>5246.0299999999988</v>
      </c>
      <c r="O531" s="145">
        <v>5244.2999999999993</v>
      </c>
      <c r="P531" s="145">
        <v>5274.0599999999995</v>
      </c>
      <c r="Q531" s="145">
        <v>5245.2099999999991</v>
      </c>
      <c r="R531" s="145">
        <v>5274.18</v>
      </c>
      <c r="S531" s="145">
        <v>5331.99</v>
      </c>
      <c r="T531" s="145">
        <v>5356.5599999999995</v>
      </c>
      <c r="U531" s="145">
        <v>5356.1399999999994</v>
      </c>
      <c r="V531" s="145">
        <v>5357.09</v>
      </c>
      <c r="W531" s="145">
        <v>5380.2899999999991</v>
      </c>
      <c r="X531" s="145">
        <v>5383.09</v>
      </c>
      <c r="Y531" s="145">
        <v>5389.7099999999991</v>
      </c>
      <c r="Z531" s="145">
        <v>5365.99</v>
      </c>
      <c r="AA531" s="145">
        <v>5308.4</v>
      </c>
      <c r="AB531" s="145">
        <v>5302.01</v>
      </c>
      <c r="AC531" s="145">
        <v>5421.0299999999988</v>
      </c>
      <c r="AD531" s="145">
        <v>5408.5199999999986</v>
      </c>
      <c r="AE531" s="145">
        <v>5288.08</v>
      </c>
      <c r="AF531" s="145">
        <v>5244.51</v>
      </c>
    </row>
    <row r="532" spans="1:32" s="1" customFormat="1" ht="18" customHeight="1" x14ac:dyDescent="0.25">
      <c r="A532" s="90" t="s">
        <v>97</v>
      </c>
      <c r="B532" s="90"/>
      <c r="C532" s="90"/>
      <c r="D532" s="90"/>
      <c r="E532" s="90"/>
      <c r="F532" s="90"/>
      <c r="G532" s="90"/>
      <c r="H532" s="91"/>
      <c r="I532" s="145">
        <v>5265.51</v>
      </c>
      <c r="J532" s="145">
        <v>5252.34</v>
      </c>
      <c r="K532" s="145">
        <v>5245.25</v>
      </c>
      <c r="L532" s="145">
        <v>5244.4</v>
      </c>
      <c r="M532" s="145">
        <v>5246.0299999999988</v>
      </c>
      <c r="N532" s="145">
        <v>5246.0299999999988</v>
      </c>
      <c r="O532" s="145">
        <v>5248.1099999999988</v>
      </c>
      <c r="P532" s="145">
        <v>5266.57</v>
      </c>
      <c r="Q532" s="145">
        <v>5245.2099999999991</v>
      </c>
      <c r="R532" s="145">
        <v>5299.0299999999988</v>
      </c>
      <c r="S532" s="145">
        <v>5377.59</v>
      </c>
      <c r="T532" s="145">
        <v>5382.08</v>
      </c>
      <c r="U532" s="145">
        <v>5379.6299999999992</v>
      </c>
      <c r="V532" s="145">
        <v>5381.2799999999988</v>
      </c>
      <c r="W532" s="145">
        <v>5381.93</v>
      </c>
      <c r="X532" s="145">
        <v>5385.4699999999993</v>
      </c>
      <c r="Y532" s="145">
        <v>5384.93</v>
      </c>
      <c r="Z532" s="145">
        <v>5361.57</v>
      </c>
      <c r="AA532" s="145">
        <v>5309.2799999999988</v>
      </c>
      <c r="AB532" s="145">
        <v>5308.5299999999988</v>
      </c>
      <c r="AC532" s="145">
        <v>5434.26</v>
      </c>
      <c r="AD532" s="145">
        <v>5427.5299999999988</v>
      </c>
      <c r="AE532" s="145">
        <v>5298.09</v>
      </c>
      <c r="AF532" s="145">
        <v>5244.32</v>
      </c>
    </row>
    <row r="533" spans="1:32" s="1" customFormat="1" ht="18" customHeight="1" x14ac:dyDescent="0.25">
      <c r="A533" s="90" t="s">
        <v>98</v>
      </c>
      <c r="B533" s="90"/>
      <c r="C533" s="90"/>
      <c r="D533" s="90"/>
      <c r="E533" s="90"/>
      <c r="F533" s="90"/>
      <c r="G533" s="90"/>
      <c r="H533" s="91"/>
      <c r="I533" s="145">
        <v>5303.4599999999991</v>
      </c>
      <c r="J533" s="145">
        <v>5256.77</v>
      </c>
      <c r="K533" s="145">
        <v>5249.23</v>
      </c>
      <c r="L533" s="145">
        <v>5245.4599999999991</v>
      </c>
      <c r="M533" s="145">
        <v>5244.9</v>
      </c>
      <c r="N533" s="145">
        <v>5244.82</v>
      </c>
      <c r="O533" s="145">
        <v>5243.99</v>
      </c>
      <c r="P533" s="145">
        <v>5303.2999999999993</v>
      </c>
      <c r="Q533" s="145">
        <v>5245.08</v>
      </c>
      <c r="R533" s="145">
        <v>5279.8799999999992</v>
      </c>
      <c r="S533" s="145">
        <v>5362.25</v>
      </c>
      <c r="T533" s="145">
        <v>5387.0599999999995</v>
      </c>
      <c r="U533" s="145">
        <v>5388.26</v>
      </c>
      <c r="V533" s="145">
        <v>5390.33</v>
      </c>
      <c r="W533" s="145">
        <v>5391.9</v>
      </c>
      <c r="X533" s="145">
        <v>5398.09</v>
      </c>
      <c r="Y533" s="145">
        <v>5400.41</v>
      </c>
      <c r="Z533" s="145">
        <v>5373.26</v>
      </c>
      <c r="AA533" s="145">
        <v>5313.73</v>
      </c>
      <c r="AB533" s="145">
        <v>5311.84</v>
      </c>
      <c r="AC533" s="145">
        <v>5430.9499999999989</v>
      </c>
      <c r="AD533" s="145">
        <v>5435.65</v>
      </c>
      <c r="AE533" s="145">
        <v>5301.93</v>
      </c>
      <c r="AF533" s="145">
        <v>5244.52</v>
      </c>
    </row>
    <row r="534" spans="1:32" s="1" customFormat="1" ht="18" customHeight="1" x14ac:dyDescent="0.25">
      <c r="A534" s="90" t="s">
        <v>99</v>
      </c>
      <c r="B534" s="90"/>
      <c r="C534" s="90"/>
      <c r="D534" s="90"/>
      <c r="E534" s="90"/>
      <c r="F534" s="90"/>
      <c r="G534" s="90"/>
      <c r="H534" s="91"/>
      <c r="I534" s="145">
        <v>5308.869999999999</v>
      </c>
      <c r="J534" s="145">
        <v>5256.16</v>
      </c>
      <c r="K534" s="145">
        <v>5247.58</v>
      </c>
      <c r="L534" s="145">
        <v>5245.0299999999988</v>
      </c>
      <c r="M534" s="145">
        <v>5245.0299999999988</v>
      </c>
      <c r="N534" s="145">
        <v>5244.9</v>
      </c>
      <c r="O534" s="145">
        <v>5244.0499999999993</v>
      </c>
      <c r="P534" s="145">
        <v>5289.98</v>
      </c>
      <c r="Q534" s="145">
        <v>5245</v>
      </c>
      <c r="R534" s="145">
        <v>5278.15</v>
      </c>
      <c r="S534" s="145">
        <v>5331.3899999999994</v>
      </c>
      <c r="T534" s="145">
        <v>5355.1</v>
      </c>
      <c r="U534" s="145">
        <v>5354.9599999999991</v>
      </c>
      <c r="V534" s="145">
        <v>5377.4599999999991</v>
      </c>
      <c r="W534" s="145">
        <v>5377.51</v>
      </c>
      <c r="X534" s="145">
        <v>5377.58</v>
      </c>
      <c r="Y534" s="145">
        <v>5377.6899999999987</v>
      </c>
      <c r="Z534" s="145">
        <v>5332.369999999999</v>
      </c>
      <c r="AA534" s="145">
        <v>5306.84</v>
      </c>
      <c r="AB534" s="145">
        <v>5305.34</v>
      </c>
      <c r="AC534" s="145">
        <v>5408.0599999999995</v>
      </c>
      <c r="AD534" s="145">
        <v>5417.18</v>
      </c>
      <c r="AE534" s="145">
        <v>5298.3899999999994</v>
      </c>
      <c r="AF534" s="145">
        <v>5244.34</v>
      </c>
    </row>
    <row r="535" spans="1:32" s="1" customFormat="1" ht="18" customHeight="1" x14ac:dyDescent="0.25">
      <c r="A535" s="90" t="s">
        <v>100</v>
      </c>
      <c r="B535" s="90"/>
      <c r="C535" s="90"/>
      <c r="D535" s="90"/>
      <c r="E535" s="90"/>
      <c r="F535" s="90"/>
      <c r="G535" s="90"/>
      <c r="H535" s="91"/>
      <c r="I535" s="145">
        <v>5342.4</v>
      </c>
      <c r="J535" s="145">
        <v>5291.0299999999988</v>
      </c>
      <c r="K535" s="145">
        <v>5255.3899999999994</v>
      </c>
      <c r="L535" s="145">
        <v>5248.35</v>
      </c>
      <c r="M535" s="145">
        <v>5245.27</v>
      </c>
      <c r="N535" s="145">
        <v>5244.5599999999995</v>
      </c>
      <c r="O535" s="145">
        <v>5243.51</v>
      </c>
      <c r="P535" s="145">
        <v>5286.9</v>
      </c>
      <c r="Q535" s="145">
        <v>5244.6999999999989</v>
      </c>
      <c r="R535" s="145">
        <v>5250.0499999999993</v>
      </c>
      <c r="S535" s="145">
        <v>5279.2199999999993</v>
      </c>
      <c r="T535" s="145">
        <v>5331.2099999999991</v>
      </c>
      <c r="U535" s="145">
        <v>5332.91</v>
      </c>
      <c r="V535" s="145">
        <v>5332.9399999999987</v>
      </c>
      <c r="W535" s="145">
        <v>5333.1899999999987</v>
      </c>
      <c r="X535" s="145">
        <v>5333.92</v>
      </c>
      <c r="Y535" s="145">
        <v>5341.4599999999991</v>
      </c>
      <c r="Z535" s="145">
        <v>5283.49</v>
      </c>
      <c r="AA535" s="145">
        <v>5250.91</v>
      </c>
      <c r="AB535" s="145">
        <v>5280.34</v>
      </c>
      <c r="AC535" s="145">
        <v>5388.24</v>
      </c>
      <c r="AD535" s="145">
        <v>5404.67</v>
      </c>
      <c r="AE535" s="145">
        <v>5298.6999999999989</v>
      </c>
      <c r="AF535" s="145">
        <v>5243.1099999999988</v>
      </c>
    </row>
    <row r="536" spans="1:32" s="1" customFormat="1" ht="18" customHeight="1" x14ac:dyDescent="0.25">
      <c r="A536" s="90" t="s">
        <v>101</v>
      </c>
      <c r="B536" s="90"/>
      <c r="C536" s="90"/>
      <c r="D536" s="90"/>
      <c r="E536" s="90"/>
      <c r="F536" s="90"/>
      <c r="G536" s="90"/>
      <c r="H536" s="91"/>
      <c r="I536" s="145">
        <v>5319.2099999999991</v>
      </c>
      <c r="J536" s="145">
        <v>5268.5</v>
      </c>
      <c r="K536" s="145">
        <v>5251.7999999999993</v>
      </c>
      <c r="L536" s="145">
        <v>5246.76</v>
      </c>
      <c r="M536" s="145">
        <v>5244.99</v>
      </c>
      <c r="N536" s="145">
        <v>5244.77</v>
      </c>
      <c r="O536" s="145">
        <v>5243.6399999999994</v>
      </c>
      <c r="P536" s="145">
        <v>5260.119999999999</v>
      </c>
      <c r="Q536" s="145">
        <v>5244.8099999999995</v>
      </c>
      <c r="R536" s="145">
        <v>5250.2099999999991</v>
      </c>
      <c r="S536" s="145">
        <v>5279.2199999999993</v>
      </c>
      <c r="T536" s="145">
        <v>5332.5</v>
      </c>
      <c r="U536" s="145">
        <v>5334.98</v>
      </c>
      <c r="V536" s="145">
        <v>5335.5499999999993</v>
      </c>
      <c r="W536" s="145">
        <v>5335.5299999999988</v>
      </c>
      <c r="X536" s="145">
        <v>5336.4599999999991</v>
      </c>
      <c r="Y536" s="145">
        <v>5310.5</v>
      </c>
      <c r="Z536" s="145">
        <v>5282.01</v>
      </c>
      <c r="AA536" s="145">
        <v>5251.15</v>
      </c>
      <c r="AB536" s="145">
        <v>5280.98</v>
      </c>
      <c r="AC536" s="145">
        <v>5389.84</v>
      </c>
      <c r="AD536" s="145">
        <v>5402.9</v>
      </c>
      <c r="AE536" s="145">
        <v>5298.68</v>
      </c>
      <c r="AF536" s="145">
        <v>5243.41</v>
      </c>
    </row>
    <row r="537" spans="1:32" s="1" customFormat="1" ht="18" customHeight="1" x14ac:dyDescent="0.25">
      <c r="A537" s="90" t="s">
        <v>102</v>
      </c>
      <c r="B537" s="90"/>
      <c r="C537" s="90"/>
      <c r="D537" s="90"/>
      <c r="E537" s="90"/>
      <c r="F537" s="90"/>
      <c r="G537" s="90"/>
      <c r="H537" s="91"/>
      <c r="I537" s="145">
        <v>5309.32</v>
      </c>
      <c r="J537" s="145">
        <v>5252.33</v>
      </c>
      <c r="K537" s="145">
        <v>5248.0599999999995</v>
      </c>
      <c r="L537" s="145">
        <v>5246.84</v>
      </c>
      <c r="M537" s="145">
        <v>5245.2999999999993</v>
      </c>
      <c r="N537" s="145">
        <v>5244.18</v>
      </c>
      <c r="O537" s="145">
        <v>5249.1099999999988</v>
      </c>
      <c r="P537" s="145">
        <v>5323.4699999999993</v>
      </c>
      <c r="Q537" s="145">
        <v>5244.7999999999993</v>
      </c>
      <c r="R537" s="145">
        <v>5337.4699999999993</v>
      </c>
      <c r="S537" s="145">
        <v>5374.01</v>
      </c>
      <c r="T537" s="145">
        <v>5390.5499999999993</v>
      </c>
      <c r="U537" s="145">
        <v>5391.42</v>
      </c>
      <c r="V537" s="145">
        <v>5403.98</v>
      </c>
      <c r="W537" s="145">
        <v>5403.82</v>
      </c>
      <c r="X537" s="145">
        <v>5405.82</v>
      </c>
      <c r="Y537" s="145">
        <v>5404.32</v>
      </c>
      <c r="Z537" s="145">
        <v>5347.9</v>
      </c>
      <c r="AA537" s="145">
        <v>5316.1999999999989</v>
      </c>
      <c r="AB537" s="145">
        <v>5309.58</v>
      </c>
      <c r="AC537" s="145">
        <v>5451.369999999999</v>
      </c>
      <c r="AD537" s="145">
        <v>5460.92</v>
      </c>
      <c r="AE537" s="145">
        <v>5341.7899999999991</v>
      </c>
      <c r="AF537" s="145">
        <v>5243.66</v>
      </c>
    </row>
    <row r="538" spans="1:32" s="1" customFormat="1" ht="18" customHeight="1" x14ac:dyDescent="0.25">
      <c r="A538" s="90" t="s">
        <v>103</v>
      </c>
      <c r="B538" s="90"/>
      <c r="C538" s="90"/>
      <c r="D538" s="90"/>
      <c r="E538" s="90"/>
      <c r="F538" s="90"/>
      <c r="G538" s="90"/>
      <c r="H538" s="91"/>
      <c r="I538" s="145">
        <v>5286.6999999999989</v>
      </c>
      <c r="J538" s="145">
        <v>5254.51</v>
      </c>
      <c r="K538" s="145">
        <v>5245.6099999999988</v>
      </c>
      <c r="L538" s="145">
        <v>5243.619999999999</v>
      </c>
      <c r="M538" s="145">
        <v>5244.07</v>
      </c>
      <c r="N538" s="145">
        <v>5244.4599999999991</v>
      </c>
      <c r="O538" s="145">
        <v>5248.59</v>
      </c>
      <c r="P538" s="145">
        <v>5293.0299999999988</v>
      </c>
      <c r="Q538" s="145">
        <v>5244.68</v>
      </c>
      <c r="R538" s="145">
        <v>5331.0299999999988</v>
      </c>
      <c r="S538" s="145">
        <v>5354.1299999999992</v>
      </c>
      <c r="T538" s="145">
        <v>5367.35</v>
      </c>
      <c r="U538" s="145">
        <v>5367.65</v>
      </c>
      <c r="V538" s="145">
        <v>5377.49</v>
      </c>
      <c r="W538" s="145">
        <v>5378.68</v>
      </c>
      <c r="X538" s="145">
        <v>5388.1099999999988</v>
      </c>
      <c r="Y538" s="145">
        <v>5388.2699999999986</v>
      </c>
      <c r="Z538" s="145">
        <v>5341.3099999999995</v>
      </c>
      <c r="AA538" s="145">
        <v>5306.82</v>
      </c>
      <c r="AB538" s="145">
        <v>5305.5399999999991</v>
      </c>
      <c r="AC538" s="145">
        <v>5434.4399999999987</v>
      </c>
      <c r="AD538" s="145">
        <v>5432.8899999999994</v>
      </c>
      <c r="AE538" s="145">
        <v>5326.18</v>
      </c>
      <c r="AF538" s="145">
        <v>5243.57</v>
      </c>
    </row>
    <row r="539" spans="1:32" s="1" customFormat="1" ht="18" customHeight="1" x14ac:dyDescent="0.25">
      <c r="A539" s="90" t="s">
        <v>104</v>
      </c>
      <c r="B539" s="90"/>
      <c r="C539" s="90"/>
      <c r="D539" s="90"/>
      <c r="E539" s="90"/>
      <c r="F539" s="90"/>
      <c r="G539" s="90"/>
      <c r="H539" s="91"/>
      <c r="I539" s="145">
        <v>5266.33</v>
      </c>
      <c r="J539" s="145">
        <v>5243.75</v>
      </c>
      <c r="K539" s="145">
        <v>5235.43</v>
      </c>
      <c r="L539" s="145">
        <v>5235.34</v>
      </c>
      <c r="M539" s="145">
        <v>5242.1399999999994</v>
      </c>
      <c r="N539" s="145">
        <v>5244.6099999999988</v>
      </c>
      <c r="O539" s="145">
        <v>5247.2099999999991</v>
      </c>
      <c r="P539" s="145">
        <v>5281.84</v>
      </c>
      <c r="Q539" s="145">
        <v>5244.8099999999995</v>
      </c>
      <c r="R539" s="145">
        <v>5327.5399999999991</v>
      </c>
      <c r="S539" s="145">
        <v>5353.76</v>
      </c>
      <c r="T539" s="145">
        <v>5367.43</v>
      </c>
      <c r="U539" s="145">
        <v>5376.1299999999992</v>
      </c>
      <c r="V539" s="145">
        <v>5376.9499999999989</v>
      </c>
      <c r="W539" s="145">
        <v>5378.369999999999</v>
      </c>
      <c r="X539" s="145">
        <v>5385.59</v>
      </c>
      <c r="Y539" s="145">
        <v>5393.869999999999</v>
      </c>
      <c r="Z539" s="145">
        <v>5391.01</v>
      </c>
      <c r="AA539" s="145">
        <v>5354.34</v>
      </c>
      <c r="AB539" s="145">
        <v>5352.16</v>
      </c>
      <c r="AC539" s="145">
        <v>5478.75</v>
      </c>
      <c r="AD539" s="145">
        <v>5475.67</v>
      </c>
      <c r="AE539" s="145">
        <v>5351.7099999999991</v>
      </c>
      <c r="AF539" s="145">
        <v>5243.6999999999989</v>
      </c>
    </row>
    <row r="540" spans="1:32" s="1" customFormat="1" ht="18" customHeight="1" x14ac:dyDescent="0.25">
      <c r="A540" s="90" t="s">
        <v>105</v>
      </c>
      <c r="B540" s="90"/>
      <c r="C540" s="90"/>
      <c r="D540" s="90"/>
      <c r="E540" s="90"/>
      <c r="F540" s="90"/>
      <c r="G540" s="90"/>
      <c r="H540" s="91"/>
      <c r="I540" s="145">
        <v>5279.1099999999988</v>
      </c>
      <c r="J540" s="145">
        <v>5250.369999999999</v>
      </c>
      <c r="K540" s="145">
        <v>5243.4699999999993</v>
      </c>
      <c r="L540" s="145">
        <v>5241.66</v>
      </c>
      <c r="M540" s="145">
        <v>5243.51</v>
      </c>
      <c r="N540" s="145">
        <v>5244.5</v>
      </c>
      <c r="O540" s="145">
        <v>5252.09</v>
      </c>
      <c r="P540" s="145">
        <v>5317.3799999999992</v>
      </c>
      <c r="Q540" s="145">
        <v>5266.7799999999988</v>
      </c>
      <c r="R540" s="145">
        <v>5379.2999999999993</v>
      </c>
      <c r="S540" s="145">
        <v>5422.41</v>
      </c>
      <c r="T540" s="145">
        <v>5373.83</v>
      </c>
      <c r="U540" s="145">
        <v>5382.6999999999989</v>
      </c>
      <c r="V540" s="145">
        <v>5383.32</v>
      </c>
      <c r="W540" s="145">
        <v>5405.2999999999993</v>
      </c>
      <c r="X540" s="145">
        <v>5428.01</v>
      </c>
      <c r="Y540" s="145">
        <v>5497.49</v>
      </c>
      <c r="Z540" s="145">
        <v>5458.33</v>
      </c>
      <c r="AA540" s="145">
        <v>5419.8599999999988</v>
      </c>
      <c r="AB540" s="145">
        <v>5410.6399999999994</v>
      </c>
      <c r="AC540" s="145">
        <v>5548.65</v>
      </c>
      <c r="AD540" s="145">
        <v>5547.24</v>
      </c>
      <c r="AE540" s="145">
        <v>5464.6299999999992</v>
      </c>
      <c r="AF540" s="145">
        <v>5289.6100000000006</v>
      </c>
    </row>
    <row r="541" spans="1:32" s="1" customFormat="1" ht="18" customHeight="1" x14ac:dyDescent="0.25">
      <c r="A541" s="90" t="s">
        <v>106</v>
      </c>
      <c r="B541" s="90"/>
      <c r="C541" s="90"/>
      <c r="D541" s="90"/>
      <c r="E541" s="90"/>
      <c r="F541" s="90"/>
      <c r="G541" s="90"/>
      <c r="H541" s="91"/>
      <c r="I541" s="145">
        <v>5302.93</v>
      </c>
      <c r="J541" s="145">
        <v>5248.7899999999991</v>
      </c>
      <c r="K541" s="145">
        <v>5239.16</v>
      </c>
      <c r="L541" s="145">
        <v>5236.92</v>
      </c>
      <c r="M541" s="145">
        <v>5238.8500000000004</v>
      </c>
      <c r="N541" s="145">
        <v>5244.02</v>
      </c>
      <c r="O541" s="145">
        <v>5256.0499999999993</v>
      </c>
      <c r="P541" s="145">
        <v>5324.4399999999987</v>
      </c>
      <c r="Q541" s="145">
        <v>5267.25</v>
      </c>
      <c r="R541" s="145">
        <v>5405.7999999999993</v>
      </c>
      <c r="S541" s="145">
        <v>5458.82</v>
      </c>
      <c r="T541" s="145">
        <v>5410.0399999999991</v>
      </c>
      <c r="U541" s="145">
        <v>5409.9699999999993</v>
      </c>
      <c r="V541" s="145">
        <v>5410.0499999999993</v>
      </c>
      <c r="W541" s="145">
        <v>5423.7899999999991</v>
      </c>
      <c r="X541" s="145">
        <v>5479.6899999999987</v>
      </c>
      <c r="Y541" s="145">
        <v>5511.43</v>
      </c>
      <c r="Z541" s="145">
        <v>5494.2699999999986</v>
      </c>
      <c r="AA541" s="145">
        <v>5458.4</v>
      </c>
      <c r="AB541" s="145">
        <v>5455.18</v>
      </c>
      <c r="AC541" s="145">
        <v>5606.5199999999986</v>
      </c>
      <c r="AD541" s="145">
        <v>5691.6</v>
      </c>
      <c r="AE541" s="145">
        <v>5599.8099999999995</v>
      </c>
      <c r="AF541" s="145">
        <v>5399.92</v>
      </c>
    </row>
    <row r="542" spans="1:32" s="1" customFormat="1" ht="18" customHeight="1" x14ac:dyDescent="0.25">
      <c r="A542" s="90" t="s">
        <v>107</v>
      </c>
      <c r="B542" s="90"/>
      <c r="C542" s="90"/>
      <c r="D542" s="90"/>
      <c r="E542" s="90"/>
      <c r="F542" s="90"/>
      <c r="G542" s="90"/>
      <c r="H542" s="91"/>
      <c r="I542" s="145">
        <v>5420.5</v>
      </c>
      <c r="J542" s="145">
        <v>5265.77</v>
      </c>
      <c r="K542" s="145">
        <v>5257.18</v>
      </c>
      <c r="L542" s="145">
        <v>5248.7099999999991</v>
      </c>
      <c r="M542" s="145">
        <v>5244.9</v>
      </c>
      <c r="N542" s="145">
        <v>5244.3099999999995</v>
      </c>
      <c r="O542" s="145">
        <v>5248.7199999999993</v>
      </c>
      <c r="P542" s="145">
        <v>5290.2199999999993</v>
      </c>
      <c r="Q542" s="145">
        <v>5244.619999999999</v>
      </c>
      <c r="R542" s="145">
        <v>5322.4699999999993</v>
      </c>
      <c r="S542" s="145">
        <v>5385.07</v>
      </c>
      <c r="T542" s="145">
        <v>5413.3099999999995</v>
      </c>
      <c r="U542" s="145">
        <v>5411.7899999999991</v>
      </c>
      <c r="V542" s="145">
        <v>5412.0599999999995</v>
      </c>
      <c r="W542" s="145">
        <v>5412.16</v>
      </c>
      <c r="X542" s="145">
        <v>5403.58</v>
      </c>
      <c r="Y542" s="145">
        <v>5403.8899999999994</v>
      </c>
      <c r="Z542" s="145">
        <v>5403.5599999999995</v>
      </c>
      <c r="AA542" s="145">
        <v>5410.6899999999987</v>
      </c>
      <c r="AB542" s="145">
        <v>5409.0599999999995</v>
      </c>
      <c r="AC542" s="145">
        <v>5539.6</v>
      </c>
      <c r="AD542" s="145">
        <v>5525.5599999999995</v>
      </c>
      <c r="AE542" s="145">
        <v>5407.08</v>
      </c>
      <c r="AF542" s="145">
        <v>5253.02</v>
      </c>
    </row>
    <row r="543" spans="1:32" s="1" customFormat="1" ht="18" customHeight="1" x14ac:dyDescent="0.25">
      <c r="A543" s="90" t="s">
        <v>108</v>
      </c>
      <c r="B543" s="90"/>
      <c r="C543" s="90"/>
      <c r="D543" s="90"/>
      <c r="E543" s="90"/>
      <c r="F543" s="90"/>
      <c r="G543" s="90"/>
      <c r="H543" s="91"/>
      <c r="I543" s="145">
        <v>5302.6299999999992</v>
      </c>
      <c r="J543" s="145">
        <v>5264.09</v>
      </c>
      <c r="K543" s="145">
        <v>5249.8599999999988</v>
      </c>
      <c r="L543" s="145">
        <v>5245.119999999999</v>
      </c>
      <c r="M543" s="145">
        <v>5243.99</v>
      </c>
      <c r="N543" s="145">
        <v>5244.65</v>
      </c>
      <c r="O543" s="145">
        <v>5240.2799999999988</v>
      </c>
      <c r="P543" s="145">
        <v>5259.6299999999992</v>
      </c>
      <c r="Q543" s="145">
        <v>5245.1099999999988</v>
      </c>
      <c r="R543" s="145">
        <v>5289.1099999999988</v>
      </c>
      <c r="S543" s="145">
        <v>5339.9599999999991</v>
      </c>
      <c r="T543" s="145">
        <v>5370.51</v>
      </c>
      <c r="U543" s="145">
        <v>5372.119999999999</v>
      </c>
      <c r="V543" s="145">
        <v>5372.34</v>
      </c>
      <c r="W543" s="145">
        <v>5389.83</v>
      </c>
      <c r="X543" s="145">
        <v>5392.5299999999988</v>
      </c>
      <c r="Y543" s="145">
        <v>5393.2999999999993</v>
      </c>
      <c r="Z543" s="145">
        <v>5392.93</v>
      </c>
      <c r="AA543" s="145">
        <v>5369.43</v>
      </c>
      <c r="AB543" s="145">
        <v>5361.0399999999991</v>
      </c>
      <c r="AC543" s="145">
        <v>5511.3799999999992</v>
      </c>
      <c r="AD543" s="145">
        <v>5502.4</v>
      </c>
      <c r="AE543" s="145">
        <v>5376.2799999999988</v>
      </c>
      <c r="AF543" s="145">
        <v>5243.74</v>
      </c>
    </row>
    <row r="544" spans="1:32" s="1" customFormat="1" ht="18" customHeight="1" x14ac:dyDescent="0.25">
      <c r="A544" s="90" t="s">
        <v>109</v>
      </c>
      <c r="B544" s="90"/>
      <c r="C544" s="90"/>
      <c r="D544" s="90"/>
      <c r="E544" s="90"/>
      <c r="F544" s="90"/>
      <c r="G544" s="90"/>
      <c r="H544" s="91"/>
      <c r="I544" s="145">
        <v>5296.59</v>
      </c>
      <c r="J544" s="145">
        <v>5256.41</v>
      </c>
      <c r="K544" s="145">
        <v>5246.16</v>
      </c>
      <c r="L544" s="145">
        <v>5241.9499999999989</v>
      </c>
      <c r="M544" s="145">
        <v>5243.1899999999987</v>
      </c>
      <c r="N544" s="145">
        <v>5242.92</v>
      </c>
      <c r="O544" s="145">
        <v>5248.6</v>
      </c>
      <c r="P544" s="145">
        <v>5280.4499999999989</v>
      </c>
      <c r="Q544" s="145">
        <v>5245.2199999999993</v>
      </c>
      <c r="R544" s="145">
        <v>5317.6</v>
      </c>
      <c r="S544" s="145">
        <v>5387.59</v>
      </c>
      <c r="T544" s="145">
        <v>5400.67</v>
      </c>
      <c r="U544" s="145">
        <v>5388.5199999999986</v>
      </c>
      <c r="V544" s="145">
        <v>5390.6099999999988</v>
      </c>
      <c r="W544" s="145">
        <v>5390.65</v>
      </c>
      <c r="X544" s="145">
        <v>5396.76</v>
      </c>
      <c r="Y544" s="145">
        <v>5392.1899999999987</v>
      </c>
      <c r="Z544" s="145">
        <v>5370.4499999999989</v>
      </c>
      <c r="AA544" s="145">
        <v>5368.25</v>
      </c>
      <c r="AB544" s="145">
        <v>5350.2799999999988</v>
      </c>
      <c r="AC544" s="145">
        <v>5440.1399999999994</v>
      </c>
      <c r="AD544" s="145">
        <v>5454.3099999999995</v>
      </c>
      <c r="AE544" s="145">
        <v>5350.2099999999991</v>
      </c>
      <c r="AF544" s="145">
        <v>5247.7199999999993</v>
      </c>
    </row>
    <row r="545" spans="1:32" s="1" customFormat="1" ht="18" customHeight="1" x14ac:dyDescent="0.25">
      <c r="A545" s="90" t="s">
        <v>110</v>
      </c>
      <c r="B545" s="90"/>
      <c r="C545" s="90"/>
      <c r="D545" s="90"/>
      <c r="E545" s="90"/>
      <c r="F545" s="90"/>
      <c r="G545" s="90"/>
      <c r="H545" s="91"/>
      <c r="I545" s="145">
        <v>5311.2999999999993</v>
      </c>
      <c r="J545" s="145">
        <v>5249.41</v>
      </c>
      <c r="K545" s="145">
        <v>5238</v>
      </c>
      <c r="L545" s="145">
        <v>5238.1399999999994</v>
      </c>
      <c r="M545" s="145">
        <v>5243.41</v>
      </c>
      <c r="N545" s="145">
        <v>5244</v>
      </c>
      <c r="O545" s="145">
        <v>5248.42</v>
      </c>
      <c r="P545" s="145">
        <v>5292.51</v>
      </c>
      <c r="Q545" s="145">
        <v>5245.0599999999995</v>
      </c>
      <c r="R545" s="145">
        <v>5330.4599999999991</v>
      </c>
      <c r="S545" s="145">
        <v>5412.33</v>
      </c>
      <c r="T545" s="145">
        <v>5435.3899999999994</v>
      </c>
      <c r="U545" s="145">
        <v>5422.2699999999986</v>
      </c>
      <c r="V545" s="145">
        <v>5427.59</v>
      </c>
      <c r="W545" s="145">
        <v>5420.83</v>
      </c>
      <c r="X545" s="145">
        <v>5422.68</v>
      </c>
      <c r="Y545" s="145">
        <v>5422.32</v>
      </c>
      <c r="Z545" s="145">
        <v>5397.33</v>
      </c>
      <c r="AA545" s="145">
        <v>5388.67</v>
      </c>
      <c r="AB545" s="145">
        <v>5372.7199999999993</v>
      </c>
      <c r="AC545" s="145">
        <v>5482.5</v>
      </c>
      <c r="AD545" s="145">
        <v>5486.7799999999988</v>
      </c>
      <c r="AE545" s="145">
        <v>5378.5199999999986</v>
      </c>
      <c r="AF545" s="145">
        <v>5248.5499999999993</v>
      </c>
    </row>
    <row r="546" spans="1:32" s="1" customFormat="1" ht="18" customHeight="1" x14ac:dyDescent="0.25">
      <c r="A546" s="90" t="s">
        <v>111</v>
      </c>
      <c r="B546" s="90"/>
      <c r="C546" s="90"/>
      <c r="D546" s="90"/>
      <c r="E546" s="90"/>
      <c r="F546" s="90"/>
      <c r="G546" s="90"/>
      <c r="H546" s="91"/>
      <c r="I546" s="145">
        <v>5311.34</v>
      </c>
      <c r="J546" s="145">
        <v>5250.57</v>
      </c>
      <c r="K546" s="145">
        <v>5238.43</v>
      </c>
      <c r="L546" s="145">
        <v>5238.57</v>
      </c>
      <c r="M546" s="145">
        <v>5243.35</v>
      </c>
      <c r="N546" s="145">
        <v>5243.869999999999</v>
      </c>
      <c r="O546" s="145">
        <v>5247.9399999999987</v>
      </c>
      <c r="P546" s="145">
        <v>5291.51</v>
      </c>
      <c r="Q546" s="145">
        <v>5245.08</v>
      </c>
      <c r="R546" s="145">
        <v>5328.7099999999991</v>
      </c>
      <c r="S546" s="145">
        <v>5396.66</v>
      </c>
      <c r="T546" s="145">
        <v>5405.83</v>
      </c>
      <c r="U546" s="145">
        <v>5394.5299999999988</v>
      </c>
      <c r="V546" s="145">
        <v>5398.48</v>
      </c>
      <c r="W546" s="145">
        <v>5400.4499999999989</v>
      </c>
      <c r="X546" s="145">
        <v>5410.6899999999987</v>
      </c>
      <c r="Y546" s="145">
        <v>5414.1299999999992</v>
      </c>
      <c r="Z546" s="145">
        <v>5379.869999999999</v>
      </c>
      <c r="AA546" s="145">
        <v>5374.1999999999989</v>
      </c>
      <c r="AB546" s="145">
        <v>5369.5499999999993</v>
      </c>
      <c r="AC546" s="145">
        <v>5474.6299999999992</v>
      </c>
      <c r="AD546" s="145">
        <v>5462.73</v>
      </c>
      <c r="AE546" s="145">
        <v>5366.7999999999993</v>
      </c>
      <c r="AF546" s="145">
        <v>5248.3099999999995</v>
      </c>
    </row>
    <row r="547" spans="1:32" s="1" customFormat="1" ht="18" customHeight="1" x14ac:dyDescent="0.25">
      <c r="A547" s="90" t="s">
        <v>112</v>
      </c>
      <c r="B547" s="90"/>
      <c r="C547" s="90"/>
      <c r="D547" s="90"/>
      <c r="E547" s="90"/>
      <c r="F547" s="90"/>
      <c r="G547" s="90"/>
      <c r="H547" s="91"/>
      <c r="I547" s="145">
        <v>5308.7699999999986</v>
      </c>
      <c r="J547" s="145">
        <v>5247.76</v>
      </c>
      <c r="K547" s="145">
        <v>5238.08</v>
      </c>
      <c r="L547" s="145">
        <v>5238.1899999999987</v>
      </c>
      <c r="M547" s="145">
        <v>5243.07</v>
      </c>
      <c r="N547" s="145">
        <v>5244.73</v>
      </c>
      <c r="O547" s="145">
        <v>5246.98</v>
      </c>
      <c r="P547" s="145">
        <v>5297.3599999999988</v>
      </c>
      <c r="Q547" s="145">
        <v>5245.16</v>
      </c>
      <c r="R547" s="145">
        <v>5330.4499999999989</v>
      </c>
      <c r="S547" s="145">
        <v>5375.8599999999988</v>
      </c>
      <c r="T547" s="145">
        <v>5397.5399999999991</v>
      </c>
      <c r="U547" s="145">
        <v>5397.5</v>
      </c>
      <c r="V547" s="145">
        <v>5419.369999999999</v>
      </c>
      <c r="W547" s="145">
        <v>5424.7999999999993</v>
      </c>
      <c r="X547" s="145">
        <v>5426.01</v>
      </c>
      <c r="Y547" s="145">
        <v>5429.2699999999986</v>
      </c>
      <c r="Z547" s="145">
        <v>5382.0599999999995</v>
      </c>
      <c r="AA547" s="145">
        <v>5339.01</v>
      </c>
      <c r="AB547" s="145">
        <v>5342.34</v>
      </c>
      <c r="AC547" s="145">
        <v>5439.4399999999987</v>
      </c>
      <c r="AD547" s="145">
        <v>5430.99</v>
      </c>
      <c r="AE547" s="145">
        <v>5331.1399999999994</v>
      </c>
      <c r="AF547" s="145">
        <v>5243.85</v>
      </c>
    </row>
    <row r="548" spans="1:32" s="1" customFormat="1" ht="18" customHeight="1" x14ac:dyDescent="0.25">
      <c r="A548" s="90" t="s">
        <v>113</v>
      </c>
      <c r="B548" s="90"/>
      <c r="C548" s="90"/>
      <c r="D548" s="90"/>
      <c r="E548" s="90"/>
      <c r="F548" s="90"/>
      <c r="G548" s="90"/>
      <c r="H548" s="91"/>
      <c r="I548" s="145">
        <v>5308.58</v>
      </c>
      <c r="J548" s="145">
        <v>5251.76</v>
      </c>
      <c r="K548" s="145">
        <v>5242.01</v>
      </c>
      <c r="L548" s="145">
        <v>5238.119999999999</v>
      </c>
      <c r="M548" s="145">
        <v>5242.9399999999987</v>
      </c>
      <c r="N548" s="145">
        <v>5244.5599999999995</v>
      </c>
      <c r="O548" s="145">
        <v>5247.0399999999991</v>
      </c>
      <c r="P548" s="145">
        <v>5295.7699999999986</v>
      </c>
      <c r="Q548" s="145">
        <v>5250.42</v>
      </c>
      <c r="R548" s="145">
        <v>5325.17</v>
      </c>
      <c r="S548" s="145">
        <v>5369.75</v>
      </c>
      <c r="T548" s="145">
        <v>5390.6999999999989</v>
      </c>
      <c r="U548" s="145">
        <v>5390.93</v>
      </c>
      <c r="V548" s="145">
        <v>5392.7199999999993</v>
      </c>
      <c r="W548" s="145">
        <v>5394.6999999999989</v>
      </c>
      <c r="X548" s="145">
        <v>5373.73</v>
      </c>
      <c r="Y548" s="145">
        <v>5405.9699999999993</v>
      </c>
      <c r="Z548" s="145">
        <v>5362.5399999999991</v>
      </c>
      <c r="AA548" s="145">
        <v>5346.93</v>
      </c>
      <c r="AB548" s="145">
        <v>5375</v>
      </c>
      <c r="AC548" s="145">
        <v>5483.869999999999</v>
      </c>
      <c r="AD548" s="145">
        <v>5478.0499999999993</v>
      </c>
      <c r="AE548" s="145">
        <v>5395.869999999999</v>
      </c>
      <c r="AF548" s="145">
        <v>5250.75</v>
      </c>
    </row>
    <row r="549" spans="1:32" s="1" customFormat="1" ht="18" customHeight="1" x14ac:dyDescent="0.25">
      <c r="A549" s="32"/>
      <c r="B549" s="32"/>
      <c r="C549" s="32"/>
      <c r="D549" s="32"/>
      <c r="E549" s="32"/>
      <c r="F549" s="32"/>
      <c r="G549" s="32"/>
      <c r="H549" s="32"/>
      <c r="I549" s="33"/>
      <c r="J549" s="33"/>
      <c r="K549" s="33"/>
      <c r="L549" s="33"/>
      <c r="M549" s="33"/>
      <c r="N549" s="33"/>
      <c r="O549" s="33"/>
      <c r="P549" s="33"/>
      <c r="Q549" s="33"/>
      <c r="R549" s="33"/>
      <c r="S549" s="33"/>
      <c r="T549" s="33"/>
      <c r="U549" s="33"/>
      <c r="V549" s="33"/>
      <c r="W549" s="33"/>
      <c r="X549" s="33"/>
      <c r="Y549" s="33"/>
      <c r="Z549" s="33"/>
      <c r="AA549" s="33"/>
      <c r="AB549" s="33"/>
      <c r="AC549" s="33"/>
      <c r="AD549" s="33"/>
      <c r="AE549" s="33"/>
      <c r="AF549" s="33"/>
    </row>
    <row r="550" spans="1:32" s="1" customFormat="1" ht="18.75" customHeight="1" x14ac:dyDescent="0.25">
      <c r="A550" s="32"/>
      <c r="B550" s="32"/>
      <c r="C550" s="32"/>
      <c r="D550" s="32"/>
      <c r="E550" s="32"/>
      <c r="F550" s="32"/>
      <c r="G550" s="32"/>
      <c r="H550" s="32"/>
      <c r="I550" s="33"/>
      <c r="J550" s="33"/>
      <c r="K550" s="33"/>
      <c r="L550" s="33"/>
      <c r="M550" s="33"/>
      <c r="N550" s="33"/>
      <c r="O550" s="33"/>
      <c r="P550" s="33"/>
      <c r="Q550" s="33"/>
      <c r="R550" s="33"/>
      <c r="S550" s="33"/>
      <c r="T550" s="33"/>
      <c r="U550" s="33"/>
      <c r="V550" s="33"/>
      <c r="W550" s="33"/>
      <c r="X550" s="33"/>
      <c r="Y550" s="33"/>
      <c r="Z550" s="33"/>
      <c r="AA550" s="33"/>
      <c r="AB550" s="33"/>
      <c r="AC550" s="33"/>
      <c r="AD550" s="33"/>
      <c r="AE550" s="33"/>
      <c r="AF550" s="33"/>
    </row>
    <row r="551" spans="1:32" s="1" customFormat="1" ht="18.75" customHeight="1" x14ac:dyDescent="0.25">
      <c r="A551" s="6"/>
      <c r="B551" s="6"/>
      <c r="C551" s="6"/>
      <c r="D551" s="6"/>
      <c r="E551" s="6"/>
      <c r="F551" s="6"/>
      <c r="G551" s="6" t="s">
        <v>138</v>
      </c>
      <c r="H551" s="6"/>
      <c r="I551" s="6"/>
      <c r="J551" s="6"/>
      <c r="K551" s="6"/>
      <c r="L551" s="6"/>
      <c r="M551" s="6"/>
      <c r="N551" s="6"/>
      <c r="O551" s="6"/>
      <c r="P551" s="6"/>
      <c r="Q551" s="6"/>
      <c r="R551" s="6"/>
      <c r="S551" s="6"/>
      <c r="T551" s="6"/>
      <c r="U551" s="6"/>
      <c r="V551" s="6"/>
      <c r="W551" s="6"/>
      <c r="X551" s="147">
        <v>494707.12</v>
      </c>
      <c r="Y551" s="140"/>
      <c r="Z551" s="6"/>
      <c r="AA551" s="6"/>
      <c r="AB551" s="6"/>
      <c r="AC551" s="6"/>
      <c r="AD551" s="6"/>
      <c r="AE551" s="6"/>
      <c r="AF551" s="6"/>
    </row>
    <row r="552" spans="1:32" s="3" customFormat="1" ht="18.75" customHeight="1" x14ac:dyDescent="0.25">
      <c r="A552" s="45"/>
      <c r="B552" s="7"/>
      <c r="C552" s="7"/>
      <c r="D552" s="7"/>
      <c r="E552" s="7"/>
      <c r="F552" s="7"/>
      <c r="G552" s="7"/>
      <c r="H552" s="7"/>
      <c r="I552" s="7"/>
      <c r="J552" s="7"/>
      <c r="K552" s="7"/>
      <c r="L552" s="63"/>
      <c r="M552" s="63"/>
      <c r="N552" s="63"/>
      <c r="O552" s="63"/>
      <c r="P552" s="63"/>
      <c r="Q552" s="63"/>
      <c r="R552" s="63"/>
      <c r="S552" s="63"/>
      <c r="T552" s="63"/>
      <c r="U552" s="63"/>
      <c r="V552" s="63"/>
      <c r="W552" s="63"/>
      <c r="X552" s="63"/>
      <c r="Y552" s="63"/>
      <c r="Z552" s="63"/>
      <c r="AA552" s="63"/>
      <c r="AB552" s="7"/>
      <c r="AC552" s="7"/>
      <c r="AD552" s="7"/>
      <c r="AE552" s="7"/>
      <c r="AF552" s="7"/>
    </row>
    <row r="553" spans="1:32" s="1" customFormat="1" ht="18.75" customHeight="1"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row>
    <row r="554" spans="1:32" s="1" customFormat="1" ht="67.5" customHeight="1" x14ac:dyDescent="0.2">
      <c r="A554" s="122" t="s">
        <v>115</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2"/>
      <c r="AC554" s="122"/>
      <c r="AD554" s="122"/>
      <c r="AE554" s="122"/>
      <c r="AF554" s="122"/>
    </row>
    <row r="555" spans="1:32" s="1" customFormat="1" ht="18.75" customHeight="1"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row>
    <row r="556" spans="1:32" s="1" customFormat="1" ht="18.75" customHeight="1" x14ac:dyDescent="0.25">
      <c r="A556" s="6"/>
      <c r="B556" s="6"/>
      <c r="C556" s="6"/>
      <c r="D556" s="6"/>
      <c r="E556" s="6"/>
      <c r="F556" s="6"/>
      <c r="G556" s="6" t="s">
        <v>116</v>
      </c>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92" t="s">
        <v>58</v>
      </c>
      <c r="B558" s="92"/>
      <c r="C558" s="92"/>
      <c r="D558" s="92"/>
      <c r="E558" s="92"/>
      <c r="F558" s="92"/>
      <c r="G558" s="92"/>
      <c r="H558" s="93"/>
      <c r="I558" s="51"/>
      <c r="J558" s="52"/>
      <c r="K558" s="53"/>
      <c r="L558" s="53"/>
      <c r="M558" s="53" t="s">
        <v>148</v>
      </c>
      <c r="N558" s="53"/>
      <c r="O558" s="53"/>
      <c r="P558" s="53"/>
      <c r="Q558" s="53"/>
      <c r="R558" s="53"/>
      <c r="S558" s="53"/>
      <c r="T558" s="53"/>
      <c r="U558" s="54"/>
      <c r="V558" s="54"/>
      <c r="W558" s="54"/>
      <c r="X558" s="54"/>
      <c r="Y558" s="54"/>
      <c r="Z558" s="54"/>
      <c r="AA558" s="54"/>
      <c r="AB558" s="54"/>
      <c r="AC558" s="55"/>
      <c r="AD558" s="54"/>
      <c r="AE558" s="54"/>
      <c r="AF558" s="54"/>
    </row>
    <row r="559" spans="1:32" s="1" customFormat="1" ht="18.75" customHeight="1" x14ac:dyDescent="0.25">
      <c r="A559" s="100"/>
      <c r="B559" s="100"/>
      <c r="C559" s="100"/>
      <c r="D559" s="100"/>
      <c r="E559" s="100"/>
      <c r="F559" s="100"/>
      <c r="G559" s="100"/>
      <c r="H559" s="101"/>
      <c r="I559" s="56"/>
      <c r="J559" s="57"/>
      <c r="K559" s="58"/>
      <c r="L559" s="58"/>
      <c r="M559" s="58" t="s">
        <v>134</v>
      </c>
      <c r="N559" s="58"/>
      <c r="O559" s="58"/>
      <c r="P559" s="58"/>
      <c r="Q559" s="58"/>
      <c r="R559" s="58"/>
      <c r="S559" s="58"/>
      <c r="T559" s="58"/>
      <c r="U559" s="59"/>
      <c r="V559" s="59"/>
      <c r="W559" s="59"/>
      <c r="X559" s="59"/>
      <c r="Y559" s="59"/>
      <c r="Z559" s="59"/>
      <c r="AA559" s="59"/>
      <c r="AB559" s="59"/>
      <c r="AC559" s="60"/>
      <c r="AD559" s="59"/>
      <c r="AE559" s="59"/>
      <c r="AF559" s="59"/>
    </row>
    <row r="560" spans="1:32" s="1" customFormat="1" ht="18.75" customHeight="1" x14ac:dyDescent="0.2">
      <c r="A560" s="100"/>
      <c r="B560" s="100"/>
      <c r="C560" s="100"/>
      <c r="D560" s="100"/>
      <c r="E560" s="100"/>
      <c r="F560" s="100"/>
      <c r="G560" s="100"/>
      <c r="H560" s="101"/>
      <c r="I560" s="61"/>
      <c r="J560" s="62"/>
      <c r="K560" s="62"/>
      <c r="L560" s="62"/>
      <c r="M560" s="62"/>
      <c r="N560" s="62"/>
      <c r="O560" s="62"/>
      <c r="P560" s="62"/>
      <c r="Q560" s="62"/>
      <c r="R560" s="62"/>
      <c r="S560" s="62"/>
      <c r="T560" s="62"/>
      <c r="U560" s="62"/>
      <c r="V560" s="62"/>
      <c r="W560" s="62"/>
      <c r="X560" s="62"/>
      <c r="Y560" s="62"/>
      <c r="Z560" s="62"/>
      <c r="AA560" s="62"/>
      <c r="AB560" s="62"/>
      <c r="AC560" s="62"/>
      <c r="AD560" s="62"/>
      <c r="AE560" s="62"/>
      <c r="AF560" s="62"/>
    </row>
    <row r="561" spans="1:32" s="1" customFormat="1" ht="39" customHeight="1" x14ac:dyDescent="0.2">
      <c r="A561" s="94"/>
      <c r="B561" s="94"/>
      <c r="C561" s="94"/>
      <c r="D561" s="94"/>
      <c r="E561" s="94"/>
      <c r="F561" s="94"/>
      <c r="G561" s="94"/>
      <c r="H561" s="95"/>
      <c r="I561" s="31" t="s">
        <v>59</v>
      </c>
      <c r="J561" s="31" t="s">
        <v>60</v>
      </c>
      <c r="K561" s="31" t="s">
        <v>61</v>
      </c>
      <c r="L561" s="31" t="s">
        <v>62</v>
      </c>
      <c r="M561" s="31" t="s">
        <v>63</v>
      </c>
      <c r="N561" s="31" t="s">
        <v>64</v>
      </c>
      <c r="O561" s="31" t="s">
        <v>65</v>
      </c>
      <c r="P561" s="31" t="s">
        <v>66</v>
      </c>
      <c r="Q561" s="31" t="s">
        <v>67</v>
      </c>
      <c r="R561" s="31" t="s">
        <v>68</v>
      </c>
      <c r="S561" s="31" t="s">
        <v>69</v>
      </c>
      <c r="T561" s="31" t="s">
        <v>70</v>
      </c>
      <c r="U561" s="31" t="s">
        <v>71</v>
      </c>
      <c r="V561" s="31" t="s">
        <v>72</v>
      </c>
      <c r="W561" s="31" t="s">
        <v>73</v>
      </c>
      <c r="X561" s="31" t="s">
        <v>74</v>
      </c>
      <c r="Y561" s="31" t="s">
        <v>75</v>
      </c>
      <c r="Z561" s="31" t="s">
        <v>76</v>
      </c>
      <c r="AA561" s="31" t="s">
        <v>77</v>
      </c>
      <c r="AB561" s="31" t="s">
        <v>78</v>
      </c>
      <c r="AC561" s="31" t="s">
        <v>79</v>
      </c>
      <c r="AD561" s="31" t="s">
        <v>80</v>
      </c>
      <c r="AE561" s="31" t="s">
        <v>81</v>
      </c>
      <c r="AF561" s="31" t="s">
        <v>82</v>
      </c>
    </row>
    <row r="562" spans="1:32" s="1" customFormat="1" ht="18.75" customHeight="1" x14ac:dyDescent="0.25">
      <c r="A562" s="90" t="s">
        <v>83</v>
      </c>
      <c r="B562" s="90"/>
      <c r="C562" s="90"/>
      <c r="D562" s="90"/>
      <c r="E562" s="90"/>
      <c r="F562" s="90"/>
      <c r="G562" s="90"/>
      <c r="H562" s="91"/>
      <c r="I562" s="145">
        <v>1408.8700000000001</v>
      </c>
      <c r="J562" s="145">
        <v>1401.21</v>
      </c>
      <c r="K562" s="145">
        <v>1401.3100000000002</v>
      </c>
      <c r="L562" s="145">
        <v>1400.94</v>
      </c>
      <c r="M562" s="145">
        <v>1401.0500000000002</v>
      </c>
      <c r="N562" s="145">
        <v>1401.14</v>
      </c>
      <c r="O562" s="145">
        <v>1400.38</v>
      </c>
      <c r="P562" s="145">
        <v>1406.8300000000002</v>
      </c>
      <c r="Q562" s="145">
        <v>1401.45</v>
      </c>
      <c r="R562" s="145">
        <v>1406.3500000000001</v>
      </c>
      <c r="S562" s="145">
        <v>1433.7900000000002</v>
      </c>
      <c r="T562" s="145">
        <v>1445.4</v>
      </c>
      <c r="U562" s="145">
        <v>1435.53</v>
      </c>
      <c r="V562" s="145">
        <v>1435.48</v>
      </c>
      <c r="W562" s="145">
        <v>1460.2</v>
      </c>
      <c r="X562" s="145">
        <v>1466.08</v>
      </c>
      <c r="Y562" s="145">
        <v>1450.9</v>
      </c>
      <c r="Z562" s="145">
        <v>1401.3700000000001</v>
      </c>
      <c r="AA562" s="145">
        <v>1401.6200000000001</v>
      </c>
      <c r="AB562" s="145">
        <v>1402.2</v>
      </c>
      <c r="AC562" s="145">
        <v>1475.41</v>
      </c>
      <c r="AD562" s="145">
        <v>1468.04</v>
      </c>
      <c r="AE562" s="145">
        <v>1399.8500000000001</v>
      </c>
      <c r="AF562" s="145">
        <v>1399.8600000000001</v>
      </c>
    </row>
    <row r="563" spans="1:32" s="1" customFormat="1" ht="18.75" customHeight="1" x14ac:dyDescent="0.25">
      <c r="A563" s="90" t="s">
        <v>84</v>
      </c>
      <c r="B563" s="90"/>
      <c r="C563" s="90"/>
      <c r="D563" s="90"/>
      <c r="E563" s="90"/>
      <c r="F563" s="90"/>
      <c r="G563" s="90"/>
      <c r="H563" s="91"/>
      <c r="I563" s="145">
        <v>1411.45</v>
      </c>
      <c r="J563" s="145">
        <v>1400.18</v>
      </c>
      <c r="K563" s="145">
        <v>1399.22</v>
      </c>
      <c r="L563" s="145">
        <v>1401.1000000000001</v>
      </c>
      <c r="M563" s="145">
        <v>1401.16</v>
      </c>
      <c r="N563" s="145">
        <v>1401.1100000000001</v>
      </c>
      <c r="O563" s="145">
        <v>1400.28</v>
      </c>
      <c r="P563" s="145">
        <v>1413.5800000000002</v>
      </c>
      <c r="Q563" s="145">
        <v>1401.96</v>
      </c>
      <c r="R563" s="145">
        <v>1408.71</v>
      </c>
      <c r="S563" s="145">
        <v>1500.98</v>
      </c>
      <c r="T563" s="145">
        <v>1502.31</v>
      </c>
      <c r="U563" s="145">
        <v>1501.73</v>
      </c>
      <c r="V563" s="145">
        <v>1502.3700000000001</v>
      </c>
      <c r="W563" s="145">
        <v>1529.39</v>
      </c>
      <c r="X563" s="145">
        <v>1513.42</v>
      </c>
      <c r="Y563" s="145">
        <v>1502.23</v>
      </c>
      <c r="Z563" s="145">
        <v>1473.63</v>
      </c>
      <c r="AA563" s="145">
        <v>1439.8400000000001</v>
      </c>
      <c r="AB563" s="145">
        <v>1419.64</v>
      </c>
      <c r="AC563" s="145">
        <v>1490.23</v>
      </c>
      <c r="AD563" s="145">
        <v>1552.66</v>
      </c>
      <c r="AE563" s="145">
        <v>1400.92</v>
      </c>
      <c r="AF563" s="145">
        <v>1399.99</v>
      </c>
    </row>
    <row r="564" spans="1:32" s="1" customFormat="1" ht="18.75" customHeight="1" x14ac:dyDescent="0.25">
      <c r="A564" s="90" t="s">
        <v>85</v>
      </c>
      <c r="B564" s="90"/>
      <c r="C564" s="90"/>
      <c r="D564" s="90"/>
      <c r="E564" s="90"/>
      <c r="F564" s="90"/>
      <c r="G564" s="90"/>
      <c r="H564" s="91"/>
      <c r="I564" s="145">
        <v>1407.7900000000002</v>
      </c>
      <c r="J564" s="145">
        <v>1399.4</v>
      </c>
      <c r="K564" s="145">
        <v>1398.75</v>
      </c>
      <c r="L564" s="145">
        <v>1401.27</v>
      </c>
      <c r="M564" s="145">
        <v>1401.3200000000002</v>
      </c>
      <c r="N564" s="145">
        <v>1401.3600000000001</v>
      </c>
      <c r="O564" s="145">
        <v>1400.51</v>
      </c>
      <c r="P564" s="145">
        <v>1406.23</v>
      </c>
      <c r="Q564" s="145">
        <v>1401.3700000000001</v>
      </c>
      <c r="R564" s="145">
        <v>1407.76</v>
      </c>
      <c r="S564" s="145">
        <v>1490.39</v>
      </c>
      <c r="T564" s="145">
        <v>1498.17</v>
      </c>
      <c r="U564" s="145">
        <v>1498.44</v>
      </c>
      <c r="V564" s="145">
        <v>1500.41</v>
      </c>
      <c r="W564" s="145">
        <v>1525.81</v>
      </c>
      <c r="X564" s="145">
        <v>1510.53</v>
      </c>
      <c r="Y564" s="145">
        <v>1500.8700000000001</v>
      </c>
      <c r="Z564" s="145">
        <v>1473.03</v>
      </c>
      <c r="AA564" s="145">
        <v>1441.8300000000002</v>
      </c>
      <c r="AB564" s="145">
        <v>1421.24</v>
      </c>
      <c r="AC564" s="145">
        <v>1506.79</v>
      </c>
      <c r="AD564" s="145">
        <v>1546.38</v>
      </c>
      <c r="AE564" s="145">
        <v>1400.5900000000001</v>
      </c>
      <c r="AF564" s="145">
        <v>1400.51</v>
      </c>
    </row>
    <row r="565" spans="1:32" s="1" customFormat="1" ht="18.75" customHeight="1" x14ac:dyDescent="0.25">
      <c r="A565" s="90" t="s">
        <v>86</v>
      </c>
      <c r="B565" s="90"/>
      <c r="C565" s="90"/>
      <c r="D565" s="90"/>
      <c r="E565" s="90"/>
      <c r="F565" s="90"/>
      <c r="G565" s="90"/>
      <c r="H565" s="91"/>
      <c r="I565" s="145">
        <v>1441.25</v>
      </c>
      <c r="J565" s="145">
        <v>1404.03</v>
      </c>
      <c r="K565" s="145">
        <v>1402.75</v>
      </c>
      <c r="L565" s="145">
        <v>1400.0600000000002</v>
      </c>
      <c r="M565" s="145">
        <v>1401.28</v>
      </c>
      <c r="N565" s="145">
        <v>1401.3700000000001</v>
      </c>
      <c r="O565" s="145">
        <v>1400.93</v>
      </c>
      <c r="P565" s="145">
        <v>1403.23</v>
      </c>
      <c r="Q565" s="145">
        <v>1401.72</v>
      </c>
      <c r="R565" s="145">
        <v>1407.8000000000002</v>
      </c>
      <c r="S565" s="145">
        <v>1484.6000000000001</v>
      </c>
      <c r="T565" s="145">
        <v>1495.19</v>
      </c>
      <c r="U565" s="145">
        <v>1495.96</v>
      </c>
      <c r="V565" s="145">
        <v>1497.3500000000001</v>
      </c>
      <c r="W565" s="145">
        <v>1497.63</v>
      </c>
      <c r="X565" s="145">
        <v>1498.26</v>
      </c>
      <c r="Y565" s="145">
        <v>1497.66</v>
      </c>
      <c r="Z565" s="145">
        <v>1470.15</v>
      </c>
      <c r="AA565" s="145">
        <v>1440.4900000000002</v>
      </c>
      <c r="AB565" s="145">
        <v>1427.71</v>
      </c>
      <c r="AC565" s="145">
        <v>1544.57</v>
      </c>
      <c r="AD565" s="145">
        <v>1548.94</v>
      </c>
      <c r="AE565" s="145">
        <v>1419.73</v>
      </c>
      <c r="AF565" s="145">
        <v>1400.72</v>
      </c>
    </row>
    <row r="566" spans="1:32" s="1" customFormat="1" ht="18.75" customHeight="1" x14ac:dyDescent="0.25">
      <c r="A566" s="90" t="s">
        <v>87</v>
      </c>
      <c r="B566" s="90"/>
      <c r="C566" s="90"/>
      <c r="D566" s="90"/>
      <c r="E566" s="90"/>
      <c r="F566" s="90"/>
      <c r="G566" s="90"/>
      <c r="H566" s="91"/>
      <c r="I566" s="145">
        <v>1421.65</v>
      </c>
      <c r="J566" s="145">
        <v>1404.15</v>
      </c>
      <c r="K566" s="145">
        <v>1401.88</v>
      </c>
      <c r="L566" s="145">
        <v>1400.7900000000002</v>
      </c>
      <c r="M566" s="145">
        <v>1401.53</v>
      </c>
      <c r="N566" s="145">
        <v>1401.5800000000002</v>
      </c>
      <c r="O566" s="145">
        <v>1400.7900000000002</v>
      </c>
      <c r="P566" s="145">
        <v>1402.3700000000001</v>
      </c>
      <c r="Q566" s="145">
        <v>1401.8700000000001</v>
      </c>
      <c r="R566" s="145">
        <v>1405.97</v>
      </c>
      <c r="S566" s="145">
        <v>1474.48</v>
      </c>
      <c r="T566" s="145">
        <v>1492.98</v>
      </c>
      <c r="U566" s="145">
        <v>1493.44</v>
      </c>
      <c r="V566" s="145">
        <v>1494.14</v>
      </c>
      <c r="W566" s="145">
        <v>1495.82</v>
      </c>
      <c r="X566" s="145">
        <v>1495.79</v>
      </c>
      <c r="Y566" s="145">
        <v>1495.69</v>
      </c>
      <c r="Z566" s="145">
        <v>1468.41</v>
      </c>
      <c r="AA566" s="145">
        <v>1439.46</v>
      </c>
      <c r="AB566" s="145">
        <v>1425.99</v>
      </c>
      <c r="AC566" s="145">
        <v>1539.25</v>
      </c>
      <c r="AD566" s="145">
        <v>1544.56</v>
      </c>
      <c r="AE566" s="145">
        <v>1417.27</v>
      </c>
      <c r="AF566" s="145">
        <v>1400.39</v>
      </c>
    </row>
    <row r="567" spans="1:32" s="1" customFormat="1" ht="18.75" customHeight="1" x14ac:dyDescent="0.25">
      <c r="A567" s="90" t="s">
        <v>88</v>
      </c>
      <c r="B567" s="90"/>
      <c r="C567" s="90"/>
      <c r="D567" s="90"/>
      <c r="E567" s="90"/>
      <c r="F567" s="90"/>
      <c r="G567" s="90"/>
      <c r="H567" s="91"/>
      <c r="I567" s="145">
        <v>1422.3300000000002</v>
      </c>
      <c r="J567" s="145">
        <v>1404.38</v>
      </c>
      <c r="K567" s="145">
        <v>1403.43</v>
      </c>
      <c r="L567" s="145">
        <v>1401.3500000000001</v>
      </c>
      <c r="M567" s="145">
        <v>1401.39</v>
      </c>
      <c r="N567" s="145">
        <v>1401.4</v>
      </c>
      <c r="O567" s="145">
        <v>1400.5600000000002</v>
      </c>
      <c r="P567" s="145">
        <v>1427.86</v>
      </c>
      <c r="Q567" s="145">
        <v>1401.67</v>
      </c>
      <c r="R567" s="145">
        <v>1435.72</v>
      </c>
      <c r="S567" s="145">
        <v>1519.88</v>
      </c>
      <c r="T567" s="145">
        <v>1544.55</v>
      </c>
      <c r="U567" s="145">
        <v>1544.89</v>
      </c>
      <c r="V567" s="145">
        <v>1545.59</v>
      </c>
      <c r="W567" s="145">
        <v>1552.38</v>
      </c>
      <c r="X567" s="145">
        <v>1552.54</v>
      </c>
      <c r="Y567" s="145">
        <v>1549.51</v>
      </c>
      <c r="Z567" s="145">
        <v>1520.75</v>
      </c>
      <c r="AA567" s="145">
        <v>1493.95</v>
      </c>
      <c r="AB567" s="145">
        <v>1425.5</v>
      </c>
      <c r="AC567" s="145">
        <v>1572.45</v>
      </c>
      <c r="AD567" s="145">
        <v>1545.04</v>
      </c>
      <c r="AE567" s="145">
        <v>1455.68</v>
      </c>
      <c r="AF567" s="145">
        <v>1400.96</v>
      </c>
    </row>
    <row r="568" spans="1:32" s="1" customFormat="1" ht="18.75" customHeight="1" x14ac:dyDescent="0.25">
      <c r="A568" s="90" t="s">
        <v>89</v>
      </c>
      <c r="B568" s="90"/>
      <c r="C568" s="90"/>
      <c r="D568" s="90"/>
      <c r="E568" s="90"/>
      <c r="F568" s="90"/>
      <c r="G568" s="90"/>
      <c r="H568" s="91"/>
      <c r="I568" s="145">
        <v>1409.26</v>
      </c>
      <c r="J568" s="145">
        <v>1396.3400000000001</v>
      </c>
      <c r="K568" s="145">
        <v>1396.21</v>
      </c>
      <c r="L568" s="145">
        <v>1398.5</v>
      </c>
      <c r="M568" s="145">
        <v>1401.5700000000002</v>
      </c>
      <c r="N568" s="145">
        <v>1402.5700000000002</v>
      </c>
      <c r="O568" s="145">
        <v>1400.6100000000001</v>
      </c>
      <c r="P568" s="145">
        <v>1421.27</v>
      </c>
      <c r="Q568" s="145">
        <v>1401.8700000000001</v>
      </c>
      <c r="R568" s="145">
        <v>1440.13</v>
      </c>
      <c r="S568" s="145">
        <v>1526.68</v>
      </c>
      <c r="T568" s="145">
        <v>1551.75</v>
      </c>
      <c r="U568" s="145">
        <v>1550.78</v>
      </c>
      <c r="V568" s="145">
        <v>1552.13</v>
      </c>
      <c r="W568" s="145">
        <v>1549.96</v>
      </c>
      <c r="X568" s="145">
        <v>1548.53</v>
      </c>
      <c r="Y568" s="145">
        <v>1546.15</v>
      </c>
      <c r="Z568" s="145">
        <v>1521.93</v>
      </c>
      <c r="AA568" s="145">
        <v>1495.78</v>
      </c>
      <c r="AB568" s="145">
        <v>1425.19</v>
      </c>
      <c r="AC568" s="145">
        <v>1560.59</v>
      </c>
      <c r="AD568" s="145">
        <v>1544.56</v>
      </c>
      <c r="AE568" s="145">
        <v>1447.72</v>
      </c>
      <c r="AF568" s="145">
        <v>1401.1100000000001</v>
      </c>
    </row>
    <row r="569" spans="1:32" s="1" customFormat="1" ht="18.75" customHeight="1" x14ac:dyDescent="0.25">
      <c r="A569" s="90" t="s">
        <v>90</v>
      </c>
      <c r="B569" s="90"/>
      <c r="C569" s="90"/>
      <c r="D569" s="90"/>
      <c r="E569" s="90"/>
      <c r="F569" s="90"/>
      <c r="G569" s="90"/>
      <c r="H569" s="91"/>
      <c r="I569" s="145">
        <v>1419.6000000000001</v>
      </c>
      <c r="J569" s="145">
        <v>1397.2</v>
      </c>
      <c r="K569" s="145">
        <v>1395.3300000000002</v>
      </c>
      <c r="L569" s="145">
        <v>1397.26</v>
      </c>
      <c r="M569" s="145">
        <v>1402.5800000000002</v>
      </c>
      <c r="N569" s="145">
        <v>1402.5800000000002</v>
      </c>
      <c r="O569" s="145">
        <v>1400.8200000000002</v>
      </c>
      <c r="P569" s="145">
        <v>1449.1100000000001</v>
      </c>
      <c r="Q569" s="145">
        <v>1401.94</v>
      </c>
      <c r="R569" s="145">
        <v>1450.33</v>
      </c>
      <c r="S569" s="145">
        <v>1524.19</v>
      </c>
      <c r="T569" s="145">
        <v>1548.91</v>
      </c>
      <c r="U569" s="145">
        <v>1549</v>
      </c>
      <c r="V569" s="145">
        <v>1572.47</v>
      </c>
      <c r="W569" s="145">
        <v>1573.49</v>
      </c>
      <c r="X569" s="145">
        <v>1573.8700000000001</v>
      </c>
      <c r="Y569" s="145">
        <v>1549.7</v>
      </c>
      <c r="Z569" s="145">
        <v>1524.91</v>
      </c>
      <c r="AA569" s="145">
        <v>1496.22</v>
      </c>
      <c r="AB569" s="145">
        <v>1443.8100000000002</v>
      </c>
      <c r="AC569" s="145">
        <v>1553.1200000000001</v>
      </c>
      <c r="AD569" s="145">
        <v>1557.1100000000001</v>
      </c>
      <c r="AE569" s="145">
        <v>1443.0000000000002</v>
      </c>
      <c r="AF569" s="145">
        <v>1400.91</v>
      </c>
    </row>
    <row r="570" spans="1:32" s="1" customFormat="1" ht="18.75" customHeight="1" x14ac:dyDescent="0.25">
      <c r="A570" s="90" t="s">
        <v>91</v>
      </c>
      <c r="B570" s="90"/>
      <c r="C570" s="90"/>
      <c r="D570" s="90"/>
      <c r="E570" s="90"/>
      <c r="F570" s="90"/>
      <c r="G570" s="90"/>
      <c r="H570" s="91"/>
      <c r="I570" s="145">
        <v>1413.5500000000002</v>
      </c>
      <c r="J570" s="145">
        <v>1381.3200000000002</v>
      </c>
      <c r="K570" s="145">
        <v>1379.8899999999999</v>
      </c>
      <c r="L570" s="145">
        <v>1382.25</v>
      </c>
      <c r="M570" s="145">
        <v>1385.3200000000002</v>
      </c>
      <c r="N570" s="145">
        <v>1385.2599999999998</v>
      </c>
      <c r="O570" s="145">
        <v>1400.5600000000002</v>
      </c>
      <c r="P570" s="145">
        <v>1420.2900000000002</v>
      </c>
      <c r="Q570" s="145">
        <v>1401.76</v>
      </c>
      <c r="R570" s="145">
        <v>1444.6</v>
      </c>
      <c r="S570" s="145">
        <v>1500.58</v>
      </c>
      <c r="T570" s="145">
        <v>1524.42</v>
      </c>
      <c r="U570" s="145">
        <v>1521.8</v>
      </c>
      <c r="V570" s="145">
        <v>1546.52</v>
      </c>
      <c r="W570" s="145">
        <v>1550.9</v>
      </c>
      <c r="X570" s="145">
        <v>1553.26</v>
      </c>
      <c r="Y570" s="145">
        <v>1552.07</v>
      </c>
      <c r="Z570" s="145">
        <v>1525.75</v>
      </c>
      <c r="AA570" s="145">
        <v>1479.48</v>
      </c>
      <c r="AB570" s="145">
        <v>1445.08</v>
      </c>
      <c r="AC570" s="145">
        <v>1529.25</v>
      </c>
      <c r="AD570" s="145">
        <v>1547.39</v>
      </c>
      <c r="AE570" s="145">
        <v>1472.42</v>
      </c>
      <c r="AF570" s="145">
        <v>1401.1000000000001</v>
      </c>
    </row>
    <row r="571" spans="1:32" s="1" customFormat="1" ht="18.75" customHeight="1" x14ac:dyDescent="0.25">
      <c r="A571" s="90" t="s">
        <v>92</v>
      </c>
      <c r="B571" s="90"/>
      <c r="C571" s="90"/>
      <c r="D571" s="90"/>
      <c r="E571" s="90"/>
      <c r="F571" s="90"/>
      <c r="G571" s="90"/>
      <c r="H571" s="91"/>
      <c r="I571" s="145">
        <v>1392.94</v>
      </c>
      <c r="J571" s="145">
        <v>1262.8899999999999</v>
      </c>
      <c r="K571" s="145">
        <v>1324.3400000000001</v>
      </c>
      <c r="L571" s="145">
        <v>1341.0500000000002</v>
      </c>
      <c r="M571" s="145">
        <v>1386.13</v>
      </c>
      <c r="N571" s="145">
        <v>1386.02</v>
      </c>
      <c r="O571" s="145">
        <v>1396.22</v>
      </c>
      <c r="P571" s="145">
        <v>1415.0600000000002</v>
      </c>
      <c r="Q571" s="145">
        <v>1401.68</v>
      </c>
      <c r="R571" s="145">
        <v>1441.88</v>
      </c>
      <c r="S571" s="145">
        <v>1496.3500000000001</v>
      </c>
      <c r="T571" s="145">
        <v>1521.72</v>
      </c>
      <c r="U571" s="145">
        <v>1520</v>
      </c>
      <c r="V571" s="145">
        <v>1540.13</v>
      </c>
      <c r="W571" s="145">
        <v>1542.71</v>
      </c>
      <c r="X571" s="145">
        <v>1544.51</v>
      </c>
      <c r="Y571" s="145">
        <v>1554.94</v>
      </c>
      <c r="Z571" s="145">
        <v>1533.45</v>
      </c>
      <c r="AA571" s="145">
        <v>1482.41</v>
      </c>
      <c r="AB571" s="145">
        <v>1444.13</v>
      </c>
      <c r="AC571" s="145">
        <v>1529.76</v>
      </c>
      <c r="AD571" s="145">
        <v>1549.6000000000001</v>
      </c>
      <c r="AE571" s="145">
        <v>1461.6200000000001</v>
      </c>
      <c r="AF571" s="145">
        <v>1400.65</v>
      </c>
    </row>
    <row r="572" spans="1:32" s="1" customFormat="1" ht="18.75" customHeight="1" x14ac:dyDescent="0.25">
      <c r="A572" s="90" t="s">
        <v>93</v>
      </c>
      <c r="B572" s="90"/>
      <c r="C572" s="90"/>
      <c r="D572" s="90"/>
      <c r="E572" s="90"/>
      <c r="F572" s="90"/>
      <c r="G572" s="90"/>
      <c r="H572" s="91"/>
      <c r="I572" s="145">
        <v>1441.16</v>
      </c>
      <c r="J572" s="145">
        <v>1409.92</v>
      </c>
      <c r="K572" s="145">
        <v>1406.91</v>
      </c>
      <c r="L572" s="145">
        <v>1401.45</v>
      </c>
      <c r="M572" s="145">
        <v>1400.8500000000001</v>
      </c>
      <c r="N572" s="145">
        <v>1400.74</v>
      </c>
      <c r="O572" s="145">
        <v>1399.49</v>
      </c>
      <c r="P572" s="145">
        <v>1413.5800000000002</v>
      </c>
      <c r="Q572" s="145">
        <v>1401.3100000000002</v>
      </c>
      <c r="R572" s="145">
        <v>1433.52</v>
      </c>
      <c r="S572" s="145">
        <v>1486.1000000000001</v>
      </c>
      <c r="T572" s="145">
        <v>1510.33</v>
      </c>
      <c r="U572" s="145">
        <v>1510.98</v>
      </c>
      <c r="V572" s="145">
        <v>1510.78</v>
      </c>
      <c r="W572" s="145">
        <v>1533.1000000000001</v>
      </c>
      <c r="X572" s="145">
        <v>1533.75</v>
      </c>
      <c r="Y572" s="145">
        <v>1538.45</v>
      </c>
      <c r="Z572" s="145">
        <v>1515.9</v>
      </c>
      <c r="AA572" s="145">
        <v>1463.65</v>
      </c>
      <c r="AB572" s="145">
        <v>1460.53</v>
      </c>
      <c r="AC572" s="145">
        <v>1572.81</v>
      </c>
      <c r="AD572" s="145">
        <v>1572.3600000000001</v>
      </c>
      <c r="AE572" s="145">
        <v>1452.49</v>
      </c>
      <c r="AF572" s="145">
        <v>1400.2900000000002</v>
      </c>
    </row>
    <row r="573" spans="1:32" s="1" customFormat="1" ht="18.75" customHeight="1" x14ac:dyDescent="0.25">
      <c r="A573" s="90" t="s">
        <v>94</v>
      </c>
      <c r="B573" s="90"/>
      <c r="C573" s="90"/>
      <c r="D573" s="90"/>
      <c r="E573" s="90"/>
      <c r="F573" s="90"/>
      <c r="G573" s="90"/>
      <c r="H573" s="91"/>
      <c r="I573" s="145">
        <v>1431.74</v>
      </c>
      <c r="J573" s="145">
        <v>1408.6100000000001</v>
      </c>
      <c r="K573" s="145">
        <v>1404.01</v>
      </c>
      <c r="L573" s="145">
        <v>1400.01</v>
      </c>
      <c r="M573" s="145">
        <v>1401.0900000000001</v>
      </c>
      <c r="N573" s="145">
        <v>1401.0600000000002</v>
      </c>
      <c r="O573" s="145">
        <v>1399.8500000000001</v>
      </c>
      <c r="P573" s="145">
        <v>1403.38</v>
      </c>
      <c r="Q573" s="145">
        <v>1401.4</v>
      </c>
      <c r="R573" s="145">
        <v>1406.22</v>
      </c>
      <c r="S573" s="145">
        <v>1463.59</v>
      </c>
      <c r="T573" s="145">
        <v>1492.21</v>
      </c>
      <c r="U573" s="145">
        <v>1492.93</v>
      </c>
      <c r="V573" s="145">
        <v>1492.76</v>
      </c>
      <c r="W573" s="145">
        <v>1517.91</v>
      </c>
      <c r="X573" s="145">
        <v>1493.94</v>
      </c>
      <c r="Y573" s="145">
        <v>1493.97</v>
      </c>
      <c r="Z573" s="145">
        <v>1493.73</v>
      </c>
      <c r="AA573" s="145">
        <v>1438.77</v>
      </c>
      <c r="AB573" s="145">
        <v>1438.2200000000003</v>
      </c>
      <c r="AC573" s="145">
        <v>1551.7</v>
      </c>
      <c r="AD573" s="145">
        <v>1581.31</v>
      </c>
      <c r="AE573" s="145">
        <v>1456.3500000000001</v>
      </c>
      <c r="AF573" s="145">
        <v>1400.14</v>
      </c>
    </row>
    <row r="574" spans="1:32" s="1" customFormat="1" ht="18.75" customHeight="1" x14ac:dyDescent="0.25">
      <c r="A574" s="90" t="s">
        <v>95</v>
      </c>
      <c r="B574" s="90"/>
      <c r="C574" s="90"/>
      <c r="D574" s="90"/>
      <c r="E574" s="90"/>
      <c r="F574" s="90"/>
      <c r="G574" s="90"/>
      <c r="H574" s="91"/>
      <c r="I574" s="145">
        <v>1440.9100000000003</v>
      </c>
      <c r="J574" s="145">
        <v>1410.74</v>
      </c>
      <c r="K574" s="145">
        <v>1405.6000000000001</v>
      </c>
      <c r="L574" s="145">
        <v>1400.24</v>
      </c>
      <c r="M574" s="145">
        <v>1400.78</v>
      </c>
      <c r="N574" s="145">
        <v>1401.1000000000001</v>
      </c>
      <c r="O574" s="145">
        <v>1399.67</v>
      </c>
      <c r="P574" s="145">
        <v>1446.92</v>
      </c>
      <c r="Q574" s="145">
        <v>1401.5700000000002</v>
      </c>
      <c r="R574" s="145">
        <v>1431.98</v>
      </c>
      <c r="S574" s="145">
        <v>1489.66</v>
      </c>
      <c r="T574" s="145">
        <v>1514.72</v>
      </c>
      <c r="U574" s="145">
        <v>1514.78</v>
      </c>
      <c r="V574" s="145">
        <v>1516.1100000000001</v>
      </c>
      <c r="W574" s="145">
        <v>1542.02</v>
      </c>
      <c r="X574" s="145">
        <v>1542.41</v>
      </c>
      <c r="Y574" s="145">
        <v>1545.23</v>
      </c>
      <c r="Z574" s="145">
        <v>1519.3500000000001</v>
      </c>
      <c r="AA574" s="145">
        <v>1466.45</v>
      </c>
      <c r="AB574" s="145">
        <v>1463.92</v>
      </c>
      <c r="AC574" s="145">
        <v>1586.49</v>
      </c>
      <c r="AD574" s="145">
        <v>1570.07</v>
      </c>
      <c r="AE574" s="145">
        <v>1442.74</v>
      </c>
      <c r="AF574" s="145">
        <v>1401.23</v>
      </c>
    </row>
    <row r="575" spans="1:32" s="1" customFormat="1" ht="18.75" customHeight="1" x14ac:dyDescent="0.25">
      <c r="A575" s="90" t="s">
        <v>96</v>
      </c>
      <c r="B575" s="90"/>
      <c r="C575" s="90"/>
      <c r="D575" s="90"/>
      <c r="E575" s="90"/>
      <c r="F575" s="90"/>
      <c r="G575" s="90"/>
      <c r="H575" s="91"/>
      <c r="I575" s="145">
        <v>1424.5</v>
      </c>
      <c r="J575" s="145">
        <v>1399.63</v>
      </c>
      <c r="K575" s="145">
        <v>1392.21</v>
      </c>
      <c r="L575" s="145">
        <v>1398.89</v>
      </c>
      <c r="M575" s="145">
        <v>1402.5800000000002</v>
      </c>
      <c r="N575" s="145">
        <v>1402.5800000000002</v>
      </c>
      <c r="O575" s="145">
        <v>1400.8500000000001</v>
      </c>
      <c r="P575" s="145">
        <v>1430.6100000000001</v>
      </c>
      <c r="Q575" s="145">
        <v>1401.76</v>
      </c>
      <c r="R575" s="145">
        <v>1430.7300000000002</v>
      </c>
      <c r="S575" s="145">
        <v>1488.54</v>
      </c>
      <c r="T575" s="145">
        <v>1513.1100000000001</v>
      </c>
      <c r="U575" s="145">
        <v>1512.69</v>
      </c>
      <c r="V575" s="145">
        <v>1513.64</v>
      </c>
      <c r="W575" s="145">
        <v>1536.84</v>
      </c>
      <c r="X575" s="145">
        <v>1539.64</v>
      </c>
      <c r="Y575" s="145">
        <v>1546.26</v>
      </c>
      <c r="Z575" s="145">
        <v>1522.54</v>
      </c>
      <c r="AA575" s="145">
        <v>1464.95</v>
      </c>
      <c r="AB575" s="145">
        <v>1458.56</v>
      </c>
      <c r="AC575" s="145">
        <v>1577.58</v>
      </c>
      <c r="AD575" s="145">
        <v>1565.07</v>
      </c>
      <c r="AE575" s="145">
        <v>1444.6299999999999</v>
      </c>
      <c r="AF575" s="145">
        <v>1401.0600000000002</v>
      </c>
    </row>
    <row r="576" spans="1:32" s="1" customFormat="1" ht="18.75" customHeight="1" x14ac:dyDescent="0.25">
      <c r="A576" s="90" t="s">
        <v>97</v>
      </c>
      <c r="B576" s="90"/>
      <c r="C576" s="90"/>
      <c r="D576" s="90"/>
      <c r="E576" s="90"/>
      <c r="F576" s="90"/>
      <c r="G576" s="90"/>
      <c r="H576" s="91"/>
      <c r="I576" s="145">
        <v>1422.0600000000002</v>
      </c>
      <c r="J576" s="145">
        <v>1408.89</v>
      </c>
      <c r="K576" s="145">
        <v>1401.8000000000002</v>
      </c>
      <c r="L576" s="145">
        <v>1400.95</v>
      </c>
      <c r="M576" s="145">
        <v>1402.5800000000002</v>
      </c>
      <c r="N576" s="145">
        <v>1402.5800000000002</v>
      </c>
      <c r="O576" s="145">
        <v>1404.66</v>
      </c>
      <c r="P576" s="145">
        <v>1423.1200000000001</v>
      </c>
      <c r="Q576" s="145">
        <v>1401.76</v>
      </c>
      <c r="R576" s="145">
        <v>1455.58</v>
      </c>
      <c r="S576" s="145">
        <v>1534.14</v>
      </c>
      <c r="T576" s="145">
        <v>1538.63</v>
      </c>
      <c r="U576" s="145">
        <v>1536.18</v>
      </c>
      <c r="V576" s="145">
        <v>1537.83</v>
      </c>
      <c r="W576" s="145">
        <v>1538.48</v>
      </c>
      <c r="X576" s="145">
        <v>1542.02</v>
      </c>
      <c r="Y576" s="145">
        <v>1541.48</v>
      </c>
      <c r="Z576" s="145">
        <v>1518.1200000000001</v>
      </c>
      <c r="AA576" s="145">
        <v>1465.83</v>
      </c>
      <c r="AB576" s="145">
        <v>1465.08</v>
      </c>
      <c r="AC576" s="145">
        <v>1590.81</v>
      </c>
      <c r="AD576" s="145">
        <v>1584.08</v>
      </c>
      <c r="AE576" s="145">
        <v>1454.64</v>
      </c>
      <c r="AF576" s="145">
        <v>1400.8700000000001</v>
      </c>
    </row>
    <row r="577" spans="1:32" s="1" customFormat="1" ht="18.75" customHeight="1" x14ac:dyDescent="0.25">
      <c r="A577" s="90" t="s">
        <v>98</v>
      </c>
      <c r="B577" s="90"/>
      <c r="C577" s="90"/>
      <c r="D577" s="90"/>
      <c r="E577" s="90"/>
      <c r="F577" s="90"/>
      <c r="G577" s="90"/>
      <c r="H577" s="91"/>
      <c r="I577" s="145">
        <v>1460.01</v>
      </c>
      <c r="J577" s="145">
        <v>1413.3200000000002</v>
      </c>
      <c r="K577" s="145">
        <v>1405.78</v>
      </c>
      <c r="L577" s="145">
        <v>1402.01</v>
      </c>
      <c r="M577" s="145">
        <v>1401.45</v>
      </c>
      <c r="N577" s="145">
        <v>1401.3700000000001</v>
      </c>
      <c r="O577" s="145">
        <v>1400.5400000000002</v>
      </c>
      <c r="P577" s="145">
        <v>1459.8500000000001</v>
      </c>
      <c r="Q577" s="145">
        <v>1401.63</v>
      </c>
      <c r="R577" s="145">
        <v>1436.4300000000003</v>
      </c>
      <c r="S577" s="145">
        <v>1518.8</v>
      </c>
      <c r="T577" s="145">
        <v>1543.6100000000001</v>
      </c>
      <c r="U577" s="145">
        <v>1544.81</v>
      </c>
      <c r="V577" s="145">
        <v>1546.88</v>
      </c>
      <c r="W577" s="145">
        <v>1548.45</v>
      </c>
      <c r="X577" s="145">
        <v>1554.64</v>
      </c>
      <c r="Y577" s="145">
        <v>1556.96</v>
      </c>
      <c r="Z577" s="145">
        <v>1529.81</v>
      </c>
      <c r="AA577" s="145">
        <v>1470.28</v>
      </c>
      <c r="AB577" s="145">
        <v>1468.39</v>
      </c>
      <c r="AC577" s="145">
        <v>1587.5</v>
      </c>
      <c r="AD577" s="145">
        <v>1592.2</v>
      </c>
      <c r="AE577" s="145">
        <v>1458.48</v>
      </c>
      <c r="AF577" s="145">
        <v>1401.0700000000002</v>
      </c>
    </row>
    <row r="578" spans="1:32" s="1" customFormat="1" ht="18.75" customHeight="1" x14ac:dyDescent="0.25">
      <c r="A578" s="90" t="s">
        <v>99</v>
      </c>
      <c r="B578" s="90"/>
      <c r="C578" s="90"/>
      <c r="D578" s="90"/>
      <c r="E578" s="90"/>
      <c r="F578" s="90"/>
      <c r="G578" s="90"/>
      <c r="H578" s="91"/>
      <c r="I578" s="145">
        <v>1465.42</v>
      </c>
      <c r="J578" s="145">
        <v>1412.71</v>
      </c>
      <c r="K578" s="145">
        <v>1404.13</v>
      </c>
      <c r="L578" s="145">
        <v>1401.5800000000002</v>
      </c>
      <c r="M578" s="145">
        <v>1401.5800000000002</v>
      </c>
      <c r="N578" s="145">
        <v>1401.45</v>
      </c>
      <c r="O578" s="145">
        <v>1400.6000000000001</v>
      </c>
      <c r="P578" s="145">
        <v>1446.53</v>
      </c>
      <c r="Q578" s="145">
        <v>1401.5500000000002</v>
      </c>
      <c r="R578" s="145">
        <v>1434.7000000000003</v>
      </c>
      <c r="S578" s="145">
        <v>1487.94</v>
      </c>
      <c r="T578" s="145">
        <v>1511.65</v>
      </c>
      <c r="U578" s="145">
        <v>1511.51</v>
      </c>
      <c r="V578" s="145">
        <v>1534.01</v>
      </c>
      <c r="W578" s="145">
        <v>1534.06</v>
      </c>
      <c r="X578" s="145">
        <v>1534.13</v>
      </c>
      <c r="Y578" s="145">
        <v>1534.24</v>
      </c>
      <c r="Z578" s="145">
        <v>1488.92</v>
      </c>
      <c r="AA578" s="145">
        <v>1463.39</v>
      </c>
      <c r="AB578" s="145">
        <v>1461.89</v>
      </c>
      <c r="AC578" s="145">
        <v>1564.6100000000001</v>
      </c>
      <c r="AD578" s="145">
        <v>1573.73</v>
      </c>
      <c r="AE578" s="145">
        <v>1454.94</v>
      </c>
      <c r="AF578" s="145">
        <v>1400.89</v>
      </c>
    </row>
    <row r="579" spans="1:32" s="1" customFormat="1" ht="18.75" customHeight="1" x14ac:dyDescent="0.25">
      <c r="A579" s="90" t="s">
        <v>100</v>
      </c>
      <c r="B579" s="90"/>
      <c r="C579" s="90"/>
      <c r="D579" s="90"/>
      <c r="E579" s="90"/>
      <c r="F579" s="90"/>
      <c r="G579" s="90"/>
      <c r="H579" s="91"/>
      <c r="I579" s="145">
        <v>1498.95</v>
      </c>
      <c r="J579" s="145">
        <v>1447.5800000000002</v>
      </c>
      <c r="K579" s="145">
        <v>1411.94</v>
      </c>
      <c r="L579" s="145">
        <v>1404.9</v>
      </c>
      <c r="M579" s="145">
        <v>1401.8200000000002</v>
      </c>
      <c r="N579" s="145">
        <v>1401.1100000000001</v>
      </c>
      <c r="O579" s="145">
        <v>1400.0600000000002</v>
      </c>
      <c r="P579" s="145">
        <v>1443.45</v>
      </c>
      <c r="Q579" s="145">
        <v>1401.25</v>
      </c>
      <c r="R579" s="145">
        <v>1406.6000000000001</v>
      </c>
      <c r="S579" s="145">
        <v>1435.77</v>
      </c>
      <c r="T579" s="145">
        <v>1487.76</v>
      </c>
      <c r="U579" s="145">
        <v>1489.46</v>
      </c>
      <c r="V579" s="145">
        <v>1489.49</v>
      </c>
      <c r="W579" s="145">
        <v>1489.74</v>
      </c>
      <c r="X579" s="145">
        <v>1490.47</v>
      </c>
      <c r="Y579" s="145">
        <v>1498.01</v>
      </c>
      <c r="Z579" s="145">
        <v>1440.0400000000002</v>
      </c>
      <c r="AA579" s="145">
        <v>1407.46</v>
      </c>
      <c r="AB579" s="145">
        <v>1436.89</v>
      </c>
      <c r="AC579" s="145">
        <v>1544.79</v>
      </c>
      <c r="AD579" s="145">
        <v>1561.22</v>
      </c>
      <c r="AE579" s="145">
        <v>1455.25</v>
      </c>
      <c r="AF579" s="145">
        <v>1399.66</v>
      </c>
    </row>
    <row r="580" spans="1:32" s="1" customFormat="1" ht="18.75" customHeight="1" x14ac:dyDescent="0.25">
      <c r="A580" s="90" t="s">
        <v>101</v>
      </c>
      <c r="B580" s="90"/>
      <c r="C580" s="90"/>
      <c r="D580" s="90"/>
      <c r="E580" s="90"/>
      <c r="F580" s="90"/>
      <c r="G580" s="90"/>
      <c r="H580" s="91"/>
      <c r="I580" s="145">
        <v>1475.76</v>
      </c>
      <c r="J580" s="145">
        <v>1425.05</v>
      </c>
      <c r="K580" s="145">
        <v>1408.3500000000001</v>
      </c>
      <c r="L580" s="145">
        <v>1403.3100000000002</v>
      </c>
      <c r="M580" s="145">
        <v>1401.5400000000002</v>
      </c>
      <c r="N580" s="145">
        <v>1401.3200000000002</v>
      </c>
      <c r="O580" s="145">
        <v>1400.19</v>
      </c>
      <c r="P580" s="145">
        <v>1416.67</v>
      </c>
      <c r="Q580" s="145">
        <v>1401.3600000000001</v>
      </c>
      <c r="R580" s="145">
        <v>1406.76</v>
      </c>
      <c r="S580" s="145">
        <v>1435.77</v>
      </c>
      <c r="T580" s="145">
        <v>1489.05</v>
      </c>
      <c r="U580" s="145">
        <v>1491.53</v>
      </c>
      <c r="V580" s="145">
        <v>1492.1000000000001</v>
      </c>
      <c r="W580" s="145">
        <v>1492.08</v>
      </c>
      <c r="X580" s="145">
        <v>1493.01</v>
      </c>
      <c r="Y580" s="145">
        <v>1467.05</v>
      </c>
      <c r="Z580" s="145">
        <v>1438.5600000000002</v>
      </c>
      <c r="AA580" s="145">
        <v>1407.7</v>
      </c>
      <c r="AB580" s="145">
        <v>1437.53</v>
      </c>
      <c r="AC580" s="145">
        <v>1546.39</v>
      </c>
      <c r="AD580" s="145">
        <v>1559.45</v>
      </c>
      <c r="AE580" s="145">
        <v>1455.23</v>
      </c>
      <c r="AF580" s="145">
        <v>1399.96</v>
      </c>
    </row>
    <row r="581" spans="1:32" s="1" customFormat="1" ht="18.75" customHeight="1" x14ac:dyDescent="0.25">
      <c r="A581" s="90" t="s">
        <v>102</v>
      </c>
      <c r="B581" s="90"/>
      <c r="C581" s="90"/>
      <c r="D581" s="90"/>
      <c r="E581" s="90"/>
      <c r="F581" s="90"/>
      <c r="G581" s="90"/>
      <c r="H581" s="91"/>
      <c r="I581" s="145">
        <v>1465.8700000000001</v>
      </c>
      <c r="J581" s="145">
        <v>1408.88</v>
      </c>
      <c r="K581" s="145">
        <v>1404.6100000000001</v>
      </c>
      <c r="L581" s="145">
        <v>1403.39</v>
      </c>
      <c r="M581" s="145">
        <v>1401.8500000000001</v>
      </c>
      <c r="N581" s="145">
        <v>1400.73</v>
      </c>
      <c r="O581" s="145">
        <v>1405.66</v>
      </c>
      <c r="P581" s="145">
        <v>1480.02</v>
      </c>
      <c r="Q581" s="145">
        <v>1401.3500000000001</v>
      </c>
      <c r="R581" s="145">
        <v>1494.02</v>
      </c>
      <c r="S581" s="145">
        <v>1530.56</v>
      </c>
      <c r="T581" s="145">
        <v>1547.1000000000001</v>
      </c>
      <c r="U581" s="145">
        <v>1547.97</v>
      </c>
      <c r="V581" s="145">
        <v>1560.53</v>
      </c>
      <c r="W581" s="145">
        <v>1560.3700000000001</v>
      </c>
      <c r="X581" s="145">
        <v>1562.3700000000001</v>
      </c>
      <c r="Y581" s="145">
        <v>1560.8700000000001</v>
      </c>
      <c r="Z581" s="145">
        <v>1504.45</v>
      </c>
      <c r="AA581" s="145">
        <v>1472.75</v>
      </c>
      <c r="AB581" s="145">
        <v>1466.13</v>
      </c>
      <c r="AC581" s="145">
        <v>1607.92</v>
      </c>
      <c r="AD581" s="145">
        <v>1617.47</v>
      </c>
      <c r="AE581" s="145">
        <v>1498.34</v>
      </c>
      <c r="AF581" s="145">
        <v>1400.21</v>
      </c>
    </row>
    <row r="582" spans="1:32" s="1" customFormat="1" ht="18.75" customHeight="1" x14ac:dyDescent="0.25">
      <c r="A582" s="90" t="s">
        <v>103</v>
      </c>
      <c r="B582" s="90"/>
      <c r="C582" s="90"/>
      <c r="D582" s="90"/>
      <c r="E582" s="90"/>
      <c r="F582" s="90"/>
      <c r="G582" s="90"/>
      <c r="H582" s="91"/>
      <c r="I582" s="145">
        <v>1443.25</v>
      </c>
      <c r="J582" s="145">
        <v>1411.0600000000002</v>
      </c>
      <c r="K582" s="145">
        <v>1402.16</v>
      </c>
      <c r="L582" s="145">
        <v>1400.17</v>
      </c>
      <c r="M582" s="145">
        <v>1400.6200000000001</v>
      </c>
      <c r="N582" s="145">
        <v>1401.01</v>
      </c>
      <c r="O582" s="145">
        <v>1405.14</v>
      </c>
      <c r="P582" s="145">
        <v>1449.58</v>
      </c>
      <c r="Q582" s="145">
        <v>1401.23</v>
      </c>
      <c r="R582" s="145">
        <v>1487.58</v>
      </c>
      <c r="S582" s="145">
        <v>1510.68</v>
      </c>
      <c r="T582" s="145">
        <v>1523.9</v>
      </c>
      <c r="U582" s="145">
        <v>1524.2</v>
      </c>
      <c r="V582" s="145">
        <v>1534.04</v>
      </c>
      <c r="W582" s="145">
        <v>1535.23</v>
      </c>
      <c r="X582" s="145">
        <v>1544.66</v>
      </c>
      <c r="Y582" s="145">
        <v>1544.82</v>
      </c>
      <c r="Z582" s="145">
        <v>1497.8600000000001</v>
      </c>
      <c r="AA582" s="145">
        <v>1463.3700000000001</v>
      </c>
      <c r="AB582" s="145">
        <v>1462.09</v>
      </c>
      <c r="AC582" s="145">
        <v>1590.99</v>
      </c>
      <c r="AD582" s="145">
        <v>1589.44</v>
      </c>
      <c r="AE582" s="145">
        <v>1482.73</v>
      </c>
      <c r="AF582" s="145">
        <v>1400.1200000000001</v>
      </c>
    </row>
    <row r="583" spans="1:32" s="1" customFormat="1" ht="18.75" customHeight="1" x14ac:dyDescent="0.25">
      <c r="A583" s="90" t="s">
        <v>104</v>
      </c>
      <c r="B583" s="90"/>
      <c r="C583" s="90"/>
      <c r="D583" s="90"/>
      <c r="E583" s="90"/>
      <c r="F583" s="90"/>
      <c r="G583" s="90"/>
      <c r="H583" s="91"/>
      <c r="I583" s="145">
        <v>1422.88</v>
      </c>
      <c r="J583" s="145">
        <v>1400.3000000000002</v>
      </c>
      <c r="K583" s="145">
        <v>1391.98</v>
      </c>
      <c r="L583" s="145">
        <v>1391.8899999999999</v>
      </c>
      <c r="M583" s="145">
        <v>1398.69</v>
      </c>
      <c r="N583" s="145">
        <v>1401.16</v>
      </c>
      <c r="O583" s="145">
        <v>1403.76</v>
      </c>
      <c r="P583" s="145">
        <v>1438.3899999999999</v>
      </c>
      <c r="Q583" s="145">
        <v>1401.3600000000001</v>
      </c>
      <c r="R583" s="145">
        <v>1484.09</v>
      </c>
      <c r="S583" s="145">
        <v>1510.31</v>
      </c>
      <c r="T583" s="145">
        <v>1523.98</v>
      </c>
      <c r="U583" s="145">
        <v>1532.68</v>
      </c>
      <c r="V583" s="145">
        <v>1533.5</v>
      </c>
      <c r="W583" s="145">
        <v>1534.92</v>
      </c>
      <c r="X583" s="145">
        <v>1542.14</v>
      </c>
      <c r="Y583" s="145">
        <v>1550.42</v>
      </c>
      <c r="Z583" s="145">
        <v>1547.56</v>
      </c>
      <c r="AA583" s="145">
        <v>1510.89</v>
      </c>
      <c r="AB583" s="145">
        <v>1508.71</v>
      </c>
      <c r="AC583" s="145">
        <v>1635.3</v>
      </c>
      <c r="AD583" s="145">
        <v>1632.22</v>
      </c>
      <c r="AE583" s="145">
        <v>1508.26</v>
      </c>
      <c r="AF583" s="145">
        <v>1400.25</v>
      </c>
    </row>
    <row r="584" spans="1:32" s="1" customFormat="1" ht="18.75" customHeight="1" x14ac:dyDescent="0.25">
      <c r="A584" s="90" t="s">
        <v>105</v>
      </c>
      <c r="B584" s="90"/>
      <c r="C584" s="90"/>
      <c r="D584" s="90"/>
      <c r="E584" s="90"/>
      <c r="F584" s="90"/>
      <c r="G584" s="90"/>
      <c r="H584" s="91"/>
      <c r="I584" s="145">
        <v>1435.66</v>
      </c>
      <c r="J584" s="145">
        <v>1406.92</v>
      </c>
      <c r="K584" s="145">
        <v>1400.02</v>
      </c>
      <c r="L584" s="145">
        <v>1398.21</v>
      </c>
      <c r="M584" s="145">
        <v>1400.0600000000002</v>
      </c>
      <c r="N584" s="145">
        <v>1401.0500000000002</v>
      </c>
      <c r="O584" s="145">
        <v>1408.64</v>
      </c>
      <c r="P584" s="145">
        <v>1473.93</v>
      </c>
      <c r="Q584" s="145">
        <v>1423.3300000000002</v>
      </c>
      <c r="R584" s="145">
        <v>1535.8500000000001</v>
      </c>
      <c r="S584" s="145">
        <v>1578.96</v>
      </c>
      <c r="T584" s="145">
        <v>1530.38</v>
      </c>
      <c r="U584" s="145">
        <v>1539.25</v>
      </c>
      <c r="V584" s="145">
        <v>1539.8700000000001</v>
      </c>
      <c r="W584" s="145">
        <v>1561.8500000000001</v>
      </c>
      <c r="X584" s="145">
        <v>1584.56</v>
      </c>
      <c r="Y584" s="145">
        <v>1654.04</v>
      </c>
      <c r="Z584" s="145">
        <v>1614.88</v>
      </c>
      <c r="AA584" s="145">
        <v>1576.41</v>
      </c>
      <c r="AB584" s="145">
        <v>1567.19</v>
      </c>
      <c r="AC584" s="145">
        <v>1705.2</v>
      </c>
      <c r="AD584" s="145">
        <v>1703.79</v>
      </c>
      <c r="AE584" s="145">
        <v>1621.18</v>
      </c>
      <c r="AF584" s="145">
        <v>1446.1600000000003</v>
      </c>
    </row>
    <row r="585" spans="1:32" s="1" customFormat="1" ht="18.75" customHeight="1" x14ac:dyDescent="0.25">
      <c r="A585" s="90" t="s">
        <v>106</v>
      </c>
      <c r="B585" s="90"/>
      <c r="C585" s="90"/>
      <c r="D585" s="90"/>
      <c r="E585" s="90"/>
      <c r="F585" s="90"/>
      <c r="G585" s="90"/>
      <c r="H585" s="91"/>
      <c r="I585" s="145">
        <v>1459.48</v>
      </c>
      <c r="J585" s="145">
        <v>1405.3400000000001</v>
      </c>
      <c r="K585" s="145">
        <v>1395.71</v>
      </c>
      <c r="L585" s="145">
        <v>1393.4699999999998</v>
      </c>
      <c r="M585" s="145">
        <v>1395.4</v>
      </c>
      <c r="N585" s="145">
        <v>1400.5700000000002</v>
      </c>
      <c r="O585" s="145">
        <v>1412.6000000000001</v>
      </c>
      <c r="P585" s="145">
        <v>1480.99</v>
      </c>
      <c r="Q585" s="145">
        <v>1423.8000000000002</v>
      </c>
      <c r="R585" s="145">
        <v>1562.3500000000001</v>
      </c>
      <c r="S585" s="145">
        <v>1615.3700000000001</v>
      </c>
      <c r="T585" s="145">
        <v>1566.59</v>
      </c>
      <c r="U585" s="145">
        <v>1566.52</v>
      </c>
      <c r="V585" s="145">
        <v>1566.6000000000001</v>
      </c>
      <c r="W585" s="145">
        <v>1580.34</v>
      </c>
      <c r="X585" s="145">
        <v>1636.24</v>
      </c>
      <c r="Y585" s="145">
        <v>1667.98</v>
      </c>
      <c r="Z585" s="145">
        <v>1650.82</v>
      </c>
      <c r="AA585" s="145">
        <v>1614.95</v>
      </c>
      <c r="AB585" s="145">
        <v>1611.73</v>
      </c>
      <c r="AC585" s="145">
        <v>1763.07</v>
      </c>
      <c r="AD585" s="145">
        <v>1848.15</v>
      </c>
      <c r="AE585" s="145">
        <v>1756.3600000000001</v>
      </c>
      <c r="AF585" s="145">
        <v>1556.47</v>
      </c>
    </row>
    <row r="586" spans="1:32" s="1" customFormat="1" ht="18.75" customHeight="1" x14ac:dyDescent="0.25">
      <c r="A586" s="90" t="s">
        <v>107</v>
      </c>
      <c r="B586" s="90"/>
      <c r="C586" s="90"/>
      <c r="D586" s="90"/>
      <c r="E586" s="90"/>
      <c r="F586" s="90"/>
      <c r="G586" s="90"/>
      <c r="H586" s="91"/>
      <c r="I586" s="145">
        <v>1577.05</v>
      </c>
      <c r="J586" s="145">
        <v>1422.3200000000002</v>
      </c>
      <c r="K586" s="145">
        <v>1413.73</v>
      </c>
      <c r="L586" s="145">
        <v>1405.26</v>
      </c>
      <c r="M586" s="145">
        <v>1401.45</v>
      </c>
      <c r="N586" s="145">
        <v>1400.8600000000001</v>
      </c>
      <c r="O586" s="145">
        <v>1405.27</v>
      </c>
      <c r="P586" s="145">
        <v>1446.77</v>
      </c>
      <c r="Q586" s="145">
        <v>1401.17</v>
      </c>
      <c r="R586" s="145">
        <v>1479.02</v>
      </c>
      <c r="S586" s="145">
        <v>1541.6200000000001</v>
      </c>
      <c r="T586" s="145">
        <v>1569.8600000000001</v>
      </c>
      <c r="U586" s="145">
        <v>1568.34</v>
      </c>
      <c r="V586" s="145">
        <v>1568.6100000000001</v>
      </c>
      <c r="W586" s="145">
        <v>1568.71</v>
      </c>
      <c r="X586" s="145">
        <v>1560.13</v>
      </c>
      <c r="Y586" s="145">
        <v>1560.44</v>
      </c>
      <c r="Z586" s="145">
        <v>1560.1100000000001</v>
      </c>
      <c r="AA586" s="145">
        <v>1567.24</v>
      </c>
      <c r="AB586" s="145">
        <v>1565.6100000000001</v>
      </c>
      <c r="AC586" s="145">
        <v>1696.15</v>
      </c>
      <c r="AD586" s="145">
        <v>1682.1100000000001</v>
      </c>
      <c r="AE586" s="145">
        <v>1563.63</v>
      </c>
      <c r="AF586" s="145">
        <v>1409.5700000000002</v>
      </c>
    </row>
    <row r="587" spans="1:32" s="1" customFormat="1" ht="18.75" customHeight="1" x14ac:dyDescent="0.25">
      <c r="A587" s="90" t="s">
        <v>108</v>
      </c>
      <c r="B587" s="90"/>
      <c r="C587" s="90"/>
      <c r="D587" s="90"/>
      <c r="E587" s="90"/>
      <c r="F587" s="90"/>
      <c r="G587" s="90"/>
      <c r="H587" s="91"/>
      <c r="I587" s="145">
        <v>1459.18</v>
      </c>
      <c r="J587" s="145">
        <v>1420.64</v>
      </c>
      <c r="K587" s="145">
        <v>1406.41</v>
      </c>
      <c r="L587" s="145">
        <v>1401.67</v>
      </c>
      <c r="M587" s="145">
        <v>1400.5400000000002</v>
      </c>
      <c r="N587" s="145">
        <v>1401.2</v>
      </c>
      <c r="O587" s="145">
        <v>1396.8300000000002</v>
      </c>
      <c r="P587" s="145">
        <v>1416.18</v>
      </c>
      <c r="Q587" s="145">
        <v>1401.66</v>
      </c>
      <c r="R587" s="145">
        <v>1445.66</v>
      </c>
      <c r="S587" s="145">
        <v>1496.51</v>
      </c>
      <c r="T587" s="145">
        <v>1527.06</v>
      </c>
      <c r="U587" s="145">
        <v>1528.67</v>
      </c>
      <c r="V587" s="145">
        <v>1528.89</v>
      </c>
      <c r="W587" s="145">
        <v>1546.38</v>
      </c>
      <c r="X587" s="145">
        <v>1549.08</v>
      </c>
      <c r="Y587" s="145">
        <v>1549.8500000000001</v>
      </c>
      <c r="Z587" s="145">
        <v>1549.48</v>
      </c>
      <c r="AA587" s="145">
        <v>1525.98</v>
      </c>
      <c r="AB587" s="145">
        <v>1517.59</v>
      </c>
      <c r="AC587" s="145">
        <v>1667.93</v>
      </c>
      <c r="AD587" s="145">
        <v>1658.95</v>
      </c>
      <c r="AE587" s="145">
        <v>1532.83</v>
      </c>
      <c r="AF587" s="145">
        <v>1400.2900000000002</v>
      </c>
    </row>
    <row r="588" spans="1:32" s="1" customFormat="1" ht="18.75" customHeight="1" x14ac:dyDescent="0.25">
      <c r="A588" s="90" t="s">
        <v>109</v>
      </c>
      <c r="B588" s="90"/>
      <c r="C588" s="90"/>
      <c r="D588" s="90"/>
      <c r="E588" s="90"/>
      <c r="F588" s="90"/>
      <c r="G588" s="90"/>
      <c r="H588" s="91"/>
      <c r="I588" s="145">
        <v>1453.14</v>
      </c>
      <c r="J588" s="145">
        <v>1412.96</v>
      </c>
      <c r="K588" s="145">
        <v>1402.71</v>
      </c>
      <c r="L588" s="145">
        <v>1398.5</v>
      </c>
      <c r="M588" s="145">
        <v>1399.74</v>
      </c>
      <c r="N588" s="145">
        <v>1399.47</v>
      </c>
      <c r="O588" s="145">
        <v>1405.15</v>
      </c>
      <c r="P588" s="145">
        <v>1437.0000000000002</v>
      </c>
      <c r="Q588" s="145">
        <v>1401.77</v>
      </c>
      <c r="R588" s="145">
        <v>1474.15</v>
      </c>
      <c r="S588" s="145">
        <v>1544.14</v>
      </c>
      <c r="T588" s="145">
        <v>1557.22</v>
      </c>
      <c r="U588" s="145">
        <v>1545.07</v>
      </c>
      <c r="V588" s="145">
        <v>1547.16</v>
      </c>
      <c r="W588" s="145">
        <v>1547.2</v>
      </c>
      <c r="X588" s="145">
        <v>1553.31</v>
      </c>
      <c r="Y588" s="145">
        <v>1548.74</v>
      </c>
      <c r="Z588" s="145">
        <v>1527</v>
      </c>
      <c r="AA588" s="145">
        <v>1524.8</v>
      </c>
      <c r="AB588" s="145">
        <v>1506.83</v>
      </c>
      <c r="AC588" s="145">
        <v>1596.69</v>
      </c>
      <c r="AD588" s="145">
        <v>1610.8600000000001</v>
      </c>
      <c r="AE588" s="145">
        <v>1506.76</v>
      </c>
      <c r="AF588" s="145">
        <v>1404.27</v>
      </c>
    </row>
    <row r="589" spans="1:32" s="1" customFormat="1" ht="18.75" customHeight="1" x14ac:dyDescent="0.25">
      <c r="A589" s="90" t="s">
        <v>110</v>
      </c>
      <c r="B589" s="90"/>
      <c r="C589" s="90"/>
      <c r="D589" s="90"/>
      <c r="E589" s="90"/>
      <c r="F589" s="90"/>
      <c r="G589" s="90"/>
      <c r="H589" s="91"/>
      <c r="I589" s="145">
        <v>1467.8500000000001</v>
      </c>
      <c r="J589" s="145">
        <v>1405.96</v>
      </c>
      <c r="K589" s="145">
        <v>1394.5500000000002</v>
      </c>
      <c r="L589" s="145">
        <v>1394.69</v>
      </c>
      <c r="M589" s="145">
        <v>1399.96</v>
      </c>
      <c r="N589" s="145">
        <v>1400.5500000000002</v>
      </c>
      <c r="O589" s="145">
        <v>1404.97</v>
      </c>
      <c r="P589" s="145">
        <v>1449.06</v>
      </c>
      <c r="Q589" s="145">
        <v>1401.6100000000001</v>
      </c>
      <c r="R589" s="145">
        <v>1487.01</v>
      </c>
      <c r="S589" s="145">
        <v>1568.88</v>
      </c>
      <c r="T589" s="145">
        <v>1591.94</v>
      </c>
      <c r="U589" s="145">
        <v>1578.82</v>
      </c>
      <c r="V589" s="145">
        <v>1584.14</v>
      </c>
      <c r="W589" s="145">
        <v>1577.38</v>
      </c>
      <c r="X589" s="145">
        <v>1579.23</v>
      </c>
      <c r="Y589" s="145">
        <v>1578.8700000000001</v>
      </c>
      <c r="Z589" s="145">
        <v>1553.88</v>
      </c>
      <c r="AA589" s="145">
        <v>1545.22</v>
      </c>
      <c r="AB589" s="145">
        <v>1529.27</v>
      </c>
      <c r="AC589" s="145">
        <v>1639.05</v>
      </c>
      <c r="AD589" s="145">
        <v>1643.33</v>
      </c>
      <c r="AE589" s="145">
        <v>1535.07</v>
      </c>
      <c r="AF589" s="145">
        <v>1405.1000000000001</v>
      </c>
    </row>
    <row r="590" spans="1:32" s="1" customFormat="1" ht="18.75" customHeight="1" x14ac:dyDescent="0.25">
      <c r="A590" s="90" t="s">
        <v>111</v>
      </c>
      <c r="B590" s="90"/>
      <c r="C590" s="90"/>
      <c r="D590" s="90"/>
      <c r="E590" s="90"/>
      <c r="F590" s="90"/>
      <c r="G590" s="90"/>
      <c r="H590" s="91"/>
      <c r="I590" s="146">
        <v>1467.89</v>
      </c>
      <c r="J590" s="146">
        <v>1407.1200000000001</v>
      </c>
      <c r="K590" s="146">
        <v>1394.98</v>
      </c>
      <c r="L590" s="146">
        <v>1395.1200000000001</v>
      </c>
      <c r="M590" s="146">
        <v>1399.9</v>
      </c>
      <c r="N590" s="146">
        <v>1400.42</v>
      </c>
      <c r="O590" s="146">
        <v>1404.49</v>
      </c>
      <c r="P590" s="146">
        <v>1448.0600000000002</v>
      </c>
      <c r="Q590" s="146">
        <v>1401.63</v>
      </c>
      <c r="R590" s="146">
        <v>1485.26</v>
      </c>
      <c r="S590" s="146">
        <v>1553.21</v>
      </c>
      <c r="T590" s="146">
        <v>1562.38</v>
      </c>
      <c r="U590" s="146">
        <v>1551.08</v>
      </c>
      <c r="V590" s="146">
        <v>1555.03</v>
      </c>
      <c r="W590" s="146">
        <v>1557</v>
      </c>
      <c r="X590" s="146">
        <v>1567.24</v>
      </c>
      <c r="Y590" s="146">
        <v>1570.68</v>
      </c>
      <c r="Z590" s="146">
        <v>1536.42</v>
      </c>
      <c r="AA590" s="146">
        <v>1530.75</v>
      </c>
      <c r="AB590" s="146">
        <v>1526.1000000000001</v>
      </c>
      <c r="AC590" s="146">
        <v>1631.18</v>
      </c>
      <c r="AD590" s="146">
        <v>1619.28</v>
      </c>
      <c r="AE590" s="146">
        <v>1523.3500000000001</v>
      </c>
      <c r="AF590" s="146">
        <v>1404.8600000000001</v>
      </c>
    </row>
    <row r="591" spans="1:32" s="1" customFormat="1" ht="18.75" customHeight="1" x14ac:dyDescent="0.25">
      <c r="A591" s="90" t="s">
        <v>112</v>
      </c>
      <c r="B591" s="90"/>
      <c r="C591" s="90"/>
      <c r="D591" s="90"/>
      <c r="E591" s="90"/>
      <c r="F591" s="90"/>
      <c r="G591" s="90"/>
      <c r="H591" s="91"/>
      <c r="I591" s="145">
        <v>1465.32</v>
      </c>
      <c r="J591" s="145">
        <v>1404.3100000000002</v>
      </c>
      <c r="K591" s="145">
        <v>1394.63</v>
      </c>
      <c r="L591" s="145">
        <v>1394.74</v>
      </c>
      <c r="M591" s="145">
        <v>1399.6200000000001</v>
      </c>
      <c r="N591" s="145">
        <v>1401.28</v>
      </c>
      <c r="O591" s="145">
        <v>1403.53</v>
      </c>
      <c r="P591" s="145">
        <v>1453.91</v>
      </c>
      <c r="Q591" s="145">
        <v>1401.71</v>
      </c>
      <c r="R591" s="145">
        <v>1487</v>
      </c>
      <c r="S591" s="145">
        <v>1532.41</v>
      </c>
      <c r="T591" s="145">
        <v>1554.09</v>
      </c>
      <c r="U591" s="145">
        <v>1554.05</v>
      </c>
      <c r="V591" s="145">
        <v>1575.92</v>
      </c>
      <c r="W591" s="145">
        <v>1581.3500000000001</v>
      </c>
      <c r="X591" s="145">
        <v>1582.56</v>
      </c>
      <c r="Y591" s="145">
        <v>1585.82</v>
      </c>
      <c r="Z591" s="145">
        <v>1538.6100000000001</v>
      </c>
      <c r="AA591" s="145">
        <v>1495.56</v>
      </c>
      <c r="AB591" s="145">
        <v>1498.89</v>
      </c>
      <c r="AC591" s="145">
        <v>1595.99</v>
      </c>
      <c r="AD591" s="145">
        <v>1587.54</v>
      </c>
      <c r="AE591" s="145">
        <v>1487.69</v>
      </c>
      <c r="AF591" s="145">
        <v>1400.4</v>
      </c>
    </row>
    <row r="592" spans="1:32" s="1" customFormat="1" ht="18.75" customHeight="1" x14ac:dyDescent="0.25">
      <c r="A592" s="90" t="s">
        <v>113</v>
      </c>
      <c r="B592" s="90"/>
      <c r="C592" s="90"/>
      <c r="D592" s="90"/>
      <c r="E592" s="90"/>
      <c r="F592" s="90"/>
      <c r="G592" s="90"/>
      <c r="H592" s="91"/>
      <c r="I592" s="145">
        <v>1465.13</v>
      </c>
      <c r="J592" s="145">
        <v>1408.3100000000002</v>
      </c>
      <c r="K592" s="145">
        <v>1398.5600000000002</v>
      </c>
      <c r="L592" s="145">
        <v>1394.67</v>
      </c>
      <c r="M592" s="145">
        <v>1399.49</v>
      </c>
      <c r="N592" s="145">
        <v>1401.1100000000001</v>
      </c>
      <c r="O592" s="145">
        <v>1403.5900000000001</v>
      </c>
      <c r="P592" s="145">
        <v>1452.32</v>
      </c>
      <c r="Q592" s="145">
        <v>1406.97</v>
      </c>
      <c r="R592" s="145">
        <v>1481.72</v>
      </c>
      <c r="S592" s="145">
        <v>1526.3</v>
      </c>
      <c r="T592" s="145">
        <v>1547.25</v>
      </c>
      <c r="U592" s="145">
        <v>1547.48</v>
      </c>
      <c r="V592" s="145">
        <v>1549.27</v>
      </c>
      <c r="W592" s="145">
        <v>1551.25</v>
      </c>
      <c r="X592" s="145">
        <v>1530.28</v>
      </c>
      <c r="Y592" s="145">
        <v>1562.52</v>
      </c>
      <c r="Z592" s="145">
        <v>1519.09</v>
      </c>
      <c r="AA592" s="145">
        <v>1503.48</v>
      </c>
      <c r="AB592" s="145">
        <v>1531.55</v>
      </c>
      <c r="AC592" s="145">
        <v>1640.42</v>
      </c>
      <c r="AD592" s="145">
        <v>1634.6000000000001</v>
      </c>
      <c r="AE592" s="145">
        <v>1552.42</v>
      </c>
      <c r="AF592" s="145">
        <v>1407.3000000000002</v>
      </c>
    </row>
    <row r="593" spans="1:32" s="1" customFormat="1" ht="18.75" customHeight="1" x14ac:dyDescent="0.25">
      <c r="A593" s="32"/>
      <c r="B593" s="32"/>
      <c r="C593" s="32"/>
      <c r="D593" s="32"/>
      <c r="E593" s="32"/>
      <c r="F593" s="32"/>
      <c r="G593" s="32"/>
      <c r="H593" s="32"/>
      <c r="I593" s="34"/>
      <c r="J593" s="34"/>
      <c r="K593" s="34"/>
      <c r="L593" s="34"/>
      <c r="M593" s="34"/>
      <c r="N593" s="34"/>
      <c r="O593" s="34"/>
      <c r="P593" s="34"/>
      <c r="Q593" s="34"/>
      <c r="R593" s="34"/>
      <c r="S593" s="34"/>
      <c r="T593" s="34"/>
      <c r="U593" s="34"/>
      <c r="V593" s="34"/>
      <c r="W593" s="34"/>
      <c r="X593" s="34"/>
      <c r="Y593" s="34"/>
      <c r="Z593" s="34"/>
      <c r="AA593" s="34"/>
      <c r="AB593" s="34"/>
      <c r="AC593" s="34"/>
      <c r="AD593" s="34"/>
      <c r="AE593" s="34"/>
      <c r="AF593" s="34"/>
    </row>
    <row r="594" spans="1:32" s="1" customFormat="1" ht="18.75" customHeight="1" x14ac:dyDescent="0.25">
      <c r="A594" s="32"/>
      <c r="B594" s="32"/>
      <c r="C594" s="32"/>
      <c r="D594" s="32"/>
      <c r="E594" s="32"/>
      <c r="F594" s="32"/>
      <c r="G594" s="32"/>
      <c r="H594" s="32"/>
      <c r="I594" s="34"/>
      <c r="J594" s="34"/>
      <c r="K594" s="34"/>
      <c r="L594" s="34"/>
      <c r="M594" s="34"/>
      <c r="N594" s="34"/>
      <c r="O594" s="34"/>
      <c r="P594" s="34"/>
      <c r="Q594" s="34"/>
      <c r="R594" s="34"/>
      <c r="S594" s="34"/>
      <c r="T594" s="34"/>
      <c r="U594" s="34"/>
      <c r="V594" s="34"/>
      <c r="W594" s="34"/>
      <c r="X594" s="34"/>
      <c r="Y594" s="34"/>
      <c r="Z594" s="34"/>
      <c r="AA594" s="34"/>
      <c r="AB594" s="34"/>
      <c r="AC594" s="34"/>
      <c r="AD594" s="34"/>
      <c r="AE594" s="34"/>
      <c r="AF594" s="34"/>
    </row>
    <row r="595" spans="1:32" s="1" customFormat="1" ht="18.75" customHeight="1" x14ac:dyDescent="0.25">
      <c r="A595" s="92" t="s">
        <v>58</v>
      </c>
      <c r="B595" s="92"/>
      <c r="C595" s="92"/>
      <c r="D595" s="92"/>
      <c r="E595" s="92"/>
      <c r="F595" s="92"/>
      <c r="G595" s="92"/>
      <c r="H595" s="93"/>
      <c r="I595" s="51"/>
      <c r="J595" s="52"/>
      <c r="K595" s="53"/>
      <c r="L595" s="53"/>
      <c r="M595" s="53" t="s">
        <v>151</v>
      </c>
      <c r="N595" s="53"/>
      <c r="O595" s="53"/>
      <c r="P595" s="53"/>
      <c r="Q595" s="53"/>
      <c r="R595" s="53"/>
      <c r="S595" s="53"/>
      <c r="T595" s="53"/>
      <c r="U595" s="54"/>
      <c r="V595" s="54"/>
      <c r="W595" s="54"/>
      <c r="X595" s="54"/>
      <c r="Y595" s="54"/>
      <c r="Z595" s="54"/>
      <c r="AA595" s="54"/>
      <c r="AB595" s="54"/>
      <c r="AC595" s="55"/>
      <c r="AD595" s="54"/>
      <c r="AE595" s="54"/>
      <c r="AF595" s="54"/>
    </row>
    <row r="596" spans="1:32" s="1" customFormat="1" ht="18.75" customHeight="1" x14ac:dyDescent="0.25">
      <c r="A596" s="100"/>
      <c r="B596" s="100"/>
      <c r="C596" s="100"/>
      <c r="D596" s="100"/>
      <c r="E596" s="100"/>
      <c r="F596" s="100"/>
      <c r="G596" s="100"/>
      <c r="H596" s="101"/>
      <c r="I596" s="56"/>
      <c r="J596" s="57"/>
      <c r="K596" s="58"/>
      <c r="L596" s="58"/>
      <c r="M596" s="58" t="s">
        <v>134</v>
      </c>
      <c r="N596" s="58"/>
      <c r="O596" s="58"/>
      <c r="P596" s="58"/>
      <c r="Q596" s="58"/>
      <c r="R596" s="58"/>
      <c r="S596" s="58"/>
      <c r="T596" s="58"/>
      <c r="U596" s="59"/>
      <c r="V596" s="59"/>
      <c r="W596" s="59"/>
      <c r="X596" s="59"/>
      <c r="Y596" s="59"/>
      <c r="Z596" s="59"/>
      <c r="AA596" s="59"/>
      <c r="AB596" s="59"/>
      <c r="AC596" s="60"/>
      <c r="AD596" s="59"/>
      <c r="AE596" s="59"/>
      <c r="AF596" s="59"/>
    </row>
    <row r="597" spans="1:32" s="1" customFormat="1" ht="18.75" customHeight="1" x14ac:dyDescent="0.2">
      <c r="A597" s="100"/>
      <c r="B597" s="100"/>
      <c r="C597" s="100"/>
      <c r="D597" s="100"/>
      <c r="E597" s="100"/>
      <c r="F597" s="100"/>
      <c r="G597" s="100"/>
      <c r="H597" s="101"/>
      <c r="I597" s="61"/>
      <c r="J597" s="62"/>
      <c r="K597" s="62"/>
      <c r="L597" s="62"/>
      <c r="M597" s="62"/>
      <c r="N597" s="62"/>
      <c r="O597" s="62"/>
      <c r="P597" s="62"/>
      <c r="Q597" s="62"/>
      <c r="R597" s="62"/>
      <c r="S597" s="62"/>
      <c r="T597" s="62"/>
      <c r="U597" s="62"/>
      <c r="V597" s="62"/>
      <c r="W597" s="62"/>
      <c r="X597" s="62"/>
      <c r="Y597" s="62"/>
      <c r="Z597" s="62"/>
      <c r="AA597" s="62"/>
      <c r="AB597" s="62"/>
      <c r="AC597" s="62"/>
      <c r="AD597" s="62"/>
      <c r="AE597" s="62"/>
      <c r="AF597" s="62"/>
    </row>
    <row r="598" spans="1:32" s="1" customFormat="1" ht="30.75" customHeight="1" x14ac:dyDescent="0.2">
      <c r="A598" s="94"/>
      <c r="B598" s="94"/>
      <c r="C598" s="94"/>
      <c r="D598" s="94"/>
      <c r="E598" s="94"/>
      <c r="F598" s="94"/>
      <c r="G598" s="94"/>
      <c r="H598" s="95"/>
      <c r="I598" s="31" t="s">
        <v>59</v>
      </c>
      <c r="J598" s="31" t="s">
        <v>60</v>
      </c>
      <c r="K598" s="31" t="s">
        <v>61</v>
      </c>
      <c r="L598" s="31" t="s">
        <v>62</v>
      </c>
      <c r="M598" s="31" t="s">
        <v>63</v>
      </c>
      <c r="N598" s="31" t="s">
        <v>64</v>
      </c>
      <c r="O598" s="31" t="s">
        <v>65</v>
      </c>
      <c r="P598" s="31" t="s">
        <v>66</v>
      </c>
      <c r="Q598" s="31" t="s">
        <v>67</v>
      </c>
      <c r="R598" s="31" t="s">
        <v>68</v>
      </c>
      <c r="S598" s="31" t="s">
        <v>69</v>
      </c>
      <c r="T598" s="31" t="s">
        <v>70</v>
      </c>
      <c r="U598" s="31" t="s">
        <v>71</v>
      </c>
      <c r="V598" s="31" t="s">
        <v>72</v>
      </c>
      <c r="W598" s="31" t="s">
        <v>73</v>
      </c>
      <c r="X598" s="31" t="s">
        <v>74</v>
      </c>
      <c r="Y598" s="31" t="s">
        <v>75</v>
      </c>
      <c r="Z598" s="31" t="s">
        <v>76</v>
      </c>
      <c r="AA598" s="31" t="s">
        <v>77</v>
      </c>
      <c r="AB598" s="31" t="s">
        <v>78</v>
      </c>
      <c r="AC598" s="31" t="s">
        <v>79</v>
      </c>
      <c r="AD598" s="31" t="s">
        <v>80</v>
      </c>
      <c r="AE598" s="31" t="s">
        <v>81</v>
      </c>
      <c r="AF598" s="31" t="s">
        <v>82</v>
      </c>
    </row>
    <row r="599" spans="1:32" s="1" customFormat="1" ht="18.75" customHeight="1" x14ac:dyDescent="0.25">
      <c r="A599" s="90" t="s">
        <v>83</v>
      </c>
      <c r="B599" s="90"/>
      <c r="C599" s="90"/>
      <c r="D599" s="90"/>
      <c r="E599" s="90"/>
      <c r="F599" s="90"/>
      <c r="G599" s="90"/>
      <c r="H599" s="91"/>
      <c r="I599" s="145">
        <v>1435.25</v>
      </c>
      <c r="J599" s="145">
        <v>1427.5900000000001</v>
      </c>
      <c r="K599" s="145">
        <v>1427.69</v>
      </c>
      <c r="L599" s="145">
        <v>1427.3200000000002</v>
      </c>
      <c r="M599" s="145">
        <v>1427.43</v>
      </c>
      <c r="N599" s="145">
        <v>1427.52</v>
      </c>
      <c r="O599" s="145">
        <v>1426.76</v>
      </c>
      <c r="P599" s="145">
        <v>1433.21</v>
      </c>
      <c r="Q599" s="145">
        <v>1427.8300000000002</v>
      </c>
      <c r="R599" s="145">
        <v>1432.73</v>
      </c>
      <c r="S599" s="145">
        <v>1460.1700000000003</v>
      </c>
      <c r="T599" s="145">
        <v>1471.7800000000002</v>
      </c>
      <c r="U599" s="145">
        <v>1461.91</v>
      </c>
      <c r="V599" s="145">
        <v>1461.86</v>
      </c>
      <c r="W599" s="145">
        <v>1486.5800000000002</v>
      </c>
      <c r="X599" s="145">
        <v>1492.46</v>
      </c>
      <c r="Y599" s="145">
        <v>1477.2800000000002</v>
      </c>
      <c r="Z599" s="145">
        <v>1427.75</v>
      </c>
      <c r="AA599" s="145">
        <v>1428</v>
      </c>
      <c r="AB599" s="145">
        <v>1428.5800000000002</v>
      </c>
      <c r="AC599" s="145">
        <v>1501.7900000000002</v>
      </c>
      <c r="AD599" s="145">
        <v>1494.42</v>
      </c>
      <c r="AE599" s="145">
        <v>1426.23</v>
      </c>
      <c r="AF599" s="145">
        <v>1426.24</v>
      </c>
    </row>
    <row r="600" spans="1:32" s="1" customFormat="1" ht="18.75" customHeight="1" x14ac:dyDescent="0.25">
      <c r="A600" s="90" t="s">
        <v>84</v>
      </c>
      <c r="B600" s="90"/>
      <c r="C600" s="90"/>
      <c r="D600" s="90"/>
      <c r="E600" s="90"/>
      <c r="F600" s="90"/>
      <c r="G600" s="90"/>
      <c r="H600" s="91"/>
      <c r="I600" s="145">
        <v>1437.8300000000002</v>
      </c>
      <c r="J600" s="145">
        <v>1426.5600000000002</v>
      </c>
      <c r="K600" s="145">
        <v>1425.6000000000001</v>
      </c>
      <c r="L600" s="145">
        <v>1427.48</v>
      </c>
      <c r="M600" s="145">
        <v>1427.5400000000002</v>
      </c>
      <c r="N600" s="145">
        <v>1427.49</v>
      </c>
      <c r="O600" s="145">
        <v>1426.66</v>
      </c>
      <c r="P600" s="145">
        <v>1439.96</v>
      </c>
      <c r="Q600" s="145">
        <v>1428.3400000000001</v>
      </c>
      <c r="R600" s="145">
        <v>1435.0900000000001</v>
      </c>
      <c r="S600" s="145">
        <v>1527.3600000000001</v>
      </c>
      <c r="T600" s="145">
        <v>1528.69</v>
      </c>
      <c r="U600" s="145">
        <v>1528.1100000000001</v>
      </c>
      <c r="V600" s="145">
        <v>1528.7500000000002</v>
      </c>
      <c r="W600" s="145">
        <v>1555.7700000000002</v>
      </c>
      <c r="X600" s="145">
        <v>1539.8000000000002</v>
      </c>
      <c r="Y600" s="145">
        <v>1528.6100000000001</v>
      </c>
      <c r="Z600" s="145">
        <v>1500.0100000000002</v>
      </c>
      <c r="AA600" s="145">
        <v>1466.22</v>
      </c>
      <c r="AB600" s="145">
        <v>1446.02</v>
      </c>
      <c r="AC600" s="145">
        <v>1516.6100000000001</v>
      </c>
      <c r="AD600" s="145">
        <v>1579.0400000000002</v>
      </c>
      <c r="AE600" s="145">
        <v>1427.3000000000002</v>
      </c>
      <c r="AF600" s="145">
        <v>1426.3700000000001</v>
      </c>
    </row>
    <row r="601" spans="1:32" s="1" customFormat="1" ht="18.75" customHeight="1" x14ac:dyDescent="0.25">
      <c r="A601" s="90" t="s">
        <v>85</v>
      </c>
      <c r="B601" s="90"/>
      <c r="C601" s="90"/>
      <c r="D601" s="90"/>
      <c r="E601" s="90"/>
      <c r="F601" s="90"/>
      <c r="G601" s="90"/>
      <c r="H601" s="91"/>
      <c r="I601" s="145">
        <v>1434.17</v>
      </c>
      <c r="J601" s="145">
        <v>1425.78</v>
      </c>
      <c r="K601" s="145">
        <v>1425.13</v>
      </c>
      <c r="L601" s="145">
        <v>1427.65</v>
      </c>
      <c r="M601" s="145">
        <v>1427.7</v>
      </c>
      <c r="N601" s="145">
        <v>1427.74</v>
      </c>
      <c r="O601" s="145">
        <v>1426.89</v>
      </c>
      <c r="P601" s="145">
        <v>1432.6100000000001</v>
      </c>
      <c r="Q601" s="145">
        <v>1427.75</v>
      </c>
      <c r="R601" s="145">
        <v>1434.14</v>
      </c>
      <c r="S601" s="145">
        <v>1516.7700000000002</v>
      </c>
      <c r="T601" s="145">
        <v>1524.5500000000002</v>
      </c>
      <c r="U601" s="145">
        <v>1524.8200000000002</v>
      </c>
      <c r="V601" s="145">
        <v>1526.7900000000002</v>
      </c>
      <c r="W601" s="145">
        <v>1552.19</v>
      </c>
      <c r="X601" s="145">
        <v>1536.91</v>
      </c>
      <c r="Y601" s="145">
        <v>1527.2500000000002</v>
      </c>
      <c r="Z601" s="145">
        <v>1499.41</v>
      </c>
      <c r="AA601" s="145">
        <v>1468.21</v>
      </c>
      <c r="AB601" s="145">
        <v>1447.6200000000001</v>
      </c>
      <c r="AC601" s="145">
        <v>1533.17</v>
      </c>
      <c r="AD601" s="145">
        <v>1572.7600000000002</v>
      </c>
      <c r="AE601" s="145">
        <v>1426.97</v>
      </c>
      <c r="AF601" s="145">
        <v>1426.89</v>
      </c>
    </row>
    <row r="602" spans="1:32" s="1" customFormat="1" ht="18.75" customHeight="1" x14ac:dyDescent="0.25">
      <c r="A602" s="90" t="s">
        <v>86</v>
      </c>
      <c r="B602" s="90"/>
      <c r="C602" s="90"/>
      <c r="D602" s="90"/>
      <c r="E602" s="90"/>
      <c r="F602" s="90"/>
      <c r="G602" s="90"/>
      <c r="H602" s="91"/>
      <c r="I602" s="145">
        <v>1467.63</v>
      </c>
      <c r="J602" s="145">
        <v>1430.41</v>
      </c>
      <c r="K602" s="145">
        <v>1429.13</v>
      </c>
      <c r="L602" s="145">
        <v>1426.44</v>
      </c>
      <c r="M602" s="145">
        <v>1427.66</v>
      </c>
      <c r="N602" s="145">
        <v>1427.75</v>
      </c>
      <c r="O602" s="145">
        <v>1427.3100000000002</v>
      </c>
      <c r="P602" s="145">
        <v>1429.6100000000001</v>
      </c>
      <c r="Q602" s="145">
        <v>1428.1000000000001</v>
      </c>
      <c r="R602" s="145">
        <v>1434.18</v>
      </c>
      <c r="S602" s="145">
        <v>1510.9800000000002</v>
      </c>
      <c r="T602" s="145">
        <v>1521.5700000000002</v>
      </c>
      <c r="U602" s="145">
        <v>1522.3400000000001</v>
      </c>
      <c r="V602" s="145">
        <v>1523.7300000000002</v>
      </c>
      <c r="W602" s="145">
        <v>1524.0100000000002</v>
      </c>
      <c r="X602" s="145">
        <v>1524.64</v>
      </c>
      <c r="Y602" s="145">
        <v>1524.0400000000002</v>
      </c>
      <c r="Z602" s="145">
        <v>1496.5300000000002</v>
      </c>
      <c r="AA602" s="145">
        <v>1466.8700000000001</v>
      </c>
      <c r="AB602" s="145">
        <v>1454.0900000000001</v>
      </c>
      <c r="AC602" s="145">
        <v>1570.95</v>
      </c>
      <c r="AD602" s="145">
        <v>1575.3200000000002</v>
      </c>
      <c r="AE602" s="145">
        <v>1446.1100000000001</v>
      </c>
      <c r="AF602" s="145">
        <v>1427.1000000000001</v>
      </c>
    </row>
    <row r="603" spans="1:32" s="1" customFormat="1" ht="18.75" customHeight="1" x14ac:dyDescent="0.25">
      <c r="A603" s="90" t="s">
        <v>87</v>
      </c>
      <c r="B603" s="90"/>
      <c r="C603" s="90"/>
      <c r="D603" s="90"/>
      <c r="E603" s="90"/>
      <c r="F603" s="90"/>
      <c r="G603" s="90"/>
      <c r="H603" s="91"/>
      <c r="I603" s="145">
        <v>1448.03</v>
      </c>
      <c r="J603" s="145">
        <v>1430.53</v>
      </c>
      <c r="K603" s="145">
        <v>1428.26</v>
      </c>
      <c r="L603" s="145">
        <v>1427.17</v>
      </c>
      <c r="M603" s="145">
        <v>1427.91</v>
      </c>
      <c r="N603" s="145">
        <v>1427.96</v>
      </c>
      <c r="O603" s="145">
        <v>1427.17</v>
      </c>
      <c r="P603" s="145">
        <v>1428.75</v>
      </c>
      <c r="Q603" s="145">
        <v>1428.25</v>
      </c>
      <c r="R603" s="145">
        <v>1432.3500000000001</v>
      </c>
      <c r="S603" s="145">
        <v>1500.8600000000001</v>
      </c>
      <c r="T603" s="145">
        <v>1519.3600000000001</v>
      </c>
      <c r="U603" s="145">
        <v>1519.8200000000002</v>
      </c>
      <c r="V603" s="145">
        <v>1520.5200000000002</v>
      </c>
      <c r="W603" s="145">
        <v>1522.2</v>
      </c>
      <c r="X603" s="145">
        <v>1522.17</v>
      </c>
      <c r="Y603" s="145">
        <v>1522.0700000000002</v>
      </c>
      <c r="Z603" s="145">
        <v>1494.7900000000002</v>
      </c>
      <c r="AA603" s="145">
        <v>1465.8400000000001</v>
      </c>
      <c r="AB603" s="145">
        <v>1452.37</v>
      </c>
      <c r="AC603" s="145">
        <v>1565.63</v>
      </c>
      <c r="AD603" s="145">
        <v>1570.94</v>
      </c>
      <c r="AE603" s="145">
        <v>1443.65</v>
      </c>
      <c r="AF603" s="145">
        <v>1426.77</v>
      </c>
    </row>
    <row r="604" spans="1:32" s="1" customFormat="1" ht="18.75" customHeight="1" x14ac:dyDescent="0.25">
      <c r="A604" s="90" t="s">
        <v>88</v>
      </c>
      <c r="B604" s="90"/>
      <c r="C604" s="90"/>
      <c r="D604" s="90"/>
      <c r="E604" s="90"/>
      <c r="F604" s="90"/>
      <c r="G604" s="90"/>
      <c r="H604" s="91"/>
      <c r="I604" s="145">
        <v>1448.71</v>
      </c>
      <c r="J604" s="145">
        <v>1430.76</v>
      </c>
      <c r="K604" s="145">
        <v>1429.8100000000002</v>
      </c>
      <c r="L604" s="145">
        <v>1427.73</v>
      </c>
      <c r="M604" s="145">
        <v>1427.77</v>
      </c>
      <c r="N604" s="145">
        <v>1427.78</v>
      </c>
      <c r="O604" s="145">
        <v>1426.94</v>
      </c>
      <c r="P604" s="145">
        <v>1454.24</v>
      </c>
      <c r="Q604" s="145">
        <v>1428.0500000000002</v>
      </c>
      <c r="R604" s="145">
        <v>1462.1</v>
      </c>
      <c r="S604" s="145">
        <v>1546.2600000000002</v>
      </c>
      <c r="T604" s="145">
        <v>1570.93</v>
      </c>
      <c r="U604" s="145">
        <v>1571.2700000000002</v>
      </c>
      <c r="V604" s="145">
        <v>1571.97</v>
      </c>
      <c r="W604" s="145">
        <v>1578.7600000000002</v>
      </c>
      <c r="X604" s="145">
        <v>1578.92</v>
      </c>
      <c r="Y604" s="145">
        <v>1575.89</v>
      </c>
      <c r="Z604" s="145">
        <v>1547.13</v>
      </c>
      <c r="AA604" s="145">
        <v>1520.3300000000002</v>
      </c>
      <c r="AB604" s="145">
        <v>1451.88</v>
      </c>
      <c r="AC604" s="145">
        <v>1598.8300000000002</v>
      </c>
      <c r="AD604" s="145">
        <v>1571.42</v>
      </c>
      <c r="AE604" s="145">
        <v>1482.0600000000002</v>
      </c>
      <c r="AF604" s="145">
        <v>1427.3400000000001</v>
      </c>
    </row>
    <row r="605" spans="1:32" s="1" customFormat="1" ht="18.75" customHeight="1" x14ac:dyDescent="0.25">
      <c r="A605" s="90" t="s">
        <v>89</v>
      </c>
      <c r="B605" s="90"/>
      <c r="C605" s="90"/>
      <c r="D605" s="90"/>
      <c r="E605" s="90"/>
      <c r="F605" s="90"/>
      <c r="G605" s="90"/>
      <c r="H605" s="91"/>
      <c r="I605" s="145">
        <v>1435.64</v>
      </c>
      <c r="J605" s="145">
        <v>1422.72</v>
      </c>
      <c r="K605" s="145">
        <v>1422.5900000000001</v>
      </c>
      <c r="L605" s="145">
        <v>1424.88</v>
      </c>
      <c r="M605" s="145">
        <v>1427.95</v>
      </c>
      <c r="N605" s="145">
        <v>1428.95</v>
      </c>
      <c r="O605" s="145">
        <v>1426.99</v>
      </c>
      <c r="P605" s="145">
        <v>1447.65</v>
      </c>
      <c r="Q605" s="145">
        <v>1428.25</v>
      </c>
      <c r="R605" s="145">
        <v>1466.51</v>
      </c>
      <c r="S605" s="145">
        <v>1553.0600000000002</v>
      </c>
      <c r="T605" s="145">
        <v>1578.13</v>
      </c>
      <c r="U605" s="145">
        <v>1577.16</v>
      </c>
      <c r="V605" s="145">
        <v>1578.5100000000002</v>
      </c>
      <c r="W605" s="145">
        <v>1576.3400000000001</v>
      </c>
      <c r="X605" s="145">
        <v>1574.91</v>
      </c>
      <c r="Y605" s="145">
        <v>1572.5300000000002</v>
      </c>
      <c r="Z605" s="145">
        <v>1548.3100000000002</v>
      </c>
      <c r="AA605" s="145">
        <v>1522.16</v>
      </c>
      <c r="AB605" s="145">
        <v>1451.5700000000002</v>
      </c>
      <c r="AC605" s="145">
        <v>1586.97</v>
      </c>
      <c r="AD605" s="145">
        <v>1570.94</v>
      </c>
      <c r="AE605" s="145">
        <v>1474.1</v>
      </c>
      <c r="AF605" s="145">
        <v>1427.49</v>
      </c>
    </row>
    <row r="606" spans="1:32" s="1" customFormat="1" ht="18.75" customHeight="1" x14ac:dyDescent="0.25">
      <c r="A606" s="90" t="s">
        <v>90</v>
      </c>
      <c r="B606" s="90"/>
      <c r="C606" s="90"/>
      <c r="D606" s="90"/>
      <c r="E606" s="90"/>
      <c r="F606" s="90"/>
      <c r="G606" s="90"/>
      <c r="H606" s="91"/>
      <c r="I606" s="145">
        <v>1445.98</v>
      </c>
      <c r="J606" s="145">
        <v>1423.5800000000002</v>
      </c>
      <c r="K606" s="145">
        <v>1421.71</v>
      </c>
      <c r="L606" s="145">
        <v>1423.64</v>
      </c>
      <c r="M606" s="145">
        <v>1428.96</v>
      </c>
      <c r="N606" s="145">
        <v>1428.96</v>
      </c>
      <c r="O606" s="145">
        <v>1427.2</v>
      </c>
      <c r="P606" s="145">
        <v>1475.4900000000002</v>
      </c>
      <c r="Q606" s="145">
        <v>1428.3200000000002</v>
      </c>
      <c r="R606" s="145">
        <v>1476.71</v>
      </c>
      <c r="S606" s="145">
        <v>1550.5700000000002</v>
      </c>
      <c r="T606" s="145">
        <v>1575.2900000000002</v>
      </c>
      <c r="U606" s="145">
        <v>1575.38</v>
      </c>
      <c r="V606" s="145">
        <v>1598.8500000000001</v>
      </c>
      <c r="W606" s="145">
        <v>1599.8700000000001</v>
      </c>
      <c r="X606" s="145">
        <v>1600.2500000000002</v>
      </c>
      <c r="Y606" s="145">
        <v>1576.0800000000002</v>
      </c>
      <c r="Z606" s="145">
        <v>1551.2900000000002</v>
      </c>
      <c r="AA606" s="145">
        <v>1522.6000000000001</v>
      </c>
      <c r="AB606" s="145">
        <v>1470.19</v>
      </c>
      <c r="AC606" s="145">
        <v>1579.5000000000002</v>
      </c>
      <c r="AD606" s="145">
        <v>1583.4900000000002</v>
      </c>
      <c r="AE606" s="145">
        <v>1469.38</v>
      </c>
      <c r="AF606" s="145">
        <v>1427.2900000000002</v>
      </c>
    </row>
    <row r="607" spans="1:32" s="1" customFormat="1" ht="18.75" customHeight="1" x14ac:dyDescent="0.25">
      <c r="A607" s="90" t="s">
        <v>91</v>
      </c>
      <c r="B607" s="90"/>
      <c r="C607" s="90"/>
      <c r="D607" s="90"/>
      <c r="E607" s="90"/>
      <c r="F607" s="90"/>
      <c r="G607" s="90"/>
      <c r="H607" s="91"/>
      <c r="I607" s="145">
        <v>1439.93</v>
      </c>
      <c r="J607" s="145">
        <v>1407.7</v>
      </c>
      <c r="K607" s="145">
        <v>1406.27</v>
      </c>
      <c r="L607" s="145">
        <v>1408.63</v>
      </c>
      <c r="M607" s="145">
        <v>1411.7</v>
      </c>
      <c r="N607" s="145">
        <v>1411.64</v>
      </c>
      <c r="O607" s="145">
        <v>1426.94</v>
      </c>
      <c r="P607" s="145">
        <v>1446.67</v>
      </c>
      <c r="Q607" s="145">
        <v>1428.14</v>
      </c>
      <c r="R607" s="145">
        <v>1470.98</v>
      </c>
      <c r="S607" s="145">
        <v>1526.96</v>
      </c>
      <c r="T607" s="145">
        <v>1550.8000000000002</v>
      </c>
      <c r="U607" s="145">
        <v>1548.18</v>
      </c>
      <c r="V607" s="145">
        <v>1572.9</v>
      </c>
      <c r="W607" s="145">
        <v>1577.2800000000002</v>
      </c>
      <c r="X607" s="145">
        <v>1579.64</v>
      </c>
      <c r="Y607" s="145">
        <v>1578.45</v>
      </c>
      <c r="Z607" s="145">
        <v>1552.13</v>
      </c>
      <c r="AA607" s="145">
        <v>1505.8600000000001</v>
      </c>
      <c r="AB607" s="145">
        <v>1471.46</v>
      </c>
      <c r="AC607" s="145">
        <v>1555.63</v>
      </c>
      <c r="AD607" s="145">
        <v>1573.7700000000002</v>
      </c>
      <c r="AE607" s="145">
        <v>1498.8000000000002</v>
      </c>
      <c r="AF607" s="145">
        <v>1427.48</v>
      </c>
    </row>
    <row r="608" spans="1:32" s="1" customFormat="1" ht="18.75" customHeight="1" x14ac:dyDescent="0.25">
      <c r="A608" s="90" t="s">
        <v>92</v>
      </c>
      <c r="B608" s="90"/>
      <c r="C608" s="90"/>
      <c r="D608" s="90"/>
      <c r="E608" s="90"/>
      <c r="F608" s="90"/>
      <c r="G608" s="90"/>
      <c r="H608" s="91"/>
      <c r="I608" s="145">
        <v>1419.3200000000002</v>
      </c>
      <c r="J608" s="145">
        <v>1289.27</v>
      </c>
      <c r="K608" s="145">
        <v>1350.7199999999998</v>
      </c>
      <c r="L608" s="145">
        <v>1367.4299999999998</v>
      </c>
      <c r="M608" s="145">
        <v>1412.51</v>
      </c>
      <c r="N608" s="145">
        <v>1412.4</v>
      </c>
      <c r="O608" s="145">
        <v>1422.6000000000001</v>
      </c>
      <c r="P608" s="145">
        <v>1441.44</v>
      </c>
      <c r="Q608" s="145">
        <v>1428.0600000000002</v>
      </c>
      <c r="R608" s="145">
        <v>1468.2600000000002</v>
      </c>
      <c r="S608" s="145">
        <v>1522.7300000000002</v>
      </c>
      <c r="T608" s="145">
        <v>1548.1000000000001</v>
      </c>
      <c r="U608" s="145">
        <v>1546.38</v>
      </c>
      <c r="V608" s="145">
        <v>1566.5100000000002</v>
      </c>
      <c r="W608" s="145">
        <v>1569.0900000000001</v>
      </c>
      <c r="X608" s="145">
        <v>1570.89</v>
      </c>
      <c r="Y608" s="145">
        <v>1581.3200000000002</v>
      </c>
      <c r="Z608" s="145">
        <v>1559.8300000000002</v>
      </c>
      <c r="AA608" s="145">
        <v>1508.7900000000002</v>
      </c>
      <c r="AB608" s="145">
        <v>1470.51</v>
      </c>
      <c r="AC608" s="145">
        <v>1556.14</v>
      </c>
      <c r="AD608" s="145">
        <v>1575.9800000000002</v>
      </c>
      <c r="AE608" s="145">
        <v>1488.0000000000002</v>
      </c>
      <c r="AF608" s="145">
        <v>1427.03</v>
      </c>
    </row>
    <row r="609" spans="1:32" s="1" customFormat="1" ht="18.75" customHeight="1" x14ac:dyDescent="0.25">
      <c r="A609" s="90" t="s">
        <v>93</v>
      </c>
      <c r="B609" s="90"/>
      <c r="C609" s="90"/>
      <c r="D609" s="90"/>
      <c r="E609" s="90"/>
      <c r="F609" s="90"/>
      <c r="G609" s="90"/>
      <c r="H609" s="91"/>
      <c r="I609" s="145">
        <v>1467.5400000000002</v>
      </c>
      <c r="J609" s="145">
        <v>1436.3000000000002</v>
      </c>
      <c r="K609" s="145">
        <v>1433.2900000000002</v>
      </c>
      <c r="L609" s="145">
        <v>1427.8300000000002</v>
      </c>
      <c r="M609" s="145">
        <v>1427.23</v>
      </c>
      <c r="N609" s="145">
        <v>1427.1200000000001</v>
      </c>
      <c r="O609" s="145">
        <v>1425.8700000000001</v>
      </c>
      <c r="P609" s="145">
        <v>1439.96</v>
      </c>
      <c r="Q609" s="145">
        <v>1427.69</v>
      </c>
      <c r="R609" s="145">
        <v>1459.9</v>
      </c>
      <c r="S609" s="145">
        <v>1512.4800000000002</v>
      </c>
      <c r="T609" s="145">
        <v>1536.71</v>
      </c>
      <c r="U609" s="145">
        <v>1537.3600000000001</v>
      </c>
      <c r="V609" s="145">
        <v>1537.16</v>
      </c>
      <c r="W609" s="145">
        <v>1559.4800000000002</v>
      </c>
      <c r="X609" s="145">
        <v>1560.13</v>
      </c>
      <c r="Y609" s="145">
        <v>1564.8300000000002</v>
      </c>
      <c r="Z609" s="145">
        <v>1542.2800000000002</v>
      </c>
      <c r="AA609" s="145">
        <v>1490.0300000000002</v>
      </c>
      <c r="AB609" s="145">
        <v>1486.91</v>
      </c>
      <c r="AC609" s="145">
        <v>1599.19</v>
      </c>
      <c r="AD609" s="145">
        <v>1598.7400000000002</v>
      </c>
      <c r="AE609" s="145">
        <v>1478.8700000000001</v>
      </c>
      <c r="AF609" s="145">
        <v>1426.67</v>
      </c>
    </row>
    <row r="610" spans="1:32" s="1" customFormat="1" ht="18.75" customHeight="1" x14ac:dyDescent="0.25">
      <c r="A610" s="90" t="s">
        <v>94</v>
      </c>
      <c r="B610" s="90"/>
      <c r="C610" s="90"/>
      <c r="D610" s="90"/>
      <c r="E610" s="90"/>
      <c r="F610" s="90"/>
      <c r="G610" s="90"/>
      <c r="H610" s="91"/>
      <c r="I610" s="145">
        <v>1458.1200000000001</v>
      </c>
      <c r="J610" s="145">
        <v>1434.99</v>
      </c>
      <c r="K610" s="145">
        <v>1430.39</v>
      </c>
      <c r="L610" s="145">
        <v>1426.39</v>
      </c>
      <c r="M610" s="145">
        <v>1427.47</v>
      </c>
      <c r="N610" s="145">
        <v>1427.44</v>
      </c>
      <c r="O610" s="145">
        <v>1426.23</v>
      </c>
      <c r="P610" s="145">
        <v>1429.76</v>
      </c>
      <c r="Q610" s="145">
        <v>1427.78</v>
      </c>
      <c r="R610" s="145">
        <v>1432.6000000000001</v>
      </c>
      <c r="S610" s="145">
        <v>1489.97</v>
      </c>
      <c r="T610" s="145">
        <v>1518.5900000000001</v>
      </c>
      <c r="U610" s="145">
        <v>1519.3100000000002</v>
      </c>
      <c r="V610" s="145">
        <v>1519.14</v>
      </c>
      <c r="W610" s="145">
        <v>1544.2900000000002</v>
      </c>
      <c r="X610" s="145">
        <v>1520.3200000000002</v>
      </c>
      <c r="Y610" s="145">
        <v>1520.3500000000001</v>
      </c>
      <c r="Z610" s="145">
        <v>1520.1100000000001</v>
      </c>
      <c r="AA610" s="145">
        <v>1465.1499999999999</v>
      </c>
      <c r="AB610" s="145">
        <v>1464.6000000000001</v>
      </c>
      <c r="AC610" s="145">
        <v>1578.0800000000002</v>
      </c>
      <c r="AD610" s="145">
        <v>1607.69</v>
      </c>
      <c r="AE610" s="145">
        <v>1482.7300000000002</v>
      </c>
      <c r="AF610" s="145">
        <v>1426.52</v>
      </c>
    </row>
    <row r="611" spans="1:32" s="1" customFormat="1" ht="18.75" customHeight="1" x14ac:dyDescent="0.25">
      <c r="A611" s="90" t="s">
        <v>95</v>
      </c>
      <c r="B611" s="90"/>
      <c r="C611" s="90"/>
      <c r="D611" s="90"/>
      <c r="E611" s="90"/>
      <c r="F611" s="90"/>
      <c r="G611" s="90"/>
      <c r="H611" s="91"/>
      <c r="I611" s="145">
        <v>1467.2900000000002</v>
      </c>
      <c r="J611" s="145">
        <v>1437.1200000000001</v>
      </c>
      <c r="K611" s="145">
        <v>1431.98</v>
      </c>
      <c r="L611" s="145">
        <v>1426.6200000000001</v>
      </c>
      <c r="M611" s="145">
        <v>1427.16</v>
      </c>
      <c r="N611" s="145">
        <v>1427.48</v>
      </c>
      <c r="O611" s="145">
        <v>1426.0500000000002</v>
      </c>
      <c r="P611" s="145">
        <v>1473.3000000000002</v>
      </c>
      <c r="Q611" s="145">
        <v>1427.95</v>
      </c>
      <c r="R611" s="145">
        <v>1458.3600000000001</v>
      </c>
      <c r="S611" s="145">
        <v>1516.0400000000002</v>
      </c>
      <c r="T611" s="145">
        <v>1541.1000000000001</v>
      </c>
      <c r="U611" s="145">
        <v>1541.16</v>
      </c>
      <c r="V611" s="145">
        <v>1542.4900000000002</v>
      </c>
      <c r="W611" s="145">
        <v>1568.4</v>
      </c>
      <c r="X611" s="145">
        <v>1568.7900000000002</v>
      </c>
      <c r="Y611" s="145">
        <v>1571.6100000000001</v>
      </c>
      <c r="Z611" s="145">
        <v>1545.7300000000002</v>
      </c>
      <c r="AA611" s="145">
        <v>1492.8300000000002</v>
      </c>
      <c r="AB611" s="145">
        <v>1490.3000000000002</v>
      </c>
      <c r="AC611" s="145">
        <v>1612.8700000000001</v>
      </c>
      <c r="AD611" s="145">
        <v>1596.45</v>
      </c>
      <c r="AE611" s="145">
        <v>1469.1200000000001</v>
      </c>
      <c r="AF611" s="145">
        <v>1427.6100000000001</v>
      </c>
    </row>
    <row r="612" spans="1:32" s="1" customFormat="1" ht="18.75" customHeight="1" x14ac:dyDescent="0.25">
      <c r="A612" s="90" t="s">
        <v>96</v>
      </c>
      <c r="B612" s="90"/>
      <c r="C612" s="90"/>
      <c r="D612" s="90"/>
      <c r="E612" s="90"/>
      <c r="F612" s="90"/>
      <c r="G612" s="90"/>
      <c r="H612" s="91"/>
      <c r="I612" s="145">
        <v>1450.88</v>
      </c>
      <c r="J612" s="145">
        <v>1426.01</v>
      </c>
      <c r="K612" s="145">
        <v>1418.5900000000001</v>
      </c>
      <c r="L612" s="145">
        <v>1425.27</v>
      </c>
      <c r="M612" s="145">
        <v>1428.96</v>
      </c>
      <c r="N612" s="145">
        <v>1428.96</v>
      </c>
      <c r="O612" s="145">
        <v>1427.23</v>
      </c>
      <c r="P612" s="145">
        <v>1456.99</v>
      </c>
      <c r="Q612" s="145">
        <v>1428.14</v>
      </c>
      <c r="R612" s="145">
        <v>1457.1100000000001</v>
      </c>
      <c r="S612" s="145">
        <v>1514.92</v>
      </c>
      <c r="T612" s="145">
        <v>1539.4900000000002</v>
      </c>
      <c r="U612" s="145">
        <v>1539.0700000000002</v>
      </c>
      <c r="V612" s="145">
        <v>1540.0200000000002</v>
      </c>
      <c r="W612" s="145">
        <v>1563.22</v>
      </c>
      <c r="X612" s="145">
        <v>1566.0200000000002</v>
      </c>
      <c r="Y612" s="145">
        <v>1572.64</v>
      </c>
      <c r="Z612" s="145">
        <v>1548.92</v>
      </c>
      <c r="AA612" s="145">
        <v>1491.3300000000002</v>
      </c>
      <c r="AB612" s="145">
        <v>1484.94</v>
      </c>
      <c r="AC612" s="145">
        <v>1603.96</v>
      </c>
      <c r="AD612" s="145">
        <v>1591.45</v>
      </c>
      <c r="AE612" s="145">
        <v>1471.01</v>
      </c>
      <c r="AF612" s="145">
        <v>1427.44</v>
      </c>
    </row>
    <row r="613" spans="1:32" s="1" customFormat="1" ht="18.75" customHeight="1" x14ac:dyDescent="0.25">
      <c r="A613" s="90" t="s">
        <v>97</v>
      </c>
      <c r="B613" s="90"/>
      <c r="C613" s="90"/>
      <c r="D613" s="90"/>
      <c r="E613" s="90"/>
      <c r="F613" s="90"/>
      <c r="G613" s="90"/>
      <c r="H613" s="91"/>
      <c r="I613" s="145">
        <v>1448.44</v>
      </c>
      <c r="J613" s="145">
        <v>1435.27</v>
      </c>
      <c r="K613" s="145">
        <v>1428.18</v>
      </c>
      <c r="L613" s="145">
        <v>1427.3300000000002</v>
      </c>
      <c r="M613" s="145">
        <v>1428.96</v>
      </c>
      <c r="N613" s="145">
        <v>1428.96</v>
      </c>
      <c r="O613" s="145">
        <v>1431.0400000000002</v>
      </c>
      <c r="P613" s="145">
        <v>1449.5</v>
      </c>
      <c r="Q613" s="145">
        <v>1428.14</v>
      </c>
      <c r="R613" s="145">
        <v>1481.96</v>
      </c>
      <c r="S613" s="145">
        <v>1560.5200000000002</v>
      </c>
      <c r="T613" s="145">
        <v>1565.0100000000002</v>
      </c>
      <c r="U613" s="145">
        <v>1562.5600000000002</v>
      </c>
      <c r="V613" s="145">
        <v>1564.21</v>
      </c>
      <c r="W613" s="145">
        <v>1564.8600000000001</v>
      </c>
      <c r="X613" s="145">
        <v>1568.4</v>
      </c>
      <c r="Y613" s="145">
        <v>1567.8600000000001</v>
      </c>
      <c r="Z613" s="145">
        <v>1544.5000000000002</v>
      </c>
      <c r="AA613" s="145">
        <v>1492.21</v>
      </c>
      <c r="AB613" s="145">
        <v>1491.46</v>
      </c>
      <c r="AC613" s="145">
        <v>1617.19</v>
      </c>
      <c r="AD613" s="145">
        <v>1610.46</v>
      </c>
      <c r="AE613" s="145">
        <v>1481.0200000000002</v>
      </c>
      <c r="AF613" s="145">
        <v>1427.25</v>
      </c>
    </row>
    <row r="614" spans="1:32" s="1" customFormat="1" ht="18.75" customHeight="1" x14ac:dyDescent="0.25">
      <c r="A614" s="90" t="s">
        <v>98</v>
      </c>
      <c r="B614" s="90"/>
      <c r="C614" s="90"/>
      <c r="D614" s="90"/>
      <c r="E614" s="90"/>
      <c r="F614" s="90"/>
      <c r="G614" s="90"/>
      <c r="H614" s="91"/>
      <c r="I614" s="145">
        <v>1486.39</v>
      </c>
      <c r="J614" s="145">
        <v>1439.7</v>
      </c>
      <c r="K614" s="145">
        <v>1432.16</v>
      </c>
      <c r="L614" s="145">
        <v>1428.39</v>
      </c>
      <c r="M614" s="145">
        <v>1427.8300000000002</v>
      </c>
      <c r="N614" s="145">
        <v>1427.75</v>
      </c>
      <c r="O614" s="145">
        <v>1426.92</v>
      </c>
      <c r="P614" s="145">
        <v>1486.2300000000002</v>
      </c>
      <c r="Q614" s="145">
        <v>1428.01</v>
      </c>
      <c r="R614" s="145">
        <v>1462.8100000000002</v>
      </c>
      <c r="S614" s="145">
        <v>1545.18</v>
      </c>
      <c r="T614" s="145">
        <v>1569.9900000000002</v>
      </c>
      <c r="U614" s="145">
        <v>1571.19</v>
      </c>
      <c r="V614" s="145">
        <v>1573.2600000000002</v>
      </c>
      <c r="W614" s="145">
        <v>1574.8300000000002</v>
      </c>
      <c r="X614" s="145">
        <v>1581.0200000000002</v>
      </c>
      <c r="Y614" s="145">
        <v>1583.3400000000001</v>
      </c>
      <c r="Z614" s="145">
        <v>1556.19</v>
      </c>
      <c r="AA614" s="145">
        <v>1496.66</v>
      </c>
      <c r="AB614" s="145">
        <v>1494.7700000000002</v>
      </c>
      <c r="AC614" s="145">
        <v>1613.88</v>
      </c>
      <c r="AD614" s="145">
        <v>1618.5800000000002</v>
      </c>
      <c r="AE614" s="145">
        <v>1484.8600000000001</v>
      </c>
      <c r="AF614" s="145">
        <v>1427.45</v>
      </c>
    </row>
    <row r="615" spans="1:32" s="1" customFormat="1" ht="18.75" customHeight="1" x14ac:dyDescent="0.25">
      <c r="A615" s="90" t="s">
        <v>99</v>
      </c>
      <c r="B615" s="90"/>
      <c r="C615" s="90"/>
      <c r="D615" s="90"/>
      <c r="E615" s="90"/>
      <c r="F615" s="90"/>
      <c r="G615" s="90"/>
      <c r="H615" s="91"/>
      <c r="I615" s="145">
        <v>1491.8000000000002</v>
      </c>
      <c r="J615" s="145">
        <v>1439.0900000000001</v>
      </c>
      <c r="K615" s="145">
        <v>1430.51</v>
      </c>
      <c r="L615" s="145">
        <v>1427.96</v>
      </c>
      <c r="M615" s="145">
        <v>1427.96</v>
      </c>
      <c r="N615" s="145">
        <v>1427.8300000000002</v>
      </c>
      <c r="O615" s="145">
        <v>1426.98</v>
      </c>
      <c r="P615" s="145">
        <v>1472.9099999999999</v>
      </c>
      <c r="Q615" s="145">
        <v>1427.93</v>
      </c>
      <c r="R615" s="145">
        <v>1461.0800000000002</v>
      </c>
      <c r="S615" s="145">
        <v>1514.3200000000002</v>
      </c>
      <c r="T615" s="145">
        <v>1538.0300000000002</v>
      </c>
      <c r="U615" s="145">
        <v>1537.89</v>
      </c>
      <c r="V615" s="145">
        <v>1560.39</v>
      </c>
      <c r="W615" s="145">
        <v>1560.44</v>
      </c>
      <c r="X615" s="145">
        <v>1560.5100000000002</v>
      </c>
      <c r="Y615" s="145">
        <v>1560.6200000000001</v>
      </c>
      <c r="Z615" s="145">
        <v>1515.3000000000002</v>
      </c>
      <c r="AA615" s="145">
        <v>1489.7700000000002</v>
      </c>
      <c r="AB615" s="145">
        <v>1488.2700000000002</v>
      </c>
      <c r="AC615" s="145">
        <v>1590.9900000000002</v>
      </c>
      <c r="AD615" s="145">
        <v>1600.1100000000001</v>
      </c>
      <c r="AE615" s="145">
        <v>1481.3200000000002</v>
      </c>
      <c r="AF615" s="145">
        <v>1427.27</v>
      </c>
    </row>
    <row r="616" spans="1:32" s="1" customFormat="1" ht="18.75" customHeight="1" x14ac:dyDescent="0.25">
      <c r="A616" s="90" t="s">
        <v>100</v>
      </c>
      <c r="B616" s="90"/>
      <c r="C616" s="90"/>
      <c r="D616" s="90"/>
      <c r="E616" s="90"/>
      <c r="F616" s="90"/>
      <c r="G616" s="90"/>
      <c r="H616" s="91"/>
      <c r="I616" s="145">
        <v>1525.3300000000002</v>
      </c>
      <c r="J616" s="145">
        <v>1473.9600000000003</v>
      </c>
      <c r="K616" s="145">
        <v>1438.3200000000002</v>
      </c>
      <c r="L616" s="145">
        <v>1431.28</v>
      </c>
      <c r="M616" s="145">
        <v>1428.2</v>
      </c>
      <c r="N616" s="145">
        <v>1427.49</v>
      </c>
      <c r="O616" s="145">
        <v>1426.44</v>
      </c>
      <c r="P616" s="145">
        <v>1469.83</v>
      </c>
      <c r="Q616" s="145">
        <v>1427.63</v>
      </c>
      <c r="R616" s="145">
        <v>1432.98</v>
      </c>
      <c r="S616" s="145">
        <v>1462.15</v>
      </c>
      <c r="T616" s="145">
        <v>1514.14</v>
      </c>
      <c r="U616" s="145">
        <v>1515.8400000000001</v>
      </c>
      <c r="V616" s="145">
        <v>1515.8700000000001</v>
      </c>
      <c r="W616" s="145">
        <v>1516.1200000000001</v>
      </c>
      <c r="X616" s="145">
        <v>1516.8500000000001</v>
      </c>
      <c r="Y616" s="145">
        <v>1524.39</v>
      </c>
      <c r="Z616" s="145">
        <v>1466.42</v>
      </c>
      <c r="AA616" s="145">
        <v>1433.8400000000001</v>
      </c>
      <c r="AB616" s="145">
        <v>1463.27</v>
      </c>
      <c r="AC616" s="145">
        <v>1571.17</v>
      </c>
      <c r="AD616" s="145">
        <v>1587.6000000000001</v>
      </c>
      <c r="AE616" s="145">
        <v>1481.63</v>
      </c>
      <c r="AF616" s="145">
        <v>1426.0400000000002</v>
      </c>
    </row>
    <row r="617" spans="1:32" s="1" customFormat="1" ht="18.75" customHeight="1" x14ac:dyDescent="0.25">
      <c r="A617" s="90" t="s">
        <v>101</v>
      </c>
      <c r="B617" s="90"/>
      <c r="C617" s="90"/>
      <c r="D617" s="90"/>
      <c r="E617" s="90"/>
      <c r="F617" s="90"/>
      <c r="G617" s="90"/>
      <c r="H617" s="91"/>
      <c r="I617" s="145">
        <v>1502.14</v>
      </c>
      <c r="J617" s="145">
        <v>1451.43</v>
      </c>
      <c r="K617" s="145">
        <v>1434.73</v>
      </c>
      <c r="L617" s="145">
        <v>1429.69</v>
      </c>
      <c r="M617" s="145">
        <v>1427.92</v>
      </c>
      <c r="N617" s="145">
        <v>1427.7</v>
      </c>
      <c r="O617" s="145">
        <v>1426.5700000000002</v>
      </c>
      <c r="P617" s="145">
        <v>1443.0500000000002</v>
      </c>
      <c r="Q617" s="145">
        <v>1427.74</v>
      </c>
      <c r="R617" s="145">
        <v>1433.14</v>
      </c>
      <c r="S617" s="145">
        <v>1462.15</v>
      </c>
      <c r="T617" s="145">
        <v>1515.43</v>
      </c>
      <c r="U617" s="145">
        <v>1517.91</v>
      </c>
      <c r="V617" s="145">
        <v>1518.4800000000002</v>
      </c>
      <c r="W617" s="145">
        <v>1518.46</v>
      </c>
      <c r="X617" s="145">
        <v>1519.39</v>
      </c>
      <c r="Y617" s="145">
        <v>1493.43</v>
      </c>
      <c r="Z617" s="145">
        <v>1464.94</v>
      </c>
      <c r="AA617" s="145">
        <v>1434.0800000000002</v>
      </c>
      <c r="AB617" s="145">
        <v>1463.91</v>
      </c>
      <c r="AC617" s="145">
        <v>1572.7700000000002</v>
      </c>
      <c r="AD617" s="145">
        <v>1585.8300000000002</v>
      </c>
      <c r="AE617" s="145">
        <v>1481.6100000000001</v>
      </c>
      <c r="AF617" s="145">
        <v>1426.3400000000001</v>
      </c>
    </row>
    <row r="618" spans="1:32" s="1" customFormat="1" ht="18.75" customHeight="1" x14ac:dyDescent="0.25">
      <c r="A618" s="90" t="s">
        <v>102</v>
      </c>
      <c r="B618" s="90"/>
      <c r="C618" s="90"/>
      <c r="D618" s="90"/>
      <c r="E618" s="90"/>
      <c r="F618" s="90"/>
      <c r="G618" s="90"/>
      <c r="H618" s="91"/>
      <c r="I618" s="145">
        <v>1492.2500000000002</v>
      </c>
      <c r="J618" s="145">
        <v>1435.26</v>
      </c>
      <c r="K618" s="145">
        <v>1430.99</v>
      </c>
      <c r="L618" s="145">
        <v>1429.77</v>
      </c>
      <c r="M618" s="145">
        <v>1428.23</v>
      </c>
      <c r="N618" s="145">
        <v>1427.1100000000001</v>
      </c>
      <c r="O618" s="145">
        <v>1432.0400000000002</v>
      </c>
      <c r="P618" s="145">
        <v>1506.4</v>
      </c>
      <c r="Q618" s="145">
        <v>1427.73</v>
      </c>
      <c r="R618" s="145">
        <v>1520.4</v>
      </c>
      <c r="S618" s="145">
        <v>1556.94</v>
      </c>
      <c r="T618" s="145">
        <v>1573.4800000000002</v>
      </c>
      <c r="U618" s="145">
        <v>1574.3500000000001</v>
      </c>
      <c r="V618" s="145">
        <v>1586.91</v>
      </c>
      <c r="W618" s="145">
        <v>1586.7500000000002</v>
      </c>
      <c r="X618" s="145">
        <v>1588.7500000000002</v>
      </c>
      <c r="Y618" s="145">
        <v>1587.2500000000002</v>
      </c>
      <c r="Z618" s="145">
        <v>1530.8300000000002</v>
      </c>
      <c r="AA618" s="145">
        <v>1499.13</v>
      </c>
      <c r="AB618" s="145">
        <v>1492.5100000000002</v>
      </c>
      <c r="AC618" s="145">
        <v>1634.3000000000002</v>
      </c>
      <c r="AD618" s="145">
        <v>1643.8500000000001</v>
      </c>
      <c r="AE618" s="145">
        <v>1524.72</v>
      </c>
      <c r="AF618" s="145">
        <v>1426.5900000000001</v>
      </c>
    </row>
    <row r="619" spans="1:32" s="1" customFormat="1" ht="18.75" customHeight="1" x14ac:dyDescent="0.25">
      <c r="A619" s="90" t="s">
        <v>103</v>
      </c>
      <c r="B619" s="90"/>
      <c r="C619" s="90"/>
      <c r="D619" s="90"/>
      <c r="E619" s="90"/>
      <c r="F619" s="90"/>
      <c r="G619" s="90"/>
      <c r="H619" s="91"/>
      <c r="I619" s="145">
        <v>1469.63</v>
      </c>
      <c r="J619" s="145">
        <v>1437.44</v>
      </c>
      <c r="K619" s="145">
        <v>1428.5400000000002</v>
      </c>
      <c r="L619" s="145">
        <v>1426.5500000000002</v>
      </c>
      <c r="M619" s="145">
        <v>1427</v>
      </c>
      <c r="N619" s="145">
        <v>1427.39</v>
      </c>
      <c r="O619" s="145">
        <v>1431.52</v>
      </c>
      <c r="P619" s="145">
        <v>1475.96</v>
      </c>
      <c r="Q619" s="145">
        <v>1427.6100000000001</v>
      </c>
      <c r="R619" s="145">
        <v>1513.96</v>
      </c>
      <c r="S619" s="145">
        <v>1537.0600000000002</v>
      </c>
      <c r="T619" s="145">
        <v>1550.2800000000002</v>
      </c>
      <c r="U619" s="145">
        <v>1550.5800000000002</v>
      </c>
      <c r="V619" s="145">
        <v>1560.42</v>
      </c>
      <c r="W619" s="145">
        <v>1561.6100000000001</v>
      </c>
      <c r="X619" s="145">
        <v>1571.0400000000002</v>
      </c>
      <c r="Y619" s="145">
        <v>1571.2</v>
      </c>
      <c r="Z619" s="145">
        <v>1524.2400000000002</v>
      </c>
      <c r="AA619" s="145">
        <v>1489.7500000000002</v>
      </c>
      <c r="AB619" s="145">
        <v>1488.47</v>
      </c>
      <c r="AC619" s="145">
        <v>1617.3700000000001</v>
      </c>
      <c r="AD619" s="145">
        <v>1615.8200000000002</v>
      </c>
      <c r="AE619" s="145">
        <v>1509.1100000000001</v>
      </c>
      <c r="AF619" s="145">
        <v>1426.5</v>
      </c>
    </row>
    <row r="620" spans="1:32" s="1" customFormat="1" ht="18.75" customHeight="1" x14ac:dyDescent="0.25">
      <c r="A620" s="90" t="s">
        <v>104</v>
      </c>
      <c r="B620" s="90"/>
      <c r="C620" s="90"/>
      <c r="D620" s="90"/>
      <c r="E620" s="90"/>
      <c r="F620" s="90"/>
      <c r="G620" s="90"/>
      <c r="H620" s="91"/>
      <c r="I620" s="145">
        <v>1449.26</v>
      </c>
      <c r="J620" s="145">
        <v>1426.68</v>
      </c>
      <c r="K620" s="145">
        <v>1418.3600000000001</v>
      </c>
      <c r="L620" s="145">
        <v>1418.27</v>
      </c>
      <c r="M620" s="145">
        <v>1425.0700000000002</v>
      </c>
      <c r="N620" s="145">
        <v>1427.5400000000002</v>
      </c>
      <c r="O620" s="145">
        <v>1430.14</v>
      </c>
      <c r="P620" s="145">
        <v>1464.77</v>
      </c>
      <c r="Q620" s="145">
        <v>1427.74</v>
      </c>
      <c r="R620" s="145">
        <v>1510.47</v>
      </c>
      <c r="S620" s="145">
        <v>1536.69</v>
      </c>
      <c r="T620" s="145">
        <v>1550.3600000000001</v>
      </c>
      <c r="U620" s="145">
        <v>1559.0600000000002</v>
      </c>
      <c r="V620" s="145">
        <v>1559.88</v>
      </c>
      <c r="W620" s="145">
        <v>1561.3000000000002</v>
      </c>
      <c r="X620" s="145">
        <v>1568.5200000000002</v>
      </c>
      <c r="Y620" s="145">
        <v>1576.8000000000002</v>
      </c>
      <c r="Z620" s="145">
        <v>1573.94</v>
      </c>
      <c r="AA620" s="145">
        <v>1537.2700000000002</v>
      </c>
      <c r="AB620" s="145">
        <v>1535.0900000000001</v>
      </c>
      <c r="AC620" s="145">
        <v>1661.68</v>
      </c>
      <c r="AD620" s="145">
        <v>1658.6000000000001</v>
      </c>
      <c r="AE620" s="145">
        <v>1534.64</v>
      </c>
      <c r="AF620" s="145">
        <v>1426.63</v>
      </c>
    </row>
    <row r="621" spans="1:32" s="1" customFormat="1" ht="18.75" customHeight="1" x14ac:dyDescent="0.25">
      <c r="A621" s="90" t="s">
        <v>105</v>
      </c>
      <c r="B621" s="90"/>
      <c r="C621" s="90"/>
      <c r="D621" s="90"/>
      <c r="E621" s="90"/>
      <c r="F621" s="90"/>
      <c r="G621" s="90"/>
      <c r="H621" s="91"/>
      <c r="I621" s="145">
        <v>1462.04</v>
      </c>
      <c r="J621" s="145">
        <v>1433.3000000000002</v>
      </c>
      <c r="K621" s="145">
        <v>1426.4</v>
      </c>
      <c r="L621" s="145">
        <v>1424.5900000000001</v>
      </c>
      <c r="M621" s="145">
        <v>1426.44</v>
      </c>
      <c r="N621" s="145">
        <v>1427.43</v>
      </c>
      <c r="O621" s="145">
        <v>1435.02</v>
      </c>
      <c r="P621" s="145">
        <v>1500.3100000000002</v>
      </c>
      <c r="Q621" s="145">
        <v>1449.71</v>
      </c>
      <c r="R621" s="145">
        <v>1562.2300000000002</v>
      </c>
      <c r="S621" s="145">
        <v>1605.3400000000001</v>
      </c>
      <c r="T621" s="145">
        <v>1556.7600000000002</v>
      </c>
      <c r="U621" s="145">
        <v>1565.63</v>
      </c>
      <c r="V621" s="145">
        <v>1566.2500000000002</v>
      </c>
      <c r="W621" s="145">
        <v>1588.2300000000002</v>
      </c>
      <c r="X621" s="145">
        <v>1610.94</v>
      </c>
      <c r="Y621" s="145">
        <v>1680.42</v>
      </c>
      <c r="Z621" s="145">
        <v>1641.2600000000002</v>
      </c>
      <c r="AA621" s="145">
        <v>1602.7900000000002</v>
      </c>
      <c r="AB621" s="145">
        <v>1593.5700000000002</v>
      </c>
      <c r="AC621" s="145">
        <v>1731.5800000000002</v>
      </c>
      <c r="AD621" s="145">
        <v>1730.17</v>
      </c>
      <c r="AE621" s="145">
        <v>1647.5600000000002</v>
      </c>
      <c r="AF621" s="145">
        <v>1472.5400000000002</v>
      </c>
    </row>
    <row r="622" spans="1:32" s="1" customFormat="1" ht="18.75" customHeight="1" x14ac:dyDescent="0.25">
      <c r="A622" s="90" t="s">
        <v>106</v>
      </c>
      <c r="B622" s="90"/>
      <c r="C622" s="90"/>
      <c r="D622" s="90"/>
      <c r="E622" s="90"/>
      <c r="F622" s="90"/>
      <c r="G622" s="90"/>
      <c r="H622" s="91"/>
      <c r="I622" s="145">
        <v>1485.8600000000001</v>
      </c>
      <c r="J622" s="145">
        <v>1431.72</v>
      </c>
      <c r="K622" s="145">
        <v>1422.0900000000001</v>
      </c>
      <c r="L622" s="145">
        <v>1419.8500000000001</v>
      </c>
      <c r="M622" s="145">
        <v>1421.78</v>
      </c>
      <c r="N622" s="145">
        <v>1426.95</v>
      </c>
      <c r="O622" s="145">
        <v>1438.98</v>
      </c>
      <c r="P622" s="145">
        <v>1507.3700000000001</v>
      </c>
      <c r="Q622" s="145">
        <v>1450.18</v>
      </c>
      <c r="R622" s="145">
        <v>1588.7300000000002</v>
      </c>
      <c r="S622" s="145">
        <v>1641.7500000000002</v>
      </c>
      <c r="T622" s="145">
        <v>1592.97</v>
      </c>
      <c r="U622" s="145">
        <v>1592.9</v>
      </c>
      <c r="V622" s="145">
        <v>1592.9800000000002</v>
      </c>
      <c r="W622" s="145">
        <v>1606.72</v>
      </c>
      <c r="X622" s="145">
        <v>1662.6200000000001</v>
      </c>
      <c r="Y622" s="145">
        <v>1694.3600000000001</v>
      </c>
      <c r="Z622" s="145">
        <v>1677.2</v>
      </c>
      <c r="AA622" s="145">
        <v>1641.3300000000002</v>
      </c>
      <c r="AB622" s="145">
        <v>1638.1100000000001</v>
      </c>
      <c r="AC622" s="145">
        <v>1789.45</v>
      </c>
      <c r="AD622" s="145">
        <v>1874.5300000000002</v>
      </c>
      <c r="AE622" s="145">
        <v>1782.7400000000002</v>
      </c>
      <c r="AF622" s="145">
        <v>1582.8500000000001</v>
      </c>
    </row>
    <row r="623" spans="1:32" s="1" customFormat="1" ht="18.75" customHeight="1" x14ac:dyDescent="0.25">
      <c r="A623" s="90" t="s">
        <v>107</v>
      </c>
      <c r="B623" s="90"/>
      <c r="C623" s="90"/>
      <c r="D623" s="90"/>
      <c r="E623" s="90"/>
      <c r="F623" s="90"/>
      <c r="G623" s="90"/>
      <c r="H623" s="91"/>
      <c r="I623" s="145">
        <v>1603.43</v>
      </c>
      <c r="J623" s="145">
        <v>1448.7</v>
      </c>
      <c r="K623" s="145">
        <v>1440.1100000000001</v>
      </c>
      <c r="L623" s="145">
        <v>1431.64</v>
      </c>
      <c r="M623" s="145">
        <v>1427.8300000000002</v>
      </c>
      <c r="N623" s="145">
        <v>1427.24</v>
      </c>
      <c r="O623" s="145">
        <v>1431.65</v>
      </c>
      <c r="P623" s="145">
        <v>1473.15</v>
      </c>
      <c r="Q623" s="145">
        <v>1427.5500000000002</v>
      </c>
      <c r="R623" s="145">
        <v>1505.4</v>
      </c>
      <c r="S623" s="145">
        <v>1568.0000000000002</v>
      </c>
      <c r="T623" s="145">
        <v>1596.2400000000002</v>
      </c>
      <c r="U623" s="145">
        <v>1594.72</v>
      </c>
      <c r="V623" s="145">
        <v>1594.9900000000002</v>
      </c>
      <c r="W623" s="145">
        <v>1595.0900000000001</v>
      </c>
      <c r="X623" s="145">
        <v>1586.5100000000002</v>
      </c>
      <c r="Y623" s="145">
        <v>1586.8200000000002</v>
      </c>
      <c r="Z623" s="145">
        <v>1586.4900000000002</v>
      </c>
      <c r="AA623" s="145">
        <v>1593.6200000000001</v>
      </c>
      <c r="AB623" s="145">
        <v>1591.9900000000002</v>
      </c>
      <c r="AC623" s="145">
        <v>1722.5300000000002</v>
      </c>
      <c r="AD623" s="145">
        <v>1708.4900000000002</v>
      </c>
      <c r="AE623" s="145">
        <v>1590.0100000000002</v>
      </c>
      <c r="AF623" s="145">
        <v>1435.95</v>
      </c>
    </row>
    <row r="624" spans="1:32" s="1" customFormat="1" ht="18.75" customHeight="1" x14ac:dyDescent="0.25">
      <c r="A624" s="90" t="s">
        <v>108</v>
      </c>
      <c r="B624" s="90"/>
      <c r="C624" s="90"/>
      <c r="D624" s="90"/>
      <c r="E624" s="90"/>
      <c r="F624" s="90"/>
      <c r="G624" s="90"/>
      <c r="H624" s="91"/>
      <c r="I624" s="145">
        <v>1485.5600000000002</v>
      </c>
      <c r="J624" s="145">
        <v>1447.02</v>
      </c>
      <c r="K624" s="145">
        <v>1432.7900000000002</v>
      </c>
      <c r="L624" s="145">
        <v>1428.0500000000002</v>
      </c>
      <c r="M624" s="145">
        <v>1426.92</v>
      </c>
      <c r="N624" s="145">
        <v>1427.5800000000002</v>
      </c>
      <c r="O624" s="145">
        <v>1423.21</v>
      </c>
      <c r="P624" s="145">
        <v>1442.5600000000002</v>
      </c>
      <c r="Q624" s="145">
        <v>1428.0400000000002</v>
      </c>
      <c r="R624" s="145">
        <v>1472.04</v>
      </c>
      <c r="S624" s="145">
        <v>1522.89</v>
      </c>
      <c r="T624" s="145">
        <v>1553.44</v>
      </c>
      <c r="U624" s="145">
        <v>1555.0500000000002</v>
      </c>
      <c r="V624" s="145">
        <v>1555.2700000000002</v>
      </c>
      <c r="W624" s="145">
        <v>1572.7600000000002</v>
      </c>
      <c r="X624" s="145">
        <v>1575.46</v>
      </c>
      <c r="Y624" s="145">
        <v>1576.2300000000002</v>
      </c>
      <c r="Z624" s="145">
        <v>1575.8600000000001</v>
      </c>
      <c r="AA624" s="145">
        <v>1552.3600000000001</v>
      </c>
      <c r="AB624" s="145">
        <v>1543.97</v>
      </c>
      <c r="AC624" s="145">
        <v>1694.3100000000002</v>
      </c>
      <c r="AD624" s="145">
        <v>1685.3300000000002</v>
      </c>
      <c r="AE624" s="145">
        <v>1559.21</v>
      </c>
      <c r="AF624" s="145">
        <v>1426.67</v>
      </c>
    </row>
    <row r="625" spans="1:32" s="1" customFormat="1" ht="18.75" customHeight="1" x14ac:dyDescent="0.25">
      <c r="A625" s="90" t="s">
        <v>109</v>
      </c>
      <c r="B625" s="90"/>
      <c r="C625" s="90"/>
      <c r="D625" s="90"/>
      <c r="E625" s="90"/>
      <c r="F625" s="90"/>
      <c r="G625" s="90"/>
      <c r="H625" s="91"/>
      <c r="I625" s="145">
        <v>1479.5200000000002</v>
      </c>
      <c r="J625" s="145">
        <v>1439.3400000000001</v>
      </c>
      <c r="K625" s="145">
        <v>1429.0900000000001</v>
      </c>
      <c r="L625" s="145">
        <v>1424.88</v>
      </c>
      <c r="M625" s="145">
        <v>1426.1200000000001</v>
      </c>
      <c r="N625" s="145">
        <v>1425.8500000000001</v>
      </c>
      <c r="O625" s="145">
        <v>1431.53</v>
      </c>
      <c r="P625" s="145">
        <v>1463.38</v>
      </c>
      <c r="Q625" s="145">
        <v>1428.15</v>
      </c>
      <c r="R625" s="145">
        <v>1500.5300000000002</v>
      </c>
      <c r="S625" s="145">
        <v>1570.5200000000002</v>
      </c>
      <c r="T625" s="145">
        <v>1583.6000000000001</v>
      </c>
      <c r="U625" s="145">
        <v>1571.45</v>
      </c>
      <c r="V625" s="145">
        <v>1573.5400000000002</v>
      </c>
      <c r="W625" s="145">
        <v>1573.5800000000002</v>
      </c>
      <c r="X625" s="145">
        <v>1579.69</v>
      </c>
      <c r="Y625" s="145">
        <v>1575.1200000000001</v>
      </c>
      <c r="Z625" s="145">
        <v>1553.38</v>
      </c>
      <c r="AA625" s="145">
        <v>1551.18</v>
      </c>
      <c r="AB625" s="145">
        <v>1533.21</v>
      </c>
      <c r="AC625" s="145">
        <v>1623.0700000000002</v>
      </c>
      <c r="AD625" s="145">
        <v>1637.2400000000002</v>
      </c>
      <c r="AE625" s="145">
        <v>1533.14</v>
      </c>
      <c r="AF625" s="145">
        <v>1430.65</v>
      </c>
    </row>
    <row r="626" spans="1:32" s="1" customFormat="1" ht="18.75" customHeight="1" x14ac:dyDescent="0.25">
      <c r="A626" s="90" t="s">
        <v>110</v>
      </c>
      <c r="B626" s="90"/>
      <c r="C626" s="90"/>
      <c r="D626" s="90"/>
      <c r="E626" s="90"/>
      <c r="F626" s="90"/>
      <c r="G626" s="90"/>
      <c r="H626" s="91"/>
      <c r="I626" s="145">
        <v>1494.2300000000002</v>
      </c>
      <c r="J626" s="145">
        <v>1432.3400000000001</v>
      </c>
      <c r="K626" s="145">
        <v>1420.93</v>
      </c>
      <c r="L626" s="145">
        <v>1421.0700000000002</v>
      </c>
      <c r="M626" s="145">
        <v>1426.3400000000001</v>
      </c>
      <c r="N626" s="145">
        <v>1426.93</v>
      </c>
      <c r="O626" s="145">
        <v>1431.3500000000001</v>
      </c>
      <c r="P626" s="145">
        <v>1475.44</v>
      </c>
      <c r="Q626" s="145">
        <v>1427.99</v>
      </c>
      <c r="R626" s="145">
        <v>1513.39</v>
      </c>
      <c r="S626" s="145">
        <v>1595.2600000000002</v>
      </c>
      <c r="T626" s="145">
        <v>1618.3200000000002</v>
      </c>
      <c r="U626" s="145">
        <v>1605.2</v>
      </c>
      <c r="V626" s="145">
        <v>1610.5200000000002</v>
      </c>
      <c r="W626" s="145">
        <v>1603.7600000000002</v>
      </c>
      <c r="X626" s="145">
        <v>1605.6100000000001</v>
      </c>
      <c r="Y626" s="145">
        <v>1605.2500000000002</v>
      </c>
      <c r="Z626" s="145">
        <v>1580.2600000000002</v>
      </c>
      <c r="AA626" s="145">
        <v>1571.6000000000001</v>
      </c>
      <c r="AB626" s="145">
        <v>1555.65</v>
      </c>
      <c r="AC626" s="145">
        <v>1665.43</v>
      </c>
      <c r="AD626" s="145">
        <v>1669.71</v>
      </c>
      <c r="AE626" s="145">
        <v>1561.45</v>
      </c>
      <c r="AF626" s="145">
        <v>1431.48</v>
      </c>
    </row>
    <row r="627" spans="1:32" s="1" customFormat="1" ht="18.75" customHeight="1" x14ac:dyDescent="0.25">
      <c r="A627" s="90" t="s">
        <v>111</v>
      </c>
      <c r="B627" s="90"/>
      <c r="C627" s="90"/>
      <c r="D627" s="90"/>
      <c r="E627" s="90"/>
      <c r="F627" s="90"/>
      <c r="G627" s="90"/>
      <c r="H627" s="91"/>
      <c r="I627" s="146">
        <v>1494.2700000000002</v>
      </c>
      <c r="J627" s="146">
        <v>1433.5</v>
      </c>
      <c r="K627" s="146">
        <v>1421.3600000000001</v>
      </c>
      <c r="L627" s="146">
        <v>1421.5</v>
      </c>
      <c r="M627" s="146">
        <v>1426.28</v>
      </c>
      <c r="N627" s="146">
        <v>1426.8000000000002</v>
      </c>
      <c r="O627" s="146">
        <v>1430.8700000000001</v>
      </c>
      <c r="P627" s="146">
        <v>1474.4400000000003</v>
      </c>
      <c r="Q627" s="146">
        <v>1428.01</v>
      </c>
      <c r="R627" s="146">
        <v>1511.64</v>
      </c>
      <c r="S627" s="146">
        <v>1579.5900000000001</v>
      </c>
      <c r="T627" s="146">
        <v>1588.7600000000002</v>
      </c>
      <c r="U627" s="146">
        <v>1577.46</v>
      </c>
      <c r="V627" s="146">
        <v>1581.41</v>
      </c>
      <c r="W627" s="146">
        <v>1583.38</v>
      </c>
      <c r="X627" s="146">
        <v>1593.6200000000001</v>
      </c>
      <c r="Y627" s="146">
        <v>1597.0600000000002</v>
      </c>
      <c r="Z627" s="146">
        <v>1562.8000000000002</v>
      </c>
      <c r="AA627" s="146">
        <v>1557.13</v>
      </c>
      <c r="AB627" s="146">
        <v>1552.4800000000002</v>
      </c>
      <c r="AC627" s="146">
        <v>1657.5600000000002</v>
      </c>
      <c r="AD627" s="146">
        <v>1645.66</v>
      </c>
      <c r="AE627" s="146">
        <v>1549.7300000000002</v>
      </c>
      <c r="AF627" s="146">
        <v>1431.24</v>
      </c>
    </row>
    <row r="628" spans="1:32" s="1" customFormat="1" ht="18.75" customHeight="1" x14ac:dyDescent="0.25">
      <c r="A628" s="90" t="s">
        <v>112</v>
      </c>
      <c r="B628" s="90"/>
      <c r="C628" s="90"/>
      <c r="D628" s="90"/>
      <c r="E628" s="90"/>
      <c r="F628" s="90"/>
      <c r="G628" s="90"/>
      <c r="H628" s="91"/>
      <c r="I628" s="145">
        <v>1491.7</v>
      </c>
      <c r="J628" s="145">
        <v>1430.69</v>
      </c>
      <c r="K628" s="145">
        <v>1421.01</v>
      </c>
      <c r="L628" s="145">
        <v>1421.1200000000001</v>
      </c>
      <c r="M628" s="145">
        <v>1426</v>
      </c>
      <c r="N628" s="145">
        <v>1427.66</v>
      </c>
      <c r="O628" s="145">
        <v>1429.91</v>
      </c>
      <c r="P628" s="145">
        <v>1480.2900000000002</v>
      </c>
      <c r="Q628" s="145">
        <v>1428.0900000000001</v>
      </c>
      <c r="R628" s="145">
        <v>1513.38</v>
      </c>
      <c r="S628" s="145">
        <v>1558.7900000000002</v>
      </c>
      <c r="T628" s="145">
        <v>1580.47</v>
      </c>
      <c r="U628" s="145">
        <v>1580.43</v>
      </c>
      <c r="V628" s="145">
        <v>1602.3000000000002</v>
      </c>
      <c r="W628" s="145">
        <v>1607.7300000000002</v>
      </c>
      <c r="X628" s="145">
        <v>1608.94</v>
      </c>
      <c r="Y628" s="145">
        <v>1612.2</v>
      </c>
      <c r="Z628" s="145">
        <v>1564.9900000000002</v>
      </c>
      <c r="AA628" s="145">
        <v>1521.94</v>
      </c>
      <c r="AB628" s="145">
        <v>1525.2700000000002</v>
      </c>
      <c r="AC628" s="145">
        <v>1622.3700000000001</v>
      </c>
      <c r="AD628" s="145">
        <v>1613.92</v>
      </c>
      <c r="AE628" s="145">
        <v>1514.0700000000002</v>
      </c>
      <c r="AF628" s="145">
        <v>1426.78</v>
      </c>
    </row>
    <row r="629" spans="1:32" s="1" customFormat="1" ht="18.75" customHeight="1" x14ac:dyDescent="0.25">
      <c r="A629" s="90" t="s">
        <v>113</v>
      </c>
      <c r="B629" s="90"/>
      <c r="C629" s="90"/>
      <c r="D629" s="90"/>
      <c r="E629" s="90"/>
      <c r="F629" s="90"/>
      <c r="G629" s="90"/>
      <c r="H629" s="91"/>
      <c r="I629" s="145">
        <v>1491.5100000000002</v>
      </c>
      <c r="J629" s="145">
        <v>1434.69</v>
      </c>
      <c r="K629" s="145">
        <v>1424.94</v>
      </c>
      <c r="L629" s="145">
        <v>1421.0500000000002</v>
      </c>
      <c r="M629" s="145">
        <v>1425.8700000000001</v>
      </c>
      <c r="N629" s="145">
        <v>1427.49</v>
      </c>
      <c r="O629" s="145">
        <v>1429.97</v>
      </c>
      <c r="P629" s="145">
        <v>1478.7</v>
      </c>
      <c r="Q629" s="145">
        <v>1433.3500000000001</v>
      </c>
      <c r="R629" s="145">
        <v>1508.1000000000001</v>
      </c>
      <c r="S629" s="145">
        <v>1552.68</v>
      </c>
      <c r="T629" s="145">
        <v>1573.63</v>
      </c>
      <c r="U629" s="145">
        <v>1573.8600000000001</v>
      </c>
      <c r="V629" s="145">
        <v>1575.65</v>
      </c>
      <c r="W629" s="145">
        <v>1577.63</v>
      </c>
      <c r="X629" s="145">
        <v>1556.66</v>
      </c>
      <c r="Y629" s="145">
        <v>1588.9</v>
      </c>
      <c r="Z629" s="145">
        <v>1545.47</v>
      </c>
      <c r="AA629" s="145">
        <v>1529.8600000000001</v>
      </c>
      <c r="AB629" s="145">
        <v>1557.93</v>
      </c>
      <c r="AC629" s="145">
        <v>1666.8000000000002</v>
      </c>
      <c r="AD629" s="145">
        <v>1660.9800000000002</v>
      </c>
      <c r="AE629" s="145">
        <v>1578.8000000000002</v>
      </c>
      <c r="AF629" s="145">
        <v>1433.68</v>
      </c>
    </row>
    <row r="630" spans="1:32" s="1" customFormat="1" ht="18.75" customHeight="1" x14ac:dyDescent="0.25">
      <c r="A630" s="32"/>
      <c r="B630" s="32"/>
      <c r="C630" s="32"/>
      <c r="D630" s="32"/>
      <c r="E630" s="32"/>
      <c r="F630" s="32"/>
      <c r="G630" s="32"/>
      <c r="H630" s="32"/>
      <c r="I630" s="34"/>
      <c r="J630" s="34"/>
      <c r="K630" s="34"/>
      <c r="L630" s="34"/>
      <c r="M630" s="34"/>
      <c r="N630" s="34"/>
      <c r="O630" s="34"/>
      <c r="P630" s="34"/>
      <c r="Q630" s="34"/>
      <c r="R630" s="34"/>
      <c r="S630" s="34"/>
      <c r="T630" s="34"/>
      <c r="U630" s="34"/>
      <c r="V630" s="34"/>
      <c r="W630" s="34"/>
      <c r="X630" s="34"/>
      <c r="Y630" s="34"/>
      <c r="Z630" s="34"/>
      <c r="AA630" s="34"/>
      <c r="AB630" s="34"/>
      <c r="AC630" s="34"/>
      <c r="AD630" s="34"/>
      <c r="AE630" s="34"/>
      <c r="AF630" s="34"/>
    </row>
    <row r="631" spans="1:32" s="1" customFormat="1" ht="18.75" customHeight="1" x14ac:dyDescent="0.25">
      <c r="A631" s="32"/>
      <c r="B631" s="32"/>
      <c r="C631" s="32"/>
      <c r="D631" s="32"/>
      <c r="E631" s="32"/>
      <c r="F631" s="32"/>
      <c r="G631" s="32"/>
      <c r="H631" s="32"/>
      <c r="I631" s="34"/>
      <c r="J631" s="34"/>
      <c r="K631" s="34"/>
      <c r="L631" s="34"/>
      <c r="M631" s="34"/>
      <c r="N631" s="34"/>
      <c r="O631" s="34"/>
      <c r="P631" s="34"/>
      <c r="Q631" s="34"/>
      <c r="R631" s="34"/>
      <c r="S631" s="34"/>
      <c r="T631" s="34"/>
      <c r="U631" s="34"/>
      <c r="V631" s="34"/>
      <c r="W631" s="34"/>
      <c r="X631" s="34"/>
      <c r="Y631" s="34"/>
      <c r="Z631" s="34"/>
      <c r="AA631" s="34"/>
      <c r="AB631" s="34"/>
      <c r="AC631" s="34"/>
      <c r="AD631" s="34"/>
      <c r="AE631" s="34"/>
      <c r="AF631" s="34"/>
    </row>
    <row r="632" spans="1:32" s="1" customFormat="1" ht="18.75" customHeight="1" x14ac:dyDescent="0.25">
      <c r="A632" s="92" t="s">
        <v>58</v>
      </c>
      <c r="B632" s="92"/>
      <c r="C632" s="92"/>
      <c r="D632" s="92"/>
      <c r="E632" s="92"/>
      <c r="F632" s="92"/>
      <c r="G632" s="92"/>
      <c r="H632" s="93"/>
      <c r="I632" s="51"/>
      <c r="J632" s="52"/>
      <c r="K632" s="53"/>
      <c r="L632" s="53"/>
      <c r="M632" s="53" t="s">
        <v>152</v>
      </c>
      <c r="N632" s="53"/>
      <c r="O632" s="53"/>
      <c r="P632" s="53"/>
      <c r="Q632" s="53"/>
      <c r="R632" s="53"/>
      <c r="S632" s="53"/>
      <c r="T632" s="53"/>
      <c r="U632" s="54"/>
      <c r="V632" s="54"/>
      <c r="W632" s="54"/>
      <c r="X632" s="54"/>
      <c r="Y632" s="54"/>
      <c r="Z632" s="54"/>
      <c r="AA632" s="54"/>
      <c r="AB632" s="54"/>
      <c r="AC632" s="55"/>
      <c r="AD632" s="54"/>
      <c r="AE632" s="54"/>
      <c r="AF632" s="54"/>
    </row>
    <row r="633" spans="1:32" s="1" customFormat="1" ht="18.75" customHeight="1" x14ac:dyDescent="0.25">
      <c r="A633" s="100"/>
      <c r="B633" s="100"/>
      <c r="C633" s="100"/>
      <c r="D633" s="100"/>
      <c r="E633" s="100"/>
      <c r="F633" s="100"/>
      <c r="G633" s="100"/>
      <c r="H633" s="101"/>
      <c r="I633" s="56"/>
      <c r="J633" s="57"/>
      <c r="K633" s="58"/>
      <c r="L633" s="58"/>
      <c r="M633" s="58" t="s">
        <v>134</v>
      </c>
      <c r="N633" s="58"/>
      <c r="O633" s="58"/>
      <c r="P633" s="58"/>
      <c r="Q633" s="58"/>
      <c r="R633" s="58"/>
      <c r="S633" s="58"/>
      <c r="T633" s="58"/>
      <c r="U633" s="59"/>
      <c r="V633" s="59"/>
      <c r="W633" s="59"/>
      <c r="X633" s="59"/>
      <c r="Y633" s="59"/>
      <c r="Z633" s="59"/>
      <c r="AA633" s="59"/>
      <c r="AB633" s="59"/>
      <c r="AC633" s="60"/>
      <c r="AD633" s="59"/>
      <c r="AE633" s="59"/>
      <c r="AF633" s="59"/>
    </row>
    <row r="634" spans="1:32" s="1" customFormat="1" ht="18.75" customHeight="1" x14ac:dyDescent="0.2">
      <c r="A634" s="100"/>
      <c r="B634" s="100"/>
      <c r="C634" s="100"/>
      <c r="D634" s="100"/>
      <c r="E634" s="100"/>
      <c r="F634" s="100"/>
      <c r="G634" s="100"/>
      <c r="H634" s="101"/>
      <c r="I634" s="61"/>
      <c r="J634" s="62"/>
      <c r="K634" s="62"/>
      <c r="L634" s="62"/>
      <c r="M634" s="62"/>
      <c r="N634" s="62"/>
      <c r="O634" s="62"/>
      <c r="P634" s="62"/>
      <c r="Q634" s="62"/>
      <c r="R634" s="62"/>
      <c r="S634" s="62"/>
      <c r="T634" s="62"/>
      <c r="U634" s="62"/>
      <c r="V634" s="62"/>
      <c r="W634" s="62"/>
      <c r="X634" s="62"/>
      <c r="Y634" s="62"/>
      <c r="Z634" s="62"/>
      <c r="AA634" s="62"/>
      <c r="AB634" s="62"/>
      <c r="AC634" s="62"/>
      <c r="AD634" s="62"/>
      <c r="AE634" s="62"/>
      <c r="AF634" s="62"/>
    </row>
    <row r="635" spans="1:32" s="1" customFormat="1" ht="33.75" customHeight="1" x14ac:dyDescent="0.2">
      <c r="A635" s="94"/>
      <c r="B635" s="94"/>
      <c r="C635" s="94"/>
      <c r="D635" s="94"/>
      <c r="E635" s="94"/>
      <c r="F635" s="94"/>
      <c r="G635" s="94"/>
      <c r="H635" s="95"/>
      <c r="I635" s="31" t="s">
        <v>59</v>
      </c>
      <c r="J635" s="31" t="s">
        <v>60</v>
      </c>
      <c r="K635" s="31" t="s">
        <v>61</v>
      </c>
      <c r="L635" s="31" t="s">
        <v>62</v>
      </c>
      <c r="M635" s="31" t="s">
        <v>63</v>
      </c>
      <c r="N635" s="31" t="s">
        <v>64</v>
      </c>
      <c r="O635" s="31" t="s">
        <v>65</v>
      </c>
      <c r="P635" s="31" t="s">
        <v>66</v>
      </c>
      <c r="Q635" s="31" t="s">
        <v>67</v>
      </c>
      <c r="R635" s="31" t="s">
        <v>68</v>
      </c>
      <c r="S635" s="31" t="s">
        <v>69</v>
      </c>
      <c r="T635" s="31" t="s">
        <v>70</v>
      </c>
      <c r="U635" s="31" t="s">
        <v>71</v>
      </c>
      <c r="V635" s="31" t="s">
        <v>72</v>
      </c>
      <c r="W635" s="31" t="s">
        <v>73</v>
      </c>
      <c r="X635" s="31" t="s">
        <v>74</v>
      </c>
      <c r="Y635" s="31" t="s">
        <v>75</v>
      </c>
      <c r="Z635" s="31" t="s">
        <v>76</v>
      </c>
      <c r="AA635" s="31" t="s">
        <v>77</v>
      </c>
      <c r="AB635" s="31" t="s">
        <v>78</v>
      </c>
      <c r="AC635" s="31" t="s">
        <v>79</v>
      </c>
      <c r="AD635" s="31" t="s">
        <v>80</v>
      </c>
      <c r="AE635" s="31" t="s">
        <v>81</v>
      </c>
      <c r="AF635" s="31" t="s">
        <v>82</v>
      </c>
    </row>
    <row r="636" spans="1:32" s="1" customFormat="1" ht="18" customHeight="1" x14ac:dyDescent="0.25">
      <c r="A636" s="90" t="s">
        <v>83</v>
      </c>
      <c r="B636" s="90"/>
      <c r="C636" s="90"/>
      <c r="D636" s="90"/>
      <c r="E636" s="90"/>
      <c r="F636" s="90"/>
      <c r="G636" s="90"/>
      <c r="H636" s="91"/>
      <c r="I636" s="145">
        <v>1633.64</v>
      </c>
      <c r="J636" s="145">
        <v>1625.98</v>
      </c>
      <c r="K636" s="145">
        <v>1626.0800000000002</v>
      </c>
      <c r="L636" s="145">
        <v>1625.71</v>
      </c>
      <c r="M636" s="145">
        <v>1625.8200000000002</v>
      </c>
      <c r="N636" s="145">
        <v>1625.91</v>
      </c>
      <c r="O636" s="145">
        <v>1625.15</v>
      </c>
      <c r="P636" s="145">
        <v>1631.6000000000001</v>
      </c>
      <c r="Q636" s="145">
        <v>1626.22</v>
      </c>
      <c r="R636" s="145">
        <v>1631.1200000000001</v>
      </c>
      <c r="S636" s="145">
        <v>1658.5600000000002</v>
      </c>
      <c r="T636" s="145">
        <v>1670.17</v>
      </c>
      <c r="U636" s="145">
        <v>1660.3</v>
      </c>
      <c r="V636" s="145">
        <v>1660.25</v>
      </c>
      <c r="W636" s="145">
        <v>1684.97</v>
      </c>
      <c r="X636" s="145">
        <v>1690.85</v>
      </c>
      <c r="Y636" s="145">
        <v>1675.67</v>
      </c>
      <c r="Z636" s="145">
        <v>1626.14</v>
      </c>
      <c r="AA636" s="145">
        <v>1626.39</v>
      </c>
      <c r="AB636" s="145">
        <v>1626.97</v>
      </c>
      <c r="AC636" s="145">
        <v>1700.18</v>
      </c>
      <c r="AD636" s="145">
        <v>1692.81</v>
      </c>
      <c r="AE636" s="145">
        <v>1624.6200000000001</v>
      </c>
      <c r="AF636" s="145">
        <v>1624.63</v>
      </c>
    </row>
    <row r="637" spans="1:32" s="1" customFormat="1" ht="18" customHeight="1" x14ac:dyDescent="0.25">
      <c r="A637" s="90" t="s">
        <v>84</v>
      </c>
      <c r="B637" s="90"/>
      <c r="C637" s="90"/>
      <c r="D637" s="90"/>
      <c r="E637" s="90"/>
      <c r="F637" s="90"/>
      <c r="G637" s="90"/>
      <c r="H637" s="91"/>
      <c r="I637" s="145">
        <v>1636.22</v>
      </c>
      <c r="J637" s="145">
        <v>1624.95</v>
      </c>
      <c r="K637" s="145">
        <v>1623.99</v>
      </c>
      <c r="L637" s="145">
        <v>1625.8700000000001</v>
      </c>
      <c r="M637" s="145">
        <v>1625.93</v>
      </c>
      <c r="N637" s="145">
        <v>1625.88</v>
      </c>
      <c r="O637" s="145">
        <v>1625.05</v>
      </c>
      <c r="P637" s="145">
        <v>1638.3500000000001</v>
      </c>
      <c r="Q637" s="145">
        <v>1626.73</v>
      </c>
      <c r="R637" s="145">
        <v>1633.48</v>
      </c>
      <c r="S637" s="145">
        <v>1725.75</v>
      </c>
      <c r="T637" s="145">
        <v>1727.08</v>
      </c>
      <c r="U637" s="145">
        <v>1726.5</v>
      </c>
      <c r="V637" s="145">
        <v>1727.14</v>
      </c>
      <c r="W637" s="145">
        <v>1754.16</v>
      </c>
      <c r="X637" s="145">
        <v>1738.19</v>
      </c>
      <c r="Y637" s="145">
        <v>1727</v>
      </c>
      <c r="Z637" s="145">
        <v>1698.4</v>
      </c>
      <c r="AA637" s="145">
        <v>1664.6100000000001</v>
      </c>
      <c r="AB637" s="145">
        <v>1644.41</v>
      </c>
      <c r="AC637" s="145">
        <v>1715</v>
      </c>
      <c r="AD637" s="145">
        <v>1777.43</v>
      </c>
      <c r="AE637" s="145">
        <v>1625.69</v>
      </c>
      <c r="AF637" s="145">
        <v>1624.76</v>
      </c>
    </row>
    <row r="638" spans="1:32" s="1" customFormat="1" ht="18" customHeight="1" x14ac:dyDescent="0.25">
      <c r="A638" s="90" t="s">
        <v>85</v>
      </c>
      <c r="B638" s="90"/>
      <c r="C638" s="90"/>
      <c r="D638" s="90"/>
      <c r="E638" s="90"/>
      <c r="F638" s="90"/>
      <c r="G638" s="90"/>
      <c r="H638" s="91"/>
      <c r="I638" s="145">
        <v>1632.5600000000002</v>
      </c>
      <c r="J638" s="145">
        <v>1624.17</v>
      </c>
      <c r="K638" s="145">
        <v>1623.52</v>
      </c>
      <c r="L638" s="145">
        <v>1626.04</v>
      </c>
      <c r="M638" s="145">
        <v>1626.0900000000001</v>
      </c>
      <c r="N638" s="145">
        <v>1626.13</v>
      </c>
      <c r="O638" s="145">
        <v>1625.28</v>
      </c>
      <c r="P638" s="145">
        <v>1631</v>
      </c>
      <c r="Q638" s="145">
        <v>1626.14</v>
      </c>
      <c r="R638" s="145">
        <v>1632.53</v>
      </c>
      <c r="S638" s="145">
        <v>1715.16</v>
      </c>
      <c r="T638" s="145">
        <v>1722.94</v>
      </c>
      <c r="U638" s="145">
        <v>1723.21</v>
      </c>
      <c r="V638" s="145">
        <v>1725.18</v>
      </c>
      <c r="W638" s="145">
        <v>1750.58</v>
      </c>
      <c r="X638" s="145">
        <v>1735.3</v>
      </c>
      <c r="Y638" s="145">
        <v>1725.64</v>
      </c>
      <c r="Z638" s="145">
        <v>1697.8</v>
      </c>
      <c r="AA638" s="145">
        <v>1666.6000000000001</v>
      </c>
      <c r="AB638" s="145">
        <v>1646.01</v>
      </c>
      <c r="AC638" s="145">
        <v>1731.56</v>
      </c>
      <c r="AD638" s="145">
        <v>1771.15</v>
      </c>
      <c r="AE638" s="145">
        <v>1625.3600000000001</v>
      </c>
      <c r="AF638" s="145">
        <v>1625.28</v>
      </c>
    </row>
    <row r="639" spans="1:32" s="1" customFormat="1" ht="18" customHeight="1" x14ac:dyDescent="0.25">
      <c r="A639" s="90" t="s">
        <v>86</v>
      </c>
      <c r="B639" s="90"/>
      <c r="C639" s="90"/>
      <c r="D639" s="90"/>
      <c r="E639" s="90"/>
      <c r="F639" s="90"/>
      <c r="G639" s="90"/>
      <c r="H639" s="91"/>
      <c r="I639" s="145">
        <v>1666.02</v>
      </c>
      <c r="J639" s="145">
        <v>1628.8</v>
      </c>
      <c r="K639" s="145">
        <v>1627.52</v>
      </c>
      <c r="L639" s="145">
        <v>1624.8300000000002</v>
      </c>
      <c r="M639" s="145">
        <v>1626.05</v>
      </c>
      <c r="N639" s="145">
        <v>1626.14</v>
      </c>
      <c r="O639" s="145">
        <v>1625.7</v>
      </c>
      <c r="P639" s="145">
        <v>1628</v>
      </c>
      <c r="Q639" s="145">
        <v>1626.49</v>
      </c>
      <c r="R639" s="145">
        <v>1632.5700000000002</v>
      </c>
      <c r="S639" s="145">
        <v>1709.3700000000001</v>
      </c>
      <c r="T639" s="145">
        <v>1719.96</v>
      </c>
      <c r="U639" s="145">
        <v>1720.73</v>
      </c>
      <c r="V639" s="145">
        <v>1722.1200000000001</v>
      </c>
      <c r="W639" s="145">
        <v>1722.4</v>
      </c>
      <c r="X639" s="145">
        <v>1723.03</v>
      </c>
      <c r="Y639" s="145">
        <v>1722.43</v>
      </c>
      <c r="Z639" s="145">
        <v>1694.92</v>
      </c>
      <c r="AA639" s="145">
        <v>1665.2600000000002</v>
      </c>
      <c r="AB639" s="145">
        <v>1652.48</v>
      </c>
      <c r="AC639" s="145">
        <v>1769.34</v>
      </c>
      <c r="AD639" s="145">
        <v>1773.71</v>
      </c>
      <c r="AE639" s="145">
        <v>1644.5</v>
      </c>
      <c r="AF639" s="145">
        <v>1625.49</v>
      </c>
    </row>
    <row r="640" spans="1:32" s="1" customFormat="1" ht="18" customHeight="1" x14ac:dyDescent="0.25">
      <c r="A640" s="90" t="s">
        <v>87</v>
      </c>
      <c r="B640" s="90"/>
      <c r="C640" s="90"/>
      <c r="D640" s="90"/>
      <c r="E640" s="90"/>
      <c r="F640" s="90"/>
      <c r="G640" s="90"/>
      <c r="H640" s="91"/>
      <c r="I640" s="145">
        <v>1646.42</v>
      </c>
      <c r="J640" s="145">
        <v>1628.92</v>
      </c>
      <c r="K640" s="145">
        <v>1626.65</v>
      </c>
      <c r="L640" s="145">
        <v>1625.5600000000002</v>
      </c>
      <c r="M640" s="145">
        <v>1626.3</v>
      </c>
      <c r="N640" s="145">
        <v>1626.3500000000001</v>
      </c>
      <c r="O640" s="145">
        <v>1625.5600000000002</v>
      </c>
      <c r="P640" s="145">
        <v>1627.14</v>
      </c>
      <c r="Q640" s="145">
        <v>1626.64</v>
      </c>
      <c r="R640" s="145">
        <v>1630.74</v>
      </c>
      <c r="S640" s="145">
        <v>1699.25</v>
      </c>
      <c r="T640" s="145">
        <v>1717.75</v>
      </c>
      <c r="U640" s="145">
        <v>1718.21</v>
      </c>
      <c r="V640" s="145">
        <v>1718.91</v>
      </c>
      <c r="W640" s="145">
        <v>1720.59</v>
      </c>
      <c r="X640" s="145">
        <v>1720.56</v>
      </c>
      <c r="Y640" s="145">
        <v>1720.46</v>
      </c>
      <c r="Z640" s="145">
        <v>1693.18</v>
      </c>
      <c r="AA640" s="145">
        <v>1664.23</v>
      </c>
      <c r="AB640" s="145">
        <v>1650.76</v>
      </c>
      <c r="AC640" s="145">
        <v>1764.02</v>
      </c>
      <c r="AD640" s="145">
        <v>1769.33</v>
      </c>
      <c r="AE640" s="145">
        <v>1642.04</v>
      </c>
      <c r="AF640" s="145">
        <v>1625.16</v>
      </c>
    </row>
    <row r="641" spans="1:32" s="1" customFormat="1" ht="18" customHeight="1" x14ac:dyDescent="0.25">
      <c r="A641" s="90" t="s">
        <v>88</v>
      </c>
      <c r="B641" s="90"/>
      <c r="C641" s="90"/>
      <c r="D641" s="90"/>
      <c r="E641" s="90"/>
      <c r="F641" s="90"/>
      <c r="G641" s="90"/>
      <c r="H641" s="91"/>
      <c r="I641" s="145">
        <v>1647.1000000000001</v>
      </c>
      <c r="J641" s="145">
        <v>1629.15</v>
      </c>
      <c r="K641" s="145">
        <v>1628.2</v>
      </c>
      <c r="L641" s="145">
        <v>1626.1200000000001</v>
      </c>
      <c r="M641" s="145">
        <v>1626.16</v>
      </c>
      <c r="N641" s="145">
        <v>1626.17</v>
      </c>
      <c r="O641" s="145">
        <v>1625.3300000000002</v>
      </c>
      <c r="P641" s="145">
        <v>1652.6299999999999</v>
      </c>
      <c r="Q641" s="145">
        <v>1626.44</v>
      </c>
      <c r="R641" s="145">
        <v>1660.49</v>
      </c>
      <c r="S641" s="145">
        <v>1744.65</v>
      </c>
      <c r="T641" s="145">
        <v>1769.32</v>
      </c>
      <c r="U641" s="145">
        <v>1769.66</v>
      </c>
      <c r="V641" s="145">
        <v>1770.36</v>
      </c>
      <c r="W641" s="145">
        <v>1777.15</v>
      </c>
      <c r="X641" s="145">
        <v>1777.31</v>
      </c>
      <c r="Y641" s="145">
        <v>1774.28</v>
      </c>
      <c r="Z641" s="145">
        <v>1745.52</v>
      </c>
      <c r="AA641" s="145">
        <v>1718.72</v>
      </c>
      <c r="AB641" s="145">
        <v>1650.27</v>
      </c>
      <c r="AC641" s="145">
        <v>1797.22</v>
      </c>
      <c r="AD641" s="145">
        <v>1769.81</v>
      </c>
      <c r="AE641" s="145">
        <v>1680.45</v>
      </c>
      <c r="AF641" s="145">
        <v>1625.73</v>
      </c>
    </row>
    <row r="642" spans="1:32" s="1" customFormat="1" ht="18" customHeight="1" x14ac:dyDescent="0.25">
      <c r="A642" s="90" t="s">
        <v>89</v>
      </c>
      <c r="B642" s="90"/>
      <c r="C642" s="90"/>
      <c r="D642" s="90"/>
      <c r="E642" s="90"/>
      <c r="F642" s="90"/>
      <c r="G642" s="90"/>
      <c r="H642" s="91"/>
      <c r="I642" s="145">
        <v>1634.03</v>
      </c>
      <c r="J642" s="145">
        <v>1621.1100000000001</v>
      </c>
      <c r="K642" s="145">
        <v>1620.98</v>
      </c>
      <c r="L642" s="145">
        <v>1623.27</v>
      </c>
      <c r="M642" s="145">
        <v>1626.3400000000001</v>
      </c>
      <c r="N642" s="145">
        <v>1627.3400000000001</v>
      </c>
      <c r="O642" s="145">
        <v>1625.38</v>
      </c>
      <c r="P642" s="145">
        <v>1646.04</v>
      </c>
      <c r="Q642" s="145">
        <v>1626.64</v>
      </c>
      <c r="R642" s="145">
        <v>1664.9</v>
      </c>
      <c r="S642" s="145">
        <v>1751.45</v>
      </c>
      <c r="T642" s="145">
        <v>1776.52</v>
      </c>
      <c r="U642" s="145">
        <v>1775.55</v>
      </c>
      <c r="V642" s="145">
        <v>1776.9</v>
      </c>
      <c r="W642" s="145">
        <v>1774.73</v>
      </c>
      <c r="X642" s="145">
        <v>1773.3</v>
      </c>
      <c r="Y642" s="145">
        <v>1770.92</v>
      </c>
      <c r="Z642" s="145">
        <v>1746.7</v>
      </c>
      <c r="AA642" s="145">
        <v>1720.55</v>
      </c>
      <c r="AB642" s="145">
        <v>1649.96</v>
      </c>
      <c r="AC642" s="145">
        <v>1785.36</v>
      </c>
      <c r="AD642" s="145">
        <v>1769.33</v>
      </c>
      <c r="AE642" s="145">
        <v>1672.49</v>
      </c>
      <c r="AF642" s="145">
        <v>1625.88</v>
      </c>
    </row>
    <row r="643" spans="1:32" s="1" customFormat="1" ht="18" customHeight="1" x14ac:dyDescent="0.25">
      <c r="A643" s="90" t="s">
        <v>90</v>
      </c>
      <c r="B643" s="90"/>
      <c r="C643" s="90"/>
      <c r="D643" s="90"/>
      <c r="E643" s="90"/>
      <c r="F643" s="90"/>
      <c r="G643" s="90"/>
      <c r="H643" s="91"/>
      <c r="I643" s="145">
        <v>1644.3700000000001</v>
      </c>
      <c r="J643" s="145">
        <v>1621.97</v>
      </c>
      <c r="K643" s="145">
        <v>1620.1000000000001</v>
      </c>
      <c r="L643" s="145">
        <v>1622.03</v>
      </c>
      <c r="M643" s="145">
        <v>1627.3500000000001</v>
      </c>
      <c r="N643" s="145">
        <v>1627.3500000000001</v>
      </c>
      <c r="O643" s="145">
        <v>1625.5900000000001</v>
      </c>
      <c r="P643" s="145">
        <v>1673.88</v>
      </c>
      <c r="Q643" s="145">
        <v>1626.71</v>
      </c>
      <c r="R643" s="145">
        <v>1675.1</v>
      </c>
      <c r="S643" s="145">
        <v>1748.96</v>
      </c>
      <c r="T643" s="145">
        <v>1773.68</v>
      </c>
      <c r="U643" s="145">
        <v>1773.77</v>
      </c>
      <c r="V643" s="145">
        <v>1797.24</v>
      </c>
      <c r="W643" s="145">
        <v>1798.26</v>
      </c>
      <c r="X643" s="145">
        <v>1798.64</v>
      </c>
      <c r="Y643" s="145">
        <v>1774.47</v>
      </c>
      <c r="Z643" s="145">
        <v>1749.68</v>
      </c>
      <c r="AA643" s="145">
        <v>1720.99</v>
      </c>
      <c r="AB643" s="145">
        <v>1668.5800000000002</v>
      </c>
      <c r="AC643" s="145">
        <v>1777.89</v>
      </c>
      <c r="AD643" s="145">
        <v>1781.88</v>
      </c>
      <c r="AE643" s="145">
        <v>1667.7700000000002</v>
      </c>
      <c r="AF643" s="145">
        <v>1625.68</v>
      </c>
    </row>
    <row r="644" spans="1:32" s="1" customFormat="1" ht="18" customHeight="1" x14ac:dyDescent="0.25">
      <c r="A644" s="90" t="s">
        <v>91</v>
      </c>
      <c r="B644" s="90"/>
      <c r="C644" s="90"/>
      <c r="D644" s="90"/>
      <c r="E644" s="90"/>
      <c r="F644" s="90"/>
      <c r="G644" s="90"/>
      <c r="H644" s="91"/>
      <c r="I644" s="145">
        <v>1638.3200000000002</v>
      </c>
      <c r="J644" s="145">
        <v>1606.0900000000001</v>
      </c>
      <c r="K644" s="145">
        <v>1604.66</v>
      </c>
      <c r="L644" s="145">
        <v>1607.02</v>
      </c>
      <c r="M644" s="145">
        <v>1610.0900000000001</v>
      </c>
      <c r="N644" s="145">
        <v>1610.03</v>
      </c>
      <c r="O644" s="145">
        <v>1625.3300000000002</v>
      </c>
      <c r="P644" s="145">
        <v>1645.0600000000002</v>
      </c>
      <c r="Q644" s="145">
        <v>1626.53</v>
      </c>
      <c r="R644" s="145">
        <v>1669.37</v>
      </c>
      <c r="S644" s="145">
        <v>1725.35</v>
      </c>
      <c r="T644" s="145">
        <v>1749.19</v>
      </c>
      <c r="U644" s="145">
        <v>1746.57</v>
      </c>
      <c r="V644" s="145">
        <v>1771.29</v>
      </c>
      <c r="W644" s="145">
        <v>1775.67</v>
      </c>
      <c r="X644" s="145">
        <v>1778.03</v>
      </c>
      <c r="Y644" s="145">
        <v>1776.84</v>
      </c>
      <c r="Z644" s="145">
        <v>1750.52</v>
      </c>
      <c r="AA644" s="145">
        <v>1704.25</v>
      </c>
      <c r="AB644" s="145">
        <v>1669.85</v>
      </c>
      <c r="AC644" s="145">
        <v>1754.02</v>
      </c>
      <c r="AD644" s="145">
        <v>1772.16</v>
      </c>
      <c r="AE644" s="145">
        <v>1697.19</v>
      </c>
      <c r="AF644" s="145">
        <v>1625.8700000000001</v>
      </c>
    </row>
    <row r="645" spans="1:32" s="1" customFormat="1" ht="18" customHeight="1" x14ac:dyDescent="0.25">
      <c r="A645" s="90" t="s">
        <v>92</v>
      </c>
      <c r="B645" s="90"/>
      <c r="C645" s="90"/>
      <c r="D645" s="90"/>
      <c r="E645" s="90"/>
      <c r="F645" s="90"/>
      <c r="G645" s="90"/>
      <c r="H645" s="91"/>
      <c r="I645" s="145">
        <v>1617.71</v>
      </c>
      <c r="J645" s="145">
        <v>1487.66</v>
      </c>
      <c r="K645" s="145">
        <v>1549.1100000000001</v>
      </c>
      <c r="L645" s="145">
        <v>1565.8200000000002</v>
      </c>
      <c r="M645" s="145">
        <v>1610.9</v>
      </c>
      <c r="N645" s="145">
        <v>1610.79</v>
      </c>
      <c r="O645" s="145">
        <v>1620.99</v>
      </c>
      <c r="P645" s="145">
        <v>1639.8300000000002</v>
      </c>
      <c r="Q645" s="145">
        <v>1626.45</v>
      </c>
      <c r="R645" s="145">
        <v>1666.65</v>
      </c>
      <c r="S645" s="145">
        <v>1721.1200000000001</v>
      </c>
      <c r="T645" s="145">
        <v>1746.49</v>
      </c>
      <c r="U645" s="145">
        <v>1744.77</v>
      </c>
      <c r="V645" s="145">
        <v>1764.9</v>
      </c>
      <c r="W645" s="145">
        <v>1767.48</v>
      </c>
      <c r="X645" s="145">
        <v>1769.28</v>
      </c>
      <c r="Y645" s="145">
        <v>1779.71</v>
      </c>
      <c r="Z645" s="145">
        <v>1758.22</v>
      </c>
      <c r="AA645" s="145">
        <v>1707.18</v>
      </c>
      <c r="AB645" s="145">
        <v>1668.9</v>
      </c>
      <c r="AC645" s="145">
        <v>1754.53</v>
      </c>
      <c r="AD645" s="145">
        <v>1774.3700000000001</v>
      </c>
      <c r="AE645" s="145">
        <v>1686.39</v>
      </c>
      <c r="AF645" s="145">
        <v>1625.42</v>
      </c>
    </row>
    <row r="646" spans="1:32" s="1" customFormat="1" ht="18" customHeight="1" x14ac:dyDescent="0.25">
      <c r="A646" s="90" t="s">
        <v>93</v>
      </c>
      <c r="B646" s="90"/>
      <c r="C646" s="90"/>
      <c r="D646" s="90"/>
      <c r="E646" s="90"/>
      <c r="F646" s="90"/>
      <c r="G646" s="90"/>
      <c r="H646" s="91"/>
      <c r="I646" s="145">
        <v>1665.93</v>
      </c>
      <c r="J646" s="145">
        <v>1634.69</v>
      </c>
      <c r="K646" s="145">
        <v>1631.68</v>
      </c>
      <c r="L646" s="145">
        <v>1626.22</v>
      </c>
      <c r="M646" s="145">
        <v>1625.6200000000001</v>
      </c>
      <c r="N646" s="145">
        <v>1625.51</v>
      </c>
      <c r="O646" s="145">
        <v>1624.26</v>
      </c>
      <c r="P646" s="145">
        <v>1638.3500000000001</v>
      </c>
      <c r="Q646" s="145">
        <v>1626.0800000000002</v>
      </c>
      <c r="R646" s="145">
        <v>1658.29</v>
      </c>
      <c r="S646" s="145">
        <v>1710.8700000000001</v>
      </c>
      <c r="T646" s="145">
        <v>1735.1</v>
      </c>
      <c r="U646" s="145">
        <v>1735.75</v>
      </c>
      <c r="V646" s="145">
        <v>1735.55</v>
      </c>
      <c r="W646" s="145">
        <v>1757.8700000000001</v>
      </c>
      <c r="X646" s="145">
        <v>1758.52</v>
      </c>
      <c r="Y646" s="145">
        <v>1763.22</v>
      </c>
      <c r="Z646" s="145">
        <v>1740.67</v>
      </c>
      <c r="AA646" s="145">
        <v>1688.42</v>
      </c>
      <c r="AB646" s="145">
        <v>1685.3</v>
      </c>
      <c r="AC646" s="145">
        <v>1797.58</v>
      </c>
      <c r="AD646" s="145">
        <v>1797.13</v>
      </c>
      <c r="AE646" s="145">
        <v>1677.26</v>
      </c>
      <c r="AF646" s="145">
        <v>1625.0600000000002</v>
      </c>
    </row>
    <row r="647" spans="1:32" s="1" customFormat="1" ht="18" customHeight="1" x14ac:dyDescent="0.25">
      <c r="A647" s="90" t="s">
        <v>94</v>
      </c>
      <c r="B647" s="90"/>
      <c r="C647" s="90"/>
      <c r="D647" s="90"/>
      <c r="E647" s="90"/>
      <c r="F647" s="90"/>
      <c r="G647" s="90"/>
      <c r="H647" s="91"/>
      <c r="I647" s="145">
        <v>1656.51</v>
      </c>
      <c r="J647" s="145">
        <v>1633.38</v>
      </c>
      <c r="K647" s="145">
        <v>1628.78</v>
      </c>
      <c r="L647" s="145">
        <v>1624.78</v>
      </c>
      <c r="M647" s="145">
        <v>1625.8600000000001</v>
      </c>
      <c r="N647" s="145">
        <v>1625.8300000000002</v>
      </c>
      <c r="O647" s="145">
        <v>1624.6200000000001</v>
      </c>
      <c r="P647" s="145">
        <v>1628.15</v>
      </c>
      <c r="Q647" s="145">
        <v>1626.17</v>
      </c>
      <c r="R647" s="145">
        <v>1630.99</v>
      </c>
      <c r="S647" s="145">
        <v>1688.36</v>
      </c>
      <c r="T647" s="145">
        <v>1716.98</v>
      </c>
      <c r="U647" s="145">
        <v>1717.7</v>
      </c>
      <c r="V647" s="145">
        <v>1717.53</v>
      </c>
      <c r="W647" s="145">
        <v>1742.68</v>
      </c>
      <c r="X647" s="145">
        <v>1718.71</v>
      </c>
      <c r="Y647" s="145">
        <v>1718.74</v>
      </c>
      <c r="Z647" s="145">
        <v>1718.5</v>
      </c>
      <c r="AA647" s="145">
        <v>1663.54</v>
      </c>
      <c r="AB647" s="145">
        <v>1662.9900000000002</v>
      </c>
      <c r="AC647" s="145">
        <v>1776.47</v>
      </c>
      <c r="AD647" s="145">
        <v>1806.08</v>
      </c>
      <c r="AE647" s="145">
        <v>1681.1200000000001</v>
      </c>
      <c r="AF647" s="145">
        <v>1624.91</v>
      </c>
    </row>
    <row r="648" spans="1:32" s="1" customFormat="1" ht="18" customHeight="1" x14ac:dyDescent="0.25">
      <c r="A648" s="90" t="s">
        <v>95</v>
      </c>
      <c r="B648" s="90"/>
      <c r="C648" s="90"/>
      <c r="D648" s="90"/>
      <c r="E648" s="90"/>
      <c r="F648" s="90"/>
      <c r="G648" s="90"/>
      <c r="H648" s="91"/>
      <c r="I648" s="145">
        <v>1665.6800000000003</v>
      </c>
      <c r="J648" s="145">
        <v>1635.51</v>
      </c>
      <c r="K648" s="145">
        <v>1630.3700000000001</v>
      </c>
      <c r="L648" s="145">
        <v>1625.01</v>
      </c>
      <c r="M648" s="145">
        <v>1625.55</v>
      </c>
      <c r="N648" s="145">
        <v>1625.8700000000001</v>
      </c>
      <c r="O648" s="145">
        <v>1624.44</v>
      </c>
      <c r="P648" s="145">
        <v>1671.69</v>
      </c>
      <c r="Q648" s="145">
        <v>1626.3400000000001</v>
      </c>
      <c r="R648" s="145">
        <v>1656.75</v>
      </c>
      <c r="S648" s="145">
        <v>1714.43</v>
      </c>
      <c r="T648" s="145">
        <v>1739.49</v>
      </c>
      <c r="U648" s="145">
        <v>1739.55</v>
      </c>
      <c r="V648" s="145">
        <v>1740.88</v>
      </c>
      <c r="W648" s="145">
        <v>1766.79</v>
      </c>
      <c r="X648" s="145">
        <v>1767.18</v>
      </c>
      <c r="Y648" s="145">
        <v>1770</v>
      </c>
      <c r="Z648" s="145">
        <v>1744.1200000000001</v>
      </c>
      <c r="AA648" s="145">
        <v>1691.22</v>
      </c>
      <c r="AB648" s="145">
        <v>1688.69</v>
      </c>
      <c r="AC648" s="145">
        <v>1811.26</v>
      </c>
      <c r="AD648" s="145">
        <v>1794.84</v>
      </c>
      <c r="AE648" s="145">
        <v>1667.51</v>
      </c>
      <c r="AF648" s="145">
        <v>1626</v>
      </c>
    </row>
    <row r="649" spans="1:32" s="1" customFormat="1" ht="18" customHeight="1" x14ac:dyDescent="0.25">
      <c r="A649" s="90" t="s">
        <v>96</v>
      </c>
      <c r="B649" s="90"/>
      <c r="C649" s="90"/>
      <c r="D649" s="90"/>
      <c r="E649" s="90"/>
      <c r="F649" s="90"/>
      <c r="G649" s="90"/>
      <c r="H649" s="91"/>
      <c r="I649" s="145">
        <v>1649.27</v>
      </c>
      <c r="J649" s="145">
        <v>1624.4</v>
      </c>
      <c r="K649" s="145">
        <v>1616.98</v>
      </c>
      <c r="L649" s="145">
        <v>1623.66</v>
      </c>
      <c r="M649" s="145">
        <v>1627.3500000000001</v>
      </c>
      <c r="N649" s="145">
        <v>1627.3500000000001</v>
      </c>
      <c r="O649" s="145">
        <v>1625.6200000000001</v>
      </c>
      <c r="P649" s="145">
        <v>1655.38</v>
      </c>
      <c r="Q649" s="145">
        <v>1626.53</v>
      </c>
      <c r="R649" s="145">
        <v>1655.5000000000002</v>
      </c>
      <c r="S649" s="145">
        <v>1713.31</v>
      </c>
      <c r="T649" s="145">
        <v>1737.88</v>
      </c>
      <c r="U649" s="145">
        <v>1737.46</v>
      </c>
      <c r="V649" s="145">
        <v>1738.41</v>
      </c>
      <c r="W649" s="145">
        <v>1761.61</v>
      </c>
      <c r="X649" s="145">
        <v>1764.41</v>
      </c>
      <c r="Y649" s="145">
        <v>1771.03</v>
      </c>
      <c r="Z649" s="145">
        <v>1747.31</v>
      </c>
      <c r="AA649" s="145">
        <v>1689.72</v>
      </c>
      <c r="AB649" s="145">
        <v>1683.33</v>
      </c>
      <c r="AC649" s="145">
        <v>1802.35</v>
      </c>
      <c r="AD649" s="145">
        <v>1789.84</v>
      </c>
      <c r="AE649" s="145">
        <v>1669.3999999999999</v>
      </c>
      <c r="AF649" s="145">
        <v>1625.8300000000002</v>
      </c>
    </row>
    <row r="650" spans="1:32" s="1" customFormat="1" ht="18" customHeight="1" x14ac:dyDescent="0.25">
      <c r="A650" s="90" t="s">
        <v>97</v>
      </c>
      <c r="B650" s="90"/>
      <c r="C650" s="90"/>
      <c r="D650" s="90"/>
      <c r="E650" s="90"/>
      <c r="F650" s="90"/>
      <c r="G650" s="90"/>
      <c r="H650" s="91"/>
      <c r="I650" s="145">
        <v>1646.8300000000002</v>
      </c>
      <c r="J650" s="145">
        <v>1633.66</v>
      </c>
      <c r="K650" s="145">
        <v>1626.5700000000002</v>
      </c>
      <c r="L650" s="145">
        <v>1625.72</v>
      </c>
      <c r="M650" s="145">
        <v>1627.3500000000001</v>
      </c>
      <c r="N650" s="145">
        <v>1627.3500000000001</v>
      </c>
      <c r="O650" s="145">
        <v>1629.43</v>
      </c>
      <c r="P650" s="145">
        <v>1647.89</v>
      </c>
      <c r="Q650" s="145">
        <v>1626.53</v>
      </c>
      <c r="R650" s="145">
        <v>1680.35</v>
      </c>
      <c r="S650" s="145">
        <v>1758.91</v>
      </c>
      <c r="T650" s="145">
        <v>1763.4</v>
      </c>
      <c r="U650" s="145">
        <v>1760.95</v>
      </c>
      <c r="V650" s="145">
        <v>1762.6</v>
      </c>
      <c r="W650" s="145">
        <v>1763.25</v>
      </c>
      <c r="X650" s="145">
        <v>1766.79</v>
      </c>
      <c r="Y650" s="145">
        <v>1766.25</v>
      </c>
      <c r="Z650" s="145">
        <v>1742.89</v>
      </c>
      <c r="AA650" s="145">
        <v>1690.6</v>
      </c>
      <c r="AB650" s="145">
        <v>1689.85</v>
      </c>
      <c r="AC650" s="145">
        <v>1815.58</v>
      </c>
      <c r="AD650" s="145">
        <v>1808.85</v>
      </c>
      <c r="AE650" s="145">
        <v>1679.41</v>
      </c>
      <c r="AF650" s="145">
        <v>1625.64</v>
      </c>
    </row>
    <row r="651" spans="1:32" s="1" customFormat="1" ht="18" customHeight="1" x14ac:dyDescent="0.25">
      <c r="A651" s="90" t="s">
        <v>98</v>
      </c>
      <c r="B651" s="90"/>
      <c r="C651" s="90"/>
      <c r="D651" s="90"/>
      <c r="E651" s="90"/>
      <c r="F651" s="90"/>
      <c r="G651" s="90"/>
      <c r="H651" s="91"/>
      <c r="I651" s="145">
        <v>1684.78</v>
      </c>
      <c r="J651" s="145">
        <v>1638.0900000000001</v>
      </c>
      <c r="K651" s="145">
        <v>1630.55</v>
      </c>
      <c r="L651" s="145">
        <v>1626.78</v>
      </c>
      <c r="M651" s="145">
        <v>1626.22</v>
      </c>
      <c r="N651" s="145">
        <v>1626.14</v>
      </c>
      <c r="O651" s="145">
        <v>1625.3100000000002</v>
      </c>
      <c r="P651" s="145">
        <v>1684.6200000000001</v>
      </c>
      <c r="Q651" s="145">
        <v>1626.4</v>
      </c>
      <c r="R651" s="145">
        <v>1661.2000000000003</v>
      </c>
      <c r="S651" s="145">
        <v>1743.57</v>
      </c>
      <c r="T651" s="145">
        <v>1768.38</v>
      </c>
      <c r="U651" s="145">
        <v>1769.58</v>
      </c>
      <c r="V651" s="145">
        <v>1771.65</v>
      </c>
      <c r="W651" s="145">
        <v>1773.22</v>
      </c>
      <c r="X651" s="145">
        <v>1779.41</v>
      </c>
      <c r="Y651" s="145">
        <v>1781.73</v>
      </c>
      <c r="Z651" s="145">
        <v>1754.58</v>
      </c>
      <c r="AA651" s="145">
        <v>1695.05</v>
      </c>
      <c r="AB651" s="145">
        <v>1693.16</v>
      </c>
      <c r="AC651" s="145">
        <v>1812.27</v>
      </c>
      <c r="AD651" s="145">
        <v>1816.97</v>
      </c>
      <c r="AE651" s="145">
        <v>1683.25</v>
      </c>
      <c r="AF651" s="145">
        <v>1625.8400000000001</v>
      </c>
    </row>
    <row r="652" spans="1:32" s="1" customFormat="1" ht="18" customHeight="1" x14ac:dyDescent="0.25">
      <c r="A652" s="90" t="s">
        <v>99</v>
      </c>
      <c r="B652" s="90"/>
      <c r="C652" s="90"/>
      <c r="D652" s="90"/>
      <c r="E652" s="90"/>
      <c r="F652" s="90"/>
      <c r="G652" s="90"/>
      <c r="H652" s="91"/>
      <c r="I652" s="145">
        <v>1690.19</v>
      </c>
      <c r="J652" s="145">
        <v>1637.48</v>
      </c>
      <c r="K652" s="145">
        <v>1628.9</v>
      </c>
      <c r="L652" s="145">
        <v>1626.3500000000001</v>
      </c>
      <c r="M652" s="145">
        <v>1626.3500000000001</v>
      </c>
      <c r="N652" s="145">
        <v>1626.22</v>
      </c>
      <c r="O652" s="145">
        <v>1625.3700000000001</v>
      </c>
      <c r="P652" s="145">
        <v>1671.3</v>
      </c>
      <c r="Q652" s="145">
        <v>1626.3200000000002</v>
      </c>
      <c r="R652" s="145">
        <v>1659.4700000000003</v>
      </c>
      <c r="S652" s="145">
        <v>1712.71</v>
      </c>
      <c r="T652" s="145">
        <v>1736.42</v>
      </c>
      <c r="U652" s="145">
        <v>1736.28</v>
      </c>
      <c r="V652" s="145">
        <v>1758.78</v>
      </c>
      <c r="W652" s="145">
        <v>1758.83</v>
      </c>
      <c r="X652" s="145">
        <v>1758.9</v>
      </c>
      <c r="Y652" s="145">
        <v>1759.01</v>
      </c>
      <c r="Z652" s="145">
        <v>1713.69</v>
      </c>
      <c r="AA652" s="145">
        <v>1688.16</v>
      </c>
      <c r="AB652" s="145">
        <v>1686.66</v>
      </c>
      <c r="AC652" s="145">
        <v>1789.38</v>
      </c>
      <c r="AD652" s="145">
        <v>1798.5</v>
      </c>
      <c r="AE652" s="145">
        <v>1679.71</v>
      </c>
      <c r="AF652" s="145">
        <v>1625.66</v>
      </c>
    </row>
    <row r="653" spans="1:32" s="1" customFormat="1" ht="18" customHeight="1" x14ac:dyDescent="0.25">
      <c r="A653" s="90" t="s">
        <v>100</v>
      </c>
      <c r="B653" s="90"/>
      <c r="C653" s="90"/>
      <c r="D653" s="90"/>
      <c r="E653" s="90"/>
      <c r="F653" s="90"/>
      <c r="G653" s="90"/>
      <c r="H653" s="91"/>
      <c r="I653" s="145">
        <v>1723.72</v>
      </c>
      <c r="J653" s="145">
        <v>1672.3500000000001</v>
      </c>
      <c r="K653" s="145">
        <v>1636.71</v>
      </c>
      <c r="L653" s="145">
        <v>1629.67</v>
      </c>
      <c r="M653" s="145">
        <v>1626.5900000000001</v>
      </c>
      <c r="N653" s="145">
        <v>1625.88</v>
      </c>
      <c r="O653" s="145">
        <v>1624.8300000000002</v>
      </c>
      <c r="P653" s="145">
        <v>1668.22</v>
      </c>
      <c r="Q653" s="145">
        <v>1626.02</v>
      </c>
      <c r="R653" s="145">
        <v>1631.3700000000001</v>
      </c>
      <c r="S653" s="145">
        <v>1660.54</v>
      </c>
      <c r="T653" s="145">
        <v>1712.53</v>
      </c>
      <c r="U653" s="145">
        <v>1714.23</v>
      </c>
      <c r="V653" s="145">
        <v>1714.26</v>
      </c>
      <c r="W653" s="145">
        <v>1714.51</v>
      </c>
      <c r="X653" s="145">
        <v>1715.24</v>
      </c>
      <c r="Y653" s="145">
        <v>1722.78</v>
      </c>
      <c r="Z653" s="145">
        <v>1664.8100000000002</v>
      </c>
      <c r="AA653" s="145">
        <v>1632.23</v>
      </c>
      <c r="AB653" s="145">
        <v>1661.66</v>
      </c>
      <c r="AC653" s="145">
        <v>1769.56</v>
      </c>
      <c r="AD653" s="145">
        <v>1785.99</v>
      </c>
      <c r="AE653" s="145">
        <v>1680.02</v>
      </c>
      <c r="AF653" s="145">
        <v>1624.43</v>
      </c>
    </row>
    <row r="654" spans="1:32" s="1" customFormat="1" ht="18" customHeight="1" x14ac:dyDescent="0.25">
      <c r="A654" s="90" t="s">
        <v>101</v>
      </c>
      <c r="B654" s="90"/>
      <c r="C654" s="90"/>
      <c r="D654" s="90"/>
      <c r="E654" s="90"/>
      <c r="F654" s="90"/>
      <c r="G654" s="90"/>
      <c r="H654" s="91"/>
      <c r="I654" s="145">
        <v>1700.53</v>
      </c>
      <c r="J654" s="145">
        <v>1649.82</v>
      </c>
      <c r="K654" s="145">
        <v>1633.1200000000001</v>
      </c>
      <c r="L654" s="145">
        <v>1628.0800000000002</v>
      </c>
      <c r="M654" s="145">
        <v>1626.3100000000002</v>
      </c>
      <c r="N654" s="145">
        <v>1626.0900000000001</v>
      </c>
      <c r="O654" s="145">
        <v>1624.96</v>
      </c>
      <c r="P654" s="145">
        <v>1641.44</v>
      </c>
      <c r="Q654" s="145">
        <v>1626.13</v>
      </c>
      <c r="R654" s="145">
        <v>1631.53</v>
      </c>
      <c r="S654" s="145">
        <v>1660.54</v>
      </c>
      <c r="T654" s="145">
        <v>1713.82</v>
      </c>
      <c r="U654" s="145">
        <v>1716.3</v>
      </c>
      <c r="V654" s="145">
        <v>1716.8700000000001</v>
      </c>
      <c r="W654" s="145">
        <v>1716.85</v>
      </c>
      <c r="X654" s="145">
        <v>1717.78</v>
      </c>
      <c r="Y654" s="145">
        <v>1691.82</v>
      </c>
      <c r="Z654" s="145">
        <v>1663.3300000000002</v>
      </c>
      <c r="AA654" s="145">
        <v>1632.47</v>
      </c>
      <c r="AB654" s="145">
        <v>1662.3</v>
      </c>
      <c r="AC654" s="145">
        <v>1771.16</v>
      </c>
      <c r="AD654" s="145">
        <v>1784.22</v>
      </c>
      <c r="AE654" s="145">
        <v>1680</v>
      </c>
      <c r="AF654" s="145">
        <v>1624.73</v>
      </c>
    </row>
    <row r="655" spans="1:32" s="1" customFormat="1" ht="18" customHeight="1" x14ac:dyDescent="0.25">
      <c r="A655" s="90" t="s">
        <v>102</v>
      </c>
      <c r="B655" s="90"/>
      <c r="C655" s="90"/>
      <c r="D655" s="90"/>
      <c r="E655" s="90"/>
      <c r="F655" s="90"/>
      <c r="G655" s="90"/>
      <c r="H655" s="91"/>
      <c r="I655" s="145">
        <v>1690.64</v>
      </c>
      <c r="J655" s="145">
        <v>1633.65</v>
      </c>
      <c r="K655" s="145">
        <v>1629.38</v>
      </c>
      <c r="L655" s="145">
        <v>1628.16</v>
      </c>
      <c r="M655" s="145">
        <v>1626.6200000000001</v>
      </c>
      <c r="N655" s="145">
        <v>1625.5</v>
      </c>
      <c r="O655" s="145">
        <v>1630.43</v>
      </c>
      <c r="P655" s="145">
        <v>1704.79</v>
      </c>
      <c r="Q655" s="145">
        <v>1626.1200000000001</v>
      </c>
      <c r="R655" s="145">
        <v>1718.79</v>
      </c>
      <c r="S655" s="145">
        <v>1755.33</v>
      </c>
      <c r="T655" s="145">
        <v>1771.8700000000001</v>
      </c>
      <c r="U655" s="145">
        <v>1772.74</v>
      </c>
      <c r="V655" s="145">
        <v>1785.3</v>
      </c>
      <c r="W655" s="145">
        <v>1785.14</v>
      </c>
      <c r="X655" s="145">
        <v>1787.14</v>
      </c>
      <c r="Y655" s="145">
        <v>1785.64</v>
      </c>
      <c r="Z655" s="145">
        <v>1729.22</v>
      </c>
      <c r="AA655" s="145">
        <v>1697.52</v>
      </c>
      <c r="AB655" s="145">
        <v>1690.9</v>
      </c>
      <c r="AC655" s="145">
        <v>1832.69</v>
      </c>
      <c r="AD655" s="145">
        <v>1842.24</v>
      </c>
      <c r="AE655" s="145">
        <v>1723.11</v>
      </c>
      <c r="AF655" s="145">
        <v>1624.98</v>
      </c>
    </row>
    <row r="656" spans="1:32" s="1" customFormat="1" ht="18" customHeight="1" x14ac:dyDescent="0.25">
      <c r="A656" s="90" t="s">
        <v>103</v>
      </c>
      <c r="B656" s="90"/>
      <c r="C656" s="90"/>
      <c r="D656" s="90"/>
      <c r="E656" s="90"/>
      <c r="F656" s="90"/>
      <c r="G656" s="90"/>
      <c r="H656" s="91"/>
      <c r="I656" s="145">
        <v>1668.02</v>
      </c>
      <c r="J656" s="145">
        <v>1635.8300000000002</v>
      </c>
      <c r="K656" s="145">
        <v>1626.93</v>
      </c>
      <c r="L656" s="145">
        <v>1624.94</v>
      </c>
      <c r="M656" s="145">
        <v>1625.39</v>
      </c>
      <c r="N656" s="145">
        <v>1625.78</v>
      </c>
      <c r="O656" s="145">
        <v>1629.91</v>
      </c>
      <c r="P656" s="145">
        <v>1674.35</v>
      </c>
      <c r="Q656" s="145">
        <v>1626</v>
      </c>
      <c r="R656" s="145">
        <v>1712.35</v>
      </c>
      <c r="S656" s="145">
        <v>1735.45</v>
      </c>
      <c r="T656" s="145">
        <v>1748.67</v>
      </c>
      <c r="U656" s="145">
        <v>1748.97</v>
      </c>
      <c r="V656" s="145">
        <v>1758.81</v>
      </c>
      <c r="W656" s="145">
        <v>1760</v>
      </c>
      <c r="X656" s="145">
        <v>1769.43</v>
      </c>
      <c r="Y656" s="145">
        <v>1769.59</v>
      </c>
      <c r="Z656" s="145">
        <v>1722.63</v>
      </c>
      <c r="AA656" s="145">
        <v>1688.14</v>
      </c>
      <c r="AB656" s="145">
        <v>1686.86</v>
      </c>
      <c r="AC656" s="145">
        <v>1815.76</v>
      </c>
      <c r="AD656" s="145">
        <v>1814.21</v>
      </c>
      <c r="AE656" s="145">
        <v>1707.5</v>
      </c>
      <c r="AF656" s="145">
        <v>1624.89</v>
      </c>
    </row>
    <row r="657" spans="1:32" s="1" customFormat="1" ht="18" customHeight="1" x14ac:dyDescent="0.25">
      <c r="A657" s="90" t="s">
        <v>104</v>
      </c>
      <c r="B657" s="90"/>
      <c r="C657" s="90"/>
      <c r="D657" s="90"/>
      <c r="E657" s="90"/>
      <c r="F657" s="90"/>
      <c r="G657" s="90"/>
      <c r="H657" s="91"/>
      <c r="I657" s="145">
        <v>1647.65</v>
      </c>
      <c r="J657" s="145">
        <v>1625.0700000000002</v>
      </c>
      <c r="K657" s="145">
        <v>1616.75</v>
      </c>
      <c r="L657" s="145">
        <v>1616.66</v>
      </c>
      <c r="M657" s="145">
        <v>1623.46</v>
      </c>
      <c r="N657" s="145">
        <v>1625.93</v>
      </c>
      <c r="O657" s="145">
        <v>1628.53</v>
      </c>
      <c r="P657" s="145">
        <v>1663.1599999999999</v>
      </c>
      <c r="Q657" s="145">
        <v>1626.13</v>
      </c>
      <c r="R657" s="145">
        <v>1708.86</v>
      </c>
      <c r="S657" s="145">
        <v>1735.08</v>
      </c>
      <c r="T657" s="145">
        <v>1748.75</v>
      </c>
      <c r="U657" s="145">
        <v>1757.45</v>
      </c>
      <c r="V657" s="145">
        <v>1758.27</v>
      </c>
      <c r="W657" s="145">
        <v>1759.69</v>
      </c>
      <c r="X657" s="145">
        <v>1766.91</v>
      </c>
      <c r="Y657" s="145">
        <v>1775.19</v>
      </c>
      <c r="Z657" s="145">
        <v>1772.33</v>
      </c>
      <c r="AA657" s="145">
        <v>1735.66</v>
      </c>
      <c r="AB657" s="145">
        <v>1733.48</v>
      </c>
      <c r="AC657" s="145">
        <v>1860.07</v>
      </c>
      <c r="AD657" s="145">
        <v>1856.99</v>
      </c>
      <c r="AE657" s="145">
        <v>1733.03</v>
      </c>
      <c r="AF657" s="145">
        <v>1625.02</v>
      </c>
    </row>
    <row r="658" spans="1:32" s="1" customFormat="1" ht="18" customHeight="1" x14ac:dyDescent="0.25">
      <c r="A658" s="90" t="s">
        <v>105</v>
      </c>
      <c r="B658" s="90"/>
      <c r="C658" s="90"/>
      <c r="D658" s="90"/>
      <c r="E658" s="90"/>
      <c r="F658" s="90"/>
      <c r="G658" s="90"/>
      <c r="H658" s="91"/>
      <c r="I658" s="145">
        <v>1660.43</v>
      </c>
      <c r="J658" s="145">
        <v>1631.69</v>
      </c>
      <c r="K658" s="145">
        <v>1624.79</v>
      </c>
      <c r="L658" s="145">
        <v>1622.98</v>
      </c>
      <c r="M658" s="145">
        <v>1624.8300000000002</v>
      </c>
      <c r="N658" s="145">
        <v>1625.8200000000002</v>
      </c>
      <c r="O658" s="145">
        <v>1633.41</v>
      </c>
      <c r="P658" s="145">
        <v>1698.7</v>
      </c>
      <c r="Q658" s="145">
        <v>1648.1000000000001</v>
      </c>
      <c r="R658" s="145">
        <v>1760.6200000000001</v>
      </c>
      <c r="S658" s="145">
        <v>1803.73</v>
      </c>
      <c r="T658" s="145">
        <v>1755.15</v>
      </c>
      <c r="U658" s="145">
        <v>1764.02</v>
      </c>
      <c r="V658" s="145">
        <v>1764.64</v>
      </c>
      <c r="W658" s="145">
        <v>1786.6200000000001</v>
      </c>
      <c r="X658" s="145">
        <v>1809.33</v>
      </c>
      <c r="Y658" s="145">
        <v>1878.81</v>
      </c>
      <c r="Z658" s="145">
        <v>1839.65</v>
      </c>
      <c r="AA658" s="145">
        <v>1801.18</v>
      </c>
      <c r="AB658" s="145">
        <v>1791.96</v>
      </c>
      <c r="AC658" s="145">
        <v>1929.97</v>
      </c>
      <c r="AD658" s="145">
        <v>1928.56</v>
      </c>
      <c r="AE658" s="145">
        <v>1845.95</v>
      </c>
      <c r="AF658" s="145">
        <v>1670.9300000000003</v>
      </c>
    </row>
    <row r="659" spans="1:32" s="1" customFormat="1" ht="18" customHeight="1" x14ac:dyDescent="0.25">
      <c r="A659" s="90" t="s">
        <v>106</v>
      </c>
      <c r="B659" s="90"/>
      <c r="C659" s="90"/>
      <c r="D659" s="90"/>
      <c r="E659" s="90"/>
      <c r="F659" s="90"/>
      <c r="G659" s="90"/>
      <c r="H659" s="91"/>
      <c r="I659" s="145">
        <v>1684.25</v>
      </c>
      <c r="J659" s="145">
        <v>1630.1100000000001</v>
      </c>
      <c r="K659" s="145">
        <v>1620.48</v>
      </c>
      <c r="L659" s="145">
        <v>1618.24</v>
      </c>
      <c r="M659" s="145">
        <v>1620.17</v>
      </c>
      <c r="N659" s="145">
        <v>1625.3400000000001</v>
      </c>
      <c r="O659" s="145">
        <v>1637.3700000000001</v>
      </c>
      <c r="P659" s="145">
        <v>1705.76</v>
      </c>
      <c r="Q659" s="145">
        <v>1648.5700000000002</v>
      </c>
      <c r="R659" s="145">
        <v>1787.1200000000001</v>
      </c>
      <c r="S659" s="145">
        <v>1840.14</v>
      </c>
      <c r="T659" s="145">
        <v>1791.36</v>
      </c>
      <c r="U659" s="145">
        <v>1791.29</v>
      </c>
      <c r="V659" s="145">
        <v>1791.3700000000001</v>
      </c>
      <c r="W659" s="145">
        <v>1805.11</v>
      </c>
      <c r="X659" s="145">
        <v>1861.01</v>
      </c>
      <c r="Y659" s="145">
        <v>1892.75</v>
      </c>
      <c r="Z659" s="145">
        <v>1875.59</v>
      </c>
      <c r="AA659" s="145">
        <v>1839.72</v>
      </c>
      <c r="AB659" s="145">
        <v>1836.5</v>
      </c>
      <c r="AC659" s="145">
        <v>1987.84</v>
      </c>
      <c r="AD659" s="145">
        <v>2072.92</v>
      </c>
      <c r="AE659" s="145">
        <v>1981.13</v>
      </c>
      <c r="AF659" s="145">
        <v>1781.24</v>
      </c>
    </row>
    <row r="660" spans="1:32" s="1" customFormat="1" ht="18" customHeight="1" x14ac:dyDescent="0.25">
      <c r="A660" s="90" t="s">
        <v>107</v>
      </c>
      <c r="B660" s="90"/>
      <c r="C660" s="90"/>
      <c r="D660" s="90"/>
      <c r="E660" s="90"/>
      <c r="F660" s="90"/>
      <c r="G660" s="90"/>
      <c r="H660" s="91"/>
      <c r="I660" s="145">
        <v>1801.82</v>
      </c>
      <c r="J660" s="145">
        <v>1647.0900000000001</v>
      </c>
      <c r="K660" s="145">
        <v>1638.5</v>
      </c>
      <c r="L660" s="145">
        <v>1630.03</v>
      </c>
      <c r="M660" s="145">
        <v>1626.22</v>
      </c>
      <c r="N660" s="145">
        <v>1625.63</v>
      </c>
      <c r="O660" s="145">
        <v>1630.04</v>
      </c>
      <c r="P660" s="145">
        <v>1671.54</v>
      </c>
      <c r="Q660" s="145">
        <v>1625.94</v>
      </c>
      <c r="R660" s="145">
        <v>1703.79</v>
      </c>
      <c r="S660" s="145">
        <v>1766.39</v>
      </c>
      <c r="T660" s="145">
        <v>1794.63</v>
      </c>
      <c r="U660" s="145">
        <v>1793.11</v>
      </c>
      <c r="V660" s="145">
        <v>1793.38</v>
      </c>
      <c r="W660" s="145">
        <v>1793.48</v>
      </c>
      <c r="X660" s="145">
        <v>1784.9</v>
      </c>
      <c r="Y660" s="145">
        <v>1785.21</v>
      </c>
      <c r="Z660" s="145">
        <v>1784.88</v>
      </c>
      <c r="AA660" s="145">
        <v>1792.01</v>
      </c>
      <c r="AB660" s="145">
        <v>1790.38</v>
      </c>
      <c r="AC660" s="145">
        <v>1920.92</v>
      </c>
      <c r="AD660" s="145">
        <v>1906.88</v>
      </c>
      <c r="AE660" s="145">
        <v>1788.4</v>
      </c>
      <c r="AF660" s="145">
        <v>1634.3400000000001</v>
      </c>
    </row>
    <row r="661" spans="1:32" s="1" customFormat="1" ht="18" customHeight="1" x14ac:dyDescent="0.25">
      <c r="A661" s="90" t="s">
        <v>108</v>
      </c>
      <c r="B661" s="90"/>
      <c r="C661" s="90"/>
      <c r="D661" s="90"/>
      <c r="E661" s="90"/>
      <c r="F661" s="90"/>
      <c r="G661" s="90"/>
      <c r="H661" s="91"/>
      <c r="I661" s="145">
        <v>1683.95</v>
      </c>
      <c r="J661" s="145">
        <v>1645.41</v>
      </c>
      <c r="K661" s="145">
        <v>1631.18</v>
      </c>
      <c r="L661" s="145">
        <v>1626.44</v>
      </c>
      <c r="M661" s="145">
        <v>1625.3100000000002</v>
      </c>
      <c r="N661" s="145">
        <v>1625.97</v>
      </c>
      <c r="O661" s="145">
        <v>1621.6000000000001</v>
      </c>
      <c r="P661" s="145">
        <v>1640.95</v>
      </c>
      <c r="Q661" s="145">
        <v>1626.43</v>
      </c>
      <c r="R661" s="145">
        <v>1670.43</v>
      </c>
      <c r="S661" s="145">
        <v>1721.28</v>
      </c>
      <c r="T661" s="145">
        <v>1751.83</v>
      </c>
      <c r="U661" s="145">
        <v>1753.44</v>
      </c>
      <c r="V661" s="145">
        <v>1753.66</v>
      </c>
      <c r="W661" s="145">
        <v>1771.15</v>
      </c>
      <c r="X661" s="145">
        <v>1773.85</v>
      </c>
      <c r="Y661" s="145">
        <v>1774.6200000000001</v>
      </c>
      <c r="Z661" s="145">
        <v>1774.25</v>
      </c>
      <c r="AA661" s="145">
        <v>1750.75</v>
      </c>
      <c r="AB661" s="145">
        <v>1742.36</v>
      </c>
      <c r="AC661" s="145">
        <v>1892.7</v>
      </c>
      <c r="AD661" s="145">
        <v>1883.72</v>
      </c>
      <c r="AE661" s="145">
        <v>1757.6</v>
      </c>
      <c r="AF661" s="145">
        <v>1625.0600000000002</v>
      </c>
    </row>
    <row r="662" spans="1:32" s="1" customFormat="1" ht="18" customHeight="1" x14ac:dyDescent="0.25">
      <c r="A662" s="90" t="s">
        <v>109</v>
      </c>
      <c r="B662" s="90"/>
      <c r="C662" s="90"/>
      <c r="D662" s="90"/>
      <c r="E662" s="90"/>
      <c r="F662" s="90"/>
      <c r="G662" s="90"/>
      <c r="H662" s="91"/>
      <c r="I662" s="145">
        <v>1677.91</v>
      </c>
      <c r="J662" s="145">
        <v>1637.73</v>
      </c>
      <c r="K662" s="145">
        <v>1627.48</v>
      </c>
      <c r="L662" s="145">
        <v>1623.27</v>
      </c>
      <c r="M662" s="145">
        <v>1624.51</v>
      </c>
      <c r="N662" s="145">
        <v>1624.24</v>
      </c>
      <c r="O662" s="145">
        <v>1629.92</v>
      </c>
      <c r="P662" s="145">
        <v>1661.7700000000002</v>
      </c>
      <c r="Q662" s="145">
        <v>1626.54</v>
      </c>
      <c r="R662" s="145">
        <v>1698.92</v>
      </c>
      <c r="S662" s="145">
        <v>1768.91</v>
      </c>
      <c r="T662" s="145">
        <v>1781.99</v>
      </c>
      <c r="U662" s="145">
        <v>1769.84</v>
      </c>
      <c r="V662" s="145">
        <v>1771.93</v>
      </c>
      <c r="W662" s="145">
        <v>1771.97</v>
      </c>
      <c r="X662" s="145">
        <v>1778.08</v>
      </c>
      <c r="Y662" s="145">
        <v>1773.51</v>
      </c>
      <c r="Z662" s="145">
        <v>1751.77</v>
      </c>
      <c r="AA662" s="145">
        <v>1749.57</v>
      </c>
      <c r="AB662" s="145">
        <v>1731.6</v>
      </c>
      <c r="AC662" s="145">
        <v>1821.46</v>
      </c>
      <c r="AD662" s="145">
        <v>1835.63</v>
      </c>
      <c r="AE662" s="145">
        <v>1731.53</v>
      </c>
      <c r="AF662" s="145">
        <v>1629.04</v>
      </c>
    </row>
    <row r="663" spans="1:32" s="1" customFormat="1" ht="18" customHeight="1" x14ac:dyDescent="0.25">
      <c r="A663" s="90" t="s">
        <v>110</v>
      </c>
      <c r="B663" s="90"/>
      <c r="C663" s="90"/>
      <c r="D663" s="90"/>
      <c r="E663" s="90"/>
      <c r="F663" s="90"/>
      <c r="G663" s="90"/>
      <c r="H663" s="91"/>
      <c r="I663" s="145">
        <v>1692.6200000000001</v>
      </c>
      <c r="J663" s="145">
        <v>1630.73</v>
      </c>
      <c r="K663" s="145">
        <v>1619.3200000000002</v>
      </c>
      <c r="L663" s="145">
        <v>1619.46</v>
      </c>
      <c r="M663" s="145">
        <v>1624.73</v>
      </c>
      <c r="N663" s="145">
        <v>1625.3200000000002</v>
      </c>
      <c r="O663" s="145">
        <v>1629.74</v>
      </c>
      <c r="P663" s="145">
        <v>1673.83</v>
      </c>
      <c r="Q663" s="145">
        <v>1626.38</v>
      </c>
      <c r="R663" s="145">
        <v>1711.78</v>
      </c>
      <c r="S663" s="145">
        <v>1793.65</v>
      </c>
      <c r="T663" s="145">
        <v>1816.71</v>
      </c>
      <c r="U663" s="145">
        <v>1803.59</v>
      </c>
      <c r="V663" s="145">
        <v>1808.91</v>
      </c>
      <c r="W663" s="145">
        <v>1802.15</v>
      </c>
      <c r="X663" s="145">
        <v>1804</v>
      </c>
      <c r="Y663" s="145">
        <v>1803.64</v>
      </c>
      <c r="Z663" s="145">
        <v>1778.65</v>
      </c>
      <c r="AA663" s="145">
        <v>1769.99</v>
      </c>
      <c r="AB663" s="145">
        <v>1754.04</v>
      </c>
      <c r="AC663" s="145">
        <v>1863.82</v>
      </c>
      <c r="AD663" s="145">
        <v>1868.1</v>
      </c>
      <c r="AE663" s="145">
        <v>1759.84</v>
      </c>
      <c r="AF663" s="145">
        <v>1629.8700000000001</v>
      </c>
    </row>
    <row r="664" spans="1:32" s="1" customFormat="1" ht="18.75" customHeight="1" x14ac:dyDescent="0.25">
      <c r="A664" s="90" t="s">
        <v>111</v>
      </c>
      <c r="B664" s="90"/>
      <c r="C664" s="90"/>
      <c r="D664" s="90"/>
      <c r="E664" s="90"/>
      <c r="F664" s="90"/>
      <c r="G664" s="90"/>
      <c r="H664" s="91"/>
      <c r="I664" s="146">
        <v>1692.66</v>
      </c>
      <c r="J664" s="146">
        <v>1631.89</v>
      </c>
      <c r="K664" s="146">
        <v>1619.75</v>
      </c>
      <c r="L664" s="146">
        <v>1619.89</v>
      </c>
      <c r="M664" s="146">
        <v>1624.67</v>
      </c>
      <c r="N664" s="146">
        <v>1625.19</v>
      </c>
      <c r="O664" s="146">
        <v>1629.26</v>
      </c>
      <c r="P664" s="146">
        <v>1672.8300000000002</v>
      </c>
      <c r="Q664" s="146">
        <v>1626.4</v>
      </c>
      <c r="R664" s="146">
        <v>1710.03</v>
      </c>
      <c r="S664" s="146">
        <v>1777.98</v>
      </c>
      <c r="T664" s="146">
        <v>1787.15</v>
      </c>
      <c r="U664" s="146">
        <v>1775.85</v>
      </c>
      <c r="V664" s="146">
        <v>1779.8</v>
      </c>
      <c r="W664" s="146">
        <v>1781.77</v>
      </c>
      <c r="X664" s="146">
        <v>1792.01</v>
      </c>
      <c r="Y664" s="146">
        <v>1795.45</v>
      </c>
      <c r="Z664" s="146">
        <v>1761.19</v>
      </c>
      <c r="AA664" s="146">
        <v>1755.52</v>
      </c>
      <c r="AB664" s="146">
        <v>1750.8700000000001</v>
      </c>
      <c r="AC664" s="146">
        <v>1855.95</v>
      </c>
      <c r="AD664" s="146">
        <v>1844.05</v>
      </c>
      <c r="AE664" s="146">
        <v>1748.1200000000001</v>
      </c>
      <c r="AF664" s="146">
        <v>1629.63</v>
      </c>
    </row>
    <row r="665" spans="1:32" s="1" customFormat="1" ht="18" customHeight="1" x14ac:dyDescent="0.25">
      <c r="A665" s="90" t="s">
        <v>112</v>
      </c>
      <c r="B665" s="90"/>
      <c r="C665" s="90"/>
      <c r="D665" s="90"/>
      <c r="E665" s="90"/>
      <c r="F665" s="90"/>
      <c r="G665" s="90"/>
      <c r="H665" s="91"/>
      <c r="I665" s="145">
        <v>1690.09</v>
      </c>
      <c r="J665" s="145">
        <v>1629.0800000000002</v>
      </c>
      <c r="K665" s="145">
        <v>1619.4</v>
      </c>
      <c r="L665" s="145">
        <v>1619.51</v>
      </c>
      <c r="M665" s="145">
        <v>1624.39</v>
      </c>
      <c r="N665" s="145">
        <v>1626.05</v>
      </c>
      <c r="O665" s="145">
        <v>1628.3</v>
      </c>
      <c r="P665" s="145">
        <v>1678.68</v>
      </c>
      <c r="Q665" s="145">
        <v>1626.48</v>
      </c>
      <c r="R665" s="145">
        <v>1711.77</v>
      </c>
      <c r="S665" s="145">
        <v>1757.18</v>
      </c>
      <c r="T665" s="145">
        <v>1778.86</v>
      </c>
      <c r="U665" s="145">
        <v>1778.82</v>
      </c>
      <c r="V665" s="145">
        <v>1800.69</v>
      </c>
      <c r="W665" s="145">
        <v>1806.1200000000001</v>
      </c>
      <c r="X665" s="145">
        <v>1807.33</v>
      </c>
      <c r="Y665" s="145">
        <v>1810.59</v>
      </c>
      <c r="Z665" s="145">
        <v>1763.38</v>
      </c>
      <c r="AA665" s="145">
        <v>1720.33</v>
      </c>
      <c r="AB665" s="145">
        <v>1723.66</v>
      </c>
      <c r="AC665" s="145">
        <v>1820.76</v>
      </c>
      <c r="AD665" s="145">
        <v>1812.31</v>
      </c>
      <c r="AE665" s="145">
        <v>1712.46</v>
      </c>
      <c r="AF665" s="145">
        <v>1625.17</v>
      </c>
    </row>
    <row r="666" spans="1:32" s="1" customFormat="1" ht="18" customHeight="1" x14ac:dyDescent="0.25">
      <c r="A666" s="90" t="s">
        <v>113</v>
      </c>
      <c r="B666" s="90"/>
      <c r="C666" s="90"/>
      <c r="D666" s="90"/>
      <c r="E666" s="90"/>
      <c r="F666" s="90"/>
      <c r="G666" s="90"/>
      <c r="H666" s="91"/>
      <c r="I666" s="145">
        <v>1689.9</v>
      </c>
      <c r="J666" s="145">
        <v>1633.0800000000002</v>
      </c>
      <c r="K666" s="145">
        <v>1623.3300000000002</v>
      </c>
      <c r="L666" s="145">
        <v>1619.44</v>
      </c>
      <c r="M666" s="145">
        <v>1624.26</v>
      </c>
      <c r="N666" s="145">
        <v>1625.88</v>
      </c>
      <c r="O666" s="145">
        <v>1628.3600000000001</v>
      </c>
      <c r="P666" s="145">
        <v>1677.09</v>
      </c>
      <c r="Q666" s="145">
        <v>1631.74</v>
      </c>
      <c r="R666" s="145">
        <v>1706.49</v>
      </c>
      <c r="S666" s="145">
        <v>1751.07</v>
      </c>
      <c r="T666" s="145">
        <v>1772.02</v>
      </c>
      <c r="U666" s="145">
        <v>1772.25</v>
      </c>
      <c r="V666" s="145">
        <v>1774.04</v>
      </c>
      <c r="W666" s="145">
        <v>1776.02</v>
      </c>
      <c r="X666" s="145">
        <v>1755.05</v>
      </c>
      <c r="Y666" s="145">
        <v>1787.29</v>
      </c>
      <c r="Z666" s="145">
        <v>1743.86</v>
      </c>
      <c r="AA666" s="145">
        <v>1728.25</v>
      </c>
      <c r="AB666" s="145">
        <v>1756.32</v>
      </c>
      <c r="AC666" s="145">
        <v>1865.19</v>
      </c>
      <c r="AD666" s="145">
        <v>1859.3700000000001</v>
      </c>
      <c r="AE666" s="145">
        <v>1777.19</v>
      </c>
      <c r="AF666" s="145">
        <v>1632.0700000000002</v>
      </c>
    </row>
    <row r="667" spans="1:32" s="1" customFormat="1" ht="18.75" customHeight="1" x14ac:dyDescent="0.25">
      <c r="A667" s="32"/>
      <c r="B667" s="32"/>
      <c r="C667" s="32"/>
      <c r="D667" s="32"/>
      <c r="E667" s="32"/>
      <c r="F667" s="32"/>
      <c r="G667" s="32"/>
      <c r="H667" s="32"/>
      <c r="I667" s="34"/>
      <c r="J667" s="34"/>
      <c r="K667" s="34"/>
      <c r="L667" s="34"/>
      <c r="M667" s="34"/>
      <c r="N667" s="34"/>
      <c r="O667" s="34"/>
      <c r="P667" s="34"/>
      <c r="Q667" s="34"/>
      <c r="R667" s="34"/>
      <c r="S667" s="34"/>
      <c r="T667" s="34"/>
      <c r="U667" s="34"/>
      <c r="V667" s="34"/>
      <c r="W667" s="34"/>
      <c r="X667" s="34"/>
      <c r="Y667" s="34"/>
      <c r="Z667" s="34"/>
      <c r="AA667" s="34"/>
      <c r="AB667" s="34"/>
      <c r="AC667" s="34"/>
      <c r="AD667" s="34"/>
      <c r="AE667" s="34"/>
      <c r="AF667" s="34"/>
    </row>
    <row r="668" spans="1:32" s="1" customFormat="1" ht="18.75" customHeight="1"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row>
    <row r="669" spans="1:32" s="1" customFormat="1" ht="18.75" customHeight="1" x14ac:dyDescent="0.25">
      <c r="A669" s="92" t="s">
        <v>58</v>
      </c>
      <c r="B669" s="92"/>
      <c r="C669" s="92"/>
      <c r="D669" s="92"/>
      <c r="E669" s="92"/>
      <c r="F669" s="92"/>
      <c r="G669" s="92"/>
      <c r="H669" s="93"/>
      <c r="I669" s="51"/>
      <c r="J669" s="52"/>
      <c r="K669" s="53"/>
      <c r="L669" s="53"/>
      <c r="M669" s="53" t="s">
        <v>153</v>
      </c>
      <c r="N669" s="53"/>
      <c r="O669" s="53"/>
      <c r="P669" s="53"/>
      <c r="Q669" s="53"/>
      <c r="R669" s="53"/>
      <c r="S669" s="53"/>
      <c r="T669" s="53"/>
      <c r="U669" s="54"/>
      <c r="V669" s="54"/>
      <c r="W669" s="54"/>
      <c r="X669" s="54"/>
      <c r="Y669" s="54"/>
      <c r="Z669" s="54"/>
      <c r="AA669" s="54"/>
      <c r="AB669" s="54"/>
      <c r="AC669" s="55"/>
      <c r="AD669" s="54"/>
      <c r="AE669" s="54"/>
      <c r="AF669" s="54"/>
    </row>
    <row r="670" spans="1:32" s="1" customFormat="1" ht="18.75" customHeight="1" x14ac:dyDescent="0.25">
      <c r="A670" s="100"/>
      <c r="B670" s="100"/>
      <c r="C670" s="100"/>
      <c r="D670" s="100"/>
      <c r="E670" s="100"/>
      <c r="F670" s="100"/>
      <c r="G670" s="100"/>
      <c r="H670" s="101"/>
      <c r="I670" s="56"/>
      <c r="J670" s="57"/>
      <c r="K670" s="58"/>
      <c r="L670" s="58"/>
      <c r="M670" s="58" t="s">
        <v>134</v>
      </c>
      <c r="N670" s="58"/>
      <c r="O670" s="58"/>
      <c r="P670" s="58"/>
      <c r="Q670" s="58"/>
      <c r="R670" s="58"/>
      <c r="S670" s="58"/>
      <c r="T670" s="58"/>
      <c r="U670" s="59"/>
      <c r="V670" s="59"/>
      <c r="W670" s="59"/>
      <c r="X670" s="59"/>
      <c r="Y670" s="59"/>
      <c r="Z670" s="59"/>
      <c r="AA670" s="59"/>
      <c r="AB670" s="59"/>
      <c r="AC670" s="60"/>
      <c r="AD670" s="59"/>
      <c r="AE670" s="59"/>
      <c r="AF670" s="59"/>
    </row>
    <row r="671" spans="1:32" s="1" customFormat="1" ht="18.75" customHeight="1" x14ac:dyDescent="0.2">
      <c r="A671" s="100"/>
      <c r="B671" s="100"/>
      <c r="C671" s="100"/>
      <c r="D671" s="100"/>
      <c r="E671" s="100"/>
      <c r="F671" s="100"/>
      <c r="G671" s="100"/>
      <c r="H671" s="101"/>
      <c r="I671" s="61"/>
      <c r="J671" s="62"/>
      <c r="K671" s="62"/>
      <c r="L671" s="62"/>
      <c r="M671" s="62"/>
      <c r="N671" s="62"/>
      <c r="O671" s="62"/>
      <c r="P671" s="62"/>
      <c r="Q671" s="62"/>
      <c r="R671" s="62"/>
      <c r="S671" s="62"/>
      <c r="T671" s="62"/>
      <c r="U671" s="62"/>
      <c r="V671" s="62"/>
      <c r="W671" s="62"/>
      <c r="X671" s="62"/>
      <c r="Y671" s="62"/>
      <c r="Z671" s="62"/>
      <c r="AA671" s="62"/>
      <c r="AB671" s="62"/>
      <c r="AC671" s="62"/>
      <c r="AD671" s="62"/>
      <c r="AE671" s="62"/>
      <c r="AF671" s="62"/>
    </row>
    <row r="672" spans="1:32" s="1" customFormat="1" ht="31.5" customHeight="1" x14ac:dyDescent="0.2">
      <c r="A672" s="94"/>
      <c r="B672" s="94"/>
      <c r="C672" s="94"/>
      <c r="D672" s="94"/>
      <c r="E672" s="94"/>
      <c r="F672" s="94"/>
      <c r="G672" s="94"/>
      <c r="H672" s="95"/>
      <c r="I672" s="31" t="s">
        <v>59</v>
      </c>
      <c r="J672" s="31" t="s">
        <v>60</v>
      </c>
      <c r="K672" s="31" t="s">
        <v>61</v>
      </c>
      <c r="L672" s="31" t="s">
        <v>62</v>
      </c>
      <c r="M672" s="31" t="s">
        <v>63</v>
      </c>
      <c r="N672" s="31" t="s">
        <v>64</v>
      </c>
      <c r="O672" s="31" t="s">
        <v>65</v>
      </c>
      <c r="P672" s="31" t="s">
        <v>66</v>
      </c>
      <c r="Q672" s="31" t="s">
        <v>67</v>
      </c>
      <c r="R672" s="31" t="s">
        <v>68</v>
      </c>
      <c r="S672" s="31" t="s">
        <v>69</v>
      </c>
      <c r="T672" s="31" t="s">
        <v>70</v>
      </c>
      <c r="U672" s="31" t="s">
        <v>71</v>
      </c>
      <c r="V672" s="31" t="s">
        <v>72</v>
      </c>
      <c r="W672" s="31" t="s">
        <v>73</v>
      </c>
      <c r="X672" s="31" t="s">
        <v>74</v>
      </c>
      <c r="Y672" s="31" t="s">
        <v>75</v>
      </c>
      <c r="Z672" s="31" t="s">
        <v>76</v>
      </c>
      <c r="AA672" s="31" t="s">
        <v>77</v>
      </c>
      <c r="AB672" s="31" t="s">
        <v>78</v>
      </c>
      <c r="AC672" s="31" t="s">
        <v>79</v>
      </c>
      <c r="AD672" s="31" t="s">
        <v>80</v>
      </c>
      <c r="AE672" s="31" t="s">
        <v>81</v>
      </c>
      <c r="AF672" s="31" t="s">
        <v>82</v>
      </c>
    </row>
    <row r="673" spans="1:32" s="1" customFormat="1" ht="18" customHeight="1" x14ac:dyDescent="0.25">
      <c r="A673" s="90" t="s">
        <v>83</v>
      </c>
      <c r="B673" s="90"/>
      <c r="C673" s="90"/>
      <c r="D673" s="90"/>
      <c r="E673" s="90"/>
      <c r="F673" s="90"/>
      <c r="G673" s="90"/>
      <c r="H673" s="91"/>
      <c r="I673" s="145">
        <v>2087.0600000000004</v>
      </c>
      <c r="J673" s="145">
        <v>2079.4</v>
      </c>
      <c r="K673" s="145">
        <v>2079.5</v>
      </c>
      <c r="L673" s="145">
        <v>2079.13</v>
      </c>
      <c r="M673" s="145">
        <v>2079.2399999999998</v>
      </c>
      <c r="N673" s="145">
        <v>2079.33</v>
      </c>
      <c r="O673" s="145">
        <v>2078.5699999999997</v>
      </c>
      <c r="P673" s="145">
        <v>2085.0200000000004</v>
      </c>
      <c r="Q673" s="145">
        <v>2079.6400000000003</v>
      </c>
      <c r="R673" s="145">
        <v>2084.54</v>
      </c>
      <c r="S673" s="145">
        <v>2111.9800000000005</v>
      </c>
      <c r="T673" s="145">
        <v>2123.59</v>
      </c>
      <c r="U673" s="145">
        <v>2113.7200000000003</v>
      </c>
      <c r="V673" s="145">
        <v>2113.67</v>
      </c>
      <c r="W673" s="145">
        <v>2138.3900000000003</v>
      </c>
      <c r="X673" s="145">
        <v>2144.27</v>
      </c>
      <c r="Y673" s="145">
        <v>2129.09</v>
      </c>
      <c r="Z673" s="145">
        <v>2079.5600000000004</v>
      </c>
      <c r="AA673" s="145">
        <v>2079.8100000000004</v>
      </c>
      <c r="AB673" s="145">
        <v>2080.3900000000003</v>
      </c>
      <c r="AC673" s="145">
        <v>2153.6000000000004</v>
      </c>
      <c r="AD673" s="145">
        <v>2146.23</v>
      </c>
      <c r="AE673" s="145">
        <v>2078.04</v>
      </c>
      <c r="AF673" s="145">
        <v>2078.0500000000002</v>
      </c>
    </row>
    <row r="674" spans="1:32" s="1" customFormat="1" ht="18" customHeight="1" x14ac:dyDescent="0.25">
      <c r="A674" s="90" t="s">
        <v>84</v>
      </c>
      <c r="B674" s="90"/>
      <c r="C674" s="90"/>
      <c r="D674" s="90"/>
      <c r="E674" s="90"/>
      <c r="F674" s="90"/>
      <c r="G674" s="90"/>
      <c r="H674" s="91"/>
      <c r="I674" s="145">
        <v>2089.6400000000003</v>
      </c>
      <c r="J674" s="145">
        <v>2078.37</v>
      </c>
      <c r="K674" s="145">
        <v>2077.41</v>
      </c>
      <c r="L674" s="145">
        <v>2079.29</v>
      </c>
      <c r="M674" s="145">
        <v>2079.3500000000004</v>
      </c>
      <c r="N674" s="145">
        <v>2079.3000000000002</v>
      </c>
      <c r="O674" s="145">
        <v>2078.4700000000003</v>
      </c>
      <c r="P674" s="145">
        <v>2091.7700000000004</v>
      </c>
      <c r="Q674" s="145">
        <v>2080.15</v>
      </c>
      <c r="R674" s="145">
        <v>2086.9</v>
      </c>
      <c r="S674" s="145">
        <v>2179.17</v>
      </c>
      <c r="T674" s="145">
        <v>2180.5</v>
      </c>
      <c r="U674" s="145">
        <v>2179.92</v>
      </c>
      <c r="V674" s="145">
        <v>2180.5600000000004</v>
      </c>
      <c r="W674" s="145">
        <v>2207.58</v>
      </c>
      <c r="X674" s="145">
        <v>2191.61</v>
      </c>
      <c r="Y674" s="145">
        <v>2180.42</v>
      </c>
      <c r="Z674" s="145">
        <v>2151.8200000000002</v>
      </c>
      <c r="AA674" s="145">
        <v>2118.0299999999997</v>
      </c>
      <c r="AB674" s="145">
        <v>2097.83</v>
      </c>
      <c r="AC674" s="145">
        <v>2168.42</v>
      </c>
      <c r="AD674" s="145">
        <v>2230.8500000000004</v>
      </c>
      <c r="AE674" s="145">
        <v>2079.11</v>
      </c>
      <c r="AF674" s="145">
        <v>2078.1800000000003</v>
      </c>
    </row>
    <row r="675" spans="1:32" s="1" customFormat="1" ht="18" customHeight="1" x14ac:dyDescent="0.25">
      <c r="A675" s="90" t="s">
        <v>85</v>
      </c>
      <c r="B675" s="90"/>
      <c r="C675" s="90"/>
      <c r="D675" s="90"/>
      <c r="E675" s="90"/>
      <c r="F675" s="90"/>
      <c r="G675" s="90"/>
      <c r="H675" s="91"/>
      <c r="I675" s="145">
        <v>2085.9800000000005</v>
      </c>
      <c r="J675" s="145">
        <v>2077.59</v>
      </c>
      <c r="K675" s="145">
        <v>2076.94</v>
      </c>
      <c r="L675" s="145">
        <v>2079.46</v>
      </c>
      <c r="M675" s="145">
        <v>2079.5100000000002</v>
      </c>
      <c r="N675" s="145">
        <v>2079.5500000000002</v>
      </c>
      <c r="O675" s="145">
        <v>2078.6999999999998</v>
      </c>
      <c r="P675" s="145">
        <v>2084.42</v>
      </c>
      <c r="Q675" s="145">
        <v>2079.5600000000004</v>
      </c>
      <c r="R675" s="145">
        <v>2085.9499999999998</v>
      </c>
      <c r="S675" s="145">
        <v>2168.58</v>
      </c>
      <c r="T675" s="145">
        <v>2176.36</v>
      </c>
      <c r="U675" s="145">
        <v>2176.63</v>
      </c>
      <c r="V675" s="145">
        <v>2178.6000000000004</v>
      </c>
      <c r="W675" s="145">
        <v>2204</v>
      </c>
      <c r="X675" s="145">
        <v>2188.7200000000003</v>
      </c>
      <c r="Y675" s="145">
        <v>2179.0600000000004</v>
      </c>
      <c r="Z675" s="145">
        <v>2151.2200000000003</v>
      </c>
      <c r="AA675" s="145">
        <v>2120.0200000000004</v>
      </c>
      <c r="AB675" s="145">
        <v>2099.4300000000003</v>
      </c>
      <c r="AC675" s="145">
        <v>2184.98</v>
      </c>
      <c r="AD675" s="145">
        <v>2224.5700000000002</v>
      </c>
      <c r="AE675" s="145">
        <v>2078.7799999999997</v>
      </c>
      <c r="AF675" s="145">
        <v>2078.6999999999998</v>
      </c>
    </row>
    <row r="676" spans="1:32" s="1" customFormat="1" ht="18" customHeight="1" x14ac:dyDescent="0.25">
      <c r="A676" s="90" t="s">
        <v>86</v>
      </c>
      <c r="B676" s="90"/>
      <c r="C676" s="90"/>
      <c r="D676" s="90"/>
      <c r="E676" s="90"/>
      <c r="F676" s="90"/>
      <c r="G676" s="90"/>
      <c r="H676" s="91"/>
      <c r="I676" s="145">
        <v>2119.44</v>
      </c>
      <c r="J676" s="145">
        <v>2082.2200000000003</v>
      </c>
      <c r="K676" s="145">
        <v>2080.94</v>
      </c>
      <c r="L676" s="145">
        <v>2078.25</v>
      </c>
      <c r="M676" s="145">
        <v>2079.4700000000003</v>
      </c>
      <c r="N676" s="145">
        <v>2079.5600000000004</v>
      </c>
      <c r="O676" s="145">
        <v>2079.12</v>
      </c>
      <c r="P676" s="145">
        <v>2081.42</v>
      </c>
      <c r="Q676" s="145">
        <v>2079.91</v>
      </c>
      <c r="R676" s="145">
        <v>2085.9899999999998</v>
      </c>
      <c r="S676" s="145">
        <v>2162.79</v>
      </c>
      <c r="T676" s="145">
        <v>2173.38</v>
      </c>
      <c r="U676" s="145">
        <v>2174.15</v>
      </c>
      <c r="V676" s="145">
        <v>2175.54</v>
      </c>
      <c r="W676" s="145">
        <v>2175.8200000000002</v>
      </c>
      <c r="X676" s="145">
        <v>2176.4499999999998</v>
      </c>
      <c r="Y676" s="145">
        <v>2175.8500000000004</v>
      </c>
      <c r="Z676" s="145">
        <v>2148.34</v>
      </c>
      <c r="AA676" s="145">
        <v>2118.6800000000003</v>
      </c>
      <c r="AB676" s="145">
        <v>2105.9</v>
      </c>
      <c r="AC676" s="145">
        <v>2222.7600000000002</v>
      </c>
      <c r="AD676" s="145">
        <v>2227.13</v>
      </c>
      <c r="AE676" s="145">
        <v>2097.92</v>
      </c>
      <c r="AF676" s="145">
        <v>2078.91</v>
      </c>
    </row>
    <row r="677" spans="1:32" s="1" customFormat="1" ht="18" customHeight="1" x14ac:dyDescent="0.25">
      <c r="A677" s="90" t="s">
        <v>87</v>
      </c>
      <c r="B677" s="90"/>
      <c r="C677" s="90"/>
      <c r="D677" s="90"/>
      <c r="E677" s="90"/>
      <c r="F677" s="90"/>
      <c r="G677" s="90"/>
      <c r="H677" s="91"/>
      <c r="I677" s="145">
        <v>2099.84</v>
      </c>
      <c r="J677" s="145">
        <v>2082.34</v>
      </c>
      <c r="K677" s="145">
        <v>2080.0699999999997</v>
      </c>
      <c r="L677" s="145">
        <v>2078.9800000000005</v>
      </c>
      <c r="M677" s="145">
        <v>2079.7200000000003</v>
      </c>
      <c r="N677" s="145">
        <v>2079.7700000000004</v>
      </c>
      <c r="O677" s="145">
        <v>2078.9800000000005</v>
      </c>
      <c r="P677" s="145">
        <v>2080.5600000000004</v>
      </c>
      <c r="Q677" s="145">
        <v>2080.0600000000004</v>
      </c>
      <c r="R677" s="145">
        <v>2084.16</v>
      </c>
      <c r="S677" s="145">
        <v>2152.67</v>
      </c>
      <c r="T677" s="145">
        <v>2171.17</v>
      </c>
      <c r="U677" s="145">
        <v>2171.63</v>
      </c>
      <c r="V677" s="145">
        <v>2172.33</v>
      </c>
      <c r="W677" s="145">
        <v>2174.0100000000002</v>
      </c>
      <c r="X677" s="145">
        <v>2173.98</v>
      </c>
      <c r="Y677" s="145">
        <v>2173.88</v>
      </c>
      <c r="Z677" s="145">
        <v>2146.6000000000004</v>
      </c>
      <c r="AA677" s="145">
        <v>2117.65</v>
      </c>
      <c r="AB677" s="145">
        <v>2104.1800000000003</v>
      </c>
      <c r="AC677" s="145">
        <v>2217.44</v>
      </c>
      <c r="AD677" s="145">
        <v>2222.75</v>
      </c>
      <c r="AE677" s="145">
        <v>2095.46</v>
      </c>
      <c r="AF677" s="145">
        <v>2078.58</v>
      </c>
    </row>
    <row r="678" spans="1:32" s="1" customFormat="1" ht="18" customHeight="1" x14ac:dyDescent="0.25">
      <c r="A678" s="90" t="s">
        <v>88</v>
      </c>
      <c r="B678" s="90"/>
      <c r="C678" s="90"/>
      <c r="D678" s="90"/>
      <c r="E678" s="90"/>
      <c r="F678" s="90"/>
      <c r="G678" s="90"/>
      <c r="H678" s="91"/>
      <c r="I678" s="145">
        <v>2100.5200000000004</v>
      </c>
      <c r="J678" s="145">
        <v>2082.5699999999997</v>
      </c>
      <c r="K678" s="145">
        <v>2081.62</v>
      </c>
      <c r="L678" s="145">
        <v>2079.54</v>
      </c>
      <c r="M678" s="145">
        <v>2079.58</v>
      </c>
      <c r="N678" s="145">
        <v>2079.59</v>
      </c>
      <c r="O678" s="145">
        <v>2078.75</v>
      </c>
      <c r="P678" s="145">
        <v>2106.0500000000002</v>
      </c>
      <c r="Q678" s="145">
        <v>2079.86</v>
      </c>
      <c r="R678" s="145">
        <v>2113.91</v>
      </c>
      <c r="S678" s="145">
        <v>2198.0700000000002</v>
      </c>
      <c r="T678" s="145">
        <v>2222.7399999999998</v>
      </c>
      <c r="U678" s="145">
        <v>2223.08</v>
      </c>
      <c r="V678" s="145">
        <v>2223.7799999999997</v>
      </c>
      <c r="W678" s="145">
        <v>2230.5700000000002</v>
      </c>
      <c r="X678" s="145">
        <v>2230.73</v>
      </c>
      <c r="Y678" s="145">
        <v>2227.6999999999998</v>
      </c>
      <c r="Z678" s="145">
        <v>2198.94</v>
      </c>
      <c r="AA678" s="145">
        <v>2172.1400000000003</v>
      </c>
      <c r="AB678" s="145">
        <v>2103.69</v>
      </c>
      <c r="AC678" s="145">
        <v>2250.6400000000003</v>
      </c>
      <c r="AD678" s="145">
        <v>2223.23</v>
      </c>
      <c r="AE678" s="145">
        <v>2133.87</v>
      </c>
      <c r="AF678" s="145">
        <v>2079.15</v>
      </c>
    </row>
    <row r="679" spans="1:32" s="1" customFormat="1" ht="18" customHeight="1" x14ac:dyDescent="0.25">
      <c r="A679" s="90" t="s">
        <v>89</v>
      </c>
      <c r="B679" s="90"/>
      <c r="C679" s="90"/>
      <c r="D679" s="90"/>
      <c r="E679" s="90"/>
      <c r="F679" s="90"/>
      <c r="G679" s="90"/>
      <c r="H679" s="91"/>
      <c r="I679" s="145">
        <v>2087.4499999999998</v>
      </c>
      <c r="J679" s="145">
        <v>2074.5299999999997</v>
      </c>
      <c r="K679" s="145">
        <v>2074.4</v>
      </c>
      <c r="L679" s="145">
        <v>2076.69</v>
      </c>
      <c r="M679" s="145">
        <v>2079.7600000000002</v>
      </c>
      <c r="N679" s="145">
        <v>2080.7600000000002</v>
      </c>
      <c r="O679" s="145">
        <v>2078.8000000000002</v>
      </c>
      <c r="P679" s="145">
        <v>2099.46</v>
      </c>
      <c r="Q679" s="145">
        <v>2080.0600000000004</v>
      </c>
      <c r="R679" s="145">
        <v>2118.3199999999997</v>
      </c>
      <c r="S679" s="145">
        <v>2204.87</v>
      </c>
      <c r="T679" s="145">
        <v>2229.94</v>
      </c>
      <c r="U679" s="145">
        <v>2228.9700000000003</v>
      </c>
      <c r="V679" s="145">
        <v>2230.3200000000002</v>
      </c>
      <c r="W679" s="145">
        <v>2228.15</v>
      </c>
      <c r="X679" s="145">
        <v>2226.7200000000003</v>
      </c>
      <c r="Y679" s="145">
        <v>2224.34</v>
      </c>
      <c r="Z679" s="145">
        <v>2200.12</v>
      </c>
      <c r="AA679" s="145">
        <v>2173.9700000000003</v>
      </c>
      <c r="AB679" s="145">
        <v>2103.38</v>
      </c>
      <c r="AC679" s="145">
        <v>2238.7799999999997</v>
      </c>
      <c r="AD679" s="145">
        <v>2222.75</v>
      </c>
      <c r="AE679" s="145">
        <v>2125.91</v>
      </c>
      <c r="AF679" s="145">
        <v>2079.3000000000002</v>
      </c>
    </row>
    <row r="680" spans="1:32" s="1" customFormat="1" ht="18" customHeight="1" x14ac:dyDescent="0.25">
      <c r="A680" s="90" t="s">
        <v>90</v>
      </c>
      <c r="B680" s="90"/>
      <c r="C680" s="90"/>
      <c r="D680" s="90"/>
      <c r="E680" s="90"/>
      <c r="F680" s="90"/>
      <c r="G680" s="90"/>
      <c r="H680" s="91"/>
      <c r="I680" s="145">
        <v>2097.79</v>
      </c>
      <c r="J680" s="145">
        <v>2075.3900000000003</v>
      </c>
      <c r="K680" s="145">
        <v>2073.5200000000004</v>
      </c>
      <c r="L680" s="145">
        <v>2075.4499999999998</v>
      </c>
      <c r="M680" s="145">
        <v>2080.7700000000004</v>
      </c>
      <c r="N680" s="145">
        <v>2080.7700000000004</v>
      </c>
      <c r="O680" s="145">
        <v>2079.0100000000002</v>
      </c>
      <c r="P680" s="145">
        <v>2127.3000000000002</v>
      </c>
      <c r="Q680" s="145">
        <v>2080.13</v>
      </c>
      <c r="R680" s="145">
        <v>2128.52</v>
      </c>
      <c r="S680" s="145">
        <v>2202.38</v>
      </c>
      <c r="T680" s="145">
        <v>2227.1000000000004</v>
      </c>
      <c r="U680" s="145">
        <v>2227.19</v>
      </c>
      <c r="V680" s="145">
        <v>2250.66</v>
      </c>
      <c r="W680" s="145">
        <v>2251.6800000000003</v>
      </c>
      <c r="X680" s="145">
        <v>2252.0600000000004</v>
      </c>
      <c r="Y680" s="145">
        <v>2227.8900000000003</v>
      </c>
      <c r="Z680" s="145">
        <v>2203.1000000000004</v>
      </c>
      <c r="AA680" s="145">
        <v>2174.41</v>
      </c>
      <c r="AB680" s="145">
        <v>2122</v>
      </c>
      <c r="AC680" s="145">
        <v>2231.3100000000004</v>
      </c>
      <c r="AD680" s="145">
        <v>2235.3000000000002</v>
      </c>
      <c r="AE680" s="145">
        <v>2121.1900000000005</v>
      </c>
      <c r="AF680" s="145">
        <v>2079.1000000000004</v>
      </c>
    </row>
    <row r="681" spans="1:32" s="1" customFormat="1" ht="18" customHeight="1" x14ac:dyDescent="0.25">
      <c r="A681" s="90" t="s">
        <v>91</v>
      </c>
      <c r="B681" s="90"/>
      <c r="C681" s="90"/>
      <c r="D681" s="90"/>
      <c r="E681" s="90"/>
      <c r="F681" s="90"/>
      <c r="G681" s="90"/>
      <c r="H681" s="91"/>
      <c r="I681" s="145">
        <v>2091.7399999999998</v>
      </c>
      <c r="J681" s="145">
        <v>2059.5100000000002</v>
      </c>
      <c r="K681" s="145">
        <v>2058.08</v>
      </c>
      <c r="L681" s="145">
        <v>2060.44</v>
      </c>
      <c r="M681" s="145">
        <v>2063.5100000000002</v>
      </c>
      <c r="N681" s="145">
        <v>2063.4499999999998</v>
      </c>
      <c r="O681" s="145">
        <v>2078.75</v>
      </c>
      <c r="P681" s="145">
        <v>2098.4800000000005</v>
      </c>
      <c r="Q681" s="145">
        <v>2079.9499999999998</v>
      </c>
      <c r="R681" s="145">
        <v>2122.79</v>
      </c>
      <c r="S681" s="145">
        <v>2178.77</v>
      </c>
      <c r="T681" s="145">
        <v>2202.61</v>
      </c>
      <c r="U681" s="145">
        <v>2199.9899999999998</v>
      </c>
      <c r="V681" s="145">
        <v>2224.71</v>
      </c>
      <c r="W681" s="145">
        <v>2229.09</v>
      </c>
      <c r="X681" s="145">
        <v>2231.4499999999998</v>
      </c>
      <c r="Y681" s="145">
        <v>2230.2600000000002</v>
      </c>
      <c r="Z681" s="145">
        <v>2203.94</v>
      </c>
      <c r="AA681" s="145">
        <v>2157.67</v>
      </c>
      <c r="AB681" s="145">
        <v>2123.27</v>
      </c>
      <c r="AC681" s="145">
        <v>2207.44</v>
      </c>
      <c r="AD681" s="145">
        <v>2225.58</v>
      </c>
      <c r="AE681" s="145">
        <v>2150.61</v>
      </c>
      <c r="AF681" s="145">
        <v>2079.29</v>
      </c>
    </row>
    <row r="682" spans="1:32" s="1" customFormat="1" ht="18" customHeight="1" x14ac:dyDescent="0.25">
      <c r="A682" s="90" t="s">
        <v>92</v>
      </c>
      <c r="B682" s="90"/>
      <c r="C682" s="90"/>
      <c r="D682" s="90"/>
      <c r="E682" s="90"/>
      <c r="F682" s="90"/>
      <c r="G682" s="90"/>
      <c r="H682" s="91"/>
      <c r="I682" s="145">
        <v>2071.13</v>
      </c>
      <c r="J682" s="145">
        <v>1941.0800000000002</v>
      </c>
      <c r="K682" s="145">
        <v>2002.53</v>
      </c>
      <c r="L682" s="145">
        <v>2019.24</v>
      </c>
      <c r="M682" s="145">
        <v>2064.3199999999997</v>
      </c>
      <c r="N682" s="145">
        <v>2064.21</v>
      </c>
      <c r="O682" s="145">
        <v>2074.41</v>
      </c>
      <c r="P682" s="145">
        <v>2093.25</v>
      </c>
      <c r="Q682" s="145">
        <v>2079.87</v>
      </c>
      <c r="R682" s="145">
        <v>2120.0700000000002</v>
      </c>
      <c r="S682" s="145">
        <v>2174.54</v>
      </c>
      <c r="T682" s="145">
        <v>2199.91</v>
      </c>
      <c r="U682" s="145">
        <v>2198.19</v>
      </c>
      <c r="V682" s="145">
        <v>2218.3200000000002</v>
      </c>
      <c r="W682" s="145">
        <v>2220.9</v>
      </c>
      <c r="X682" s="145">
        <v>2222.6999999999998</v>
      </c>
      <c r="Y682" s="145">
        <v>2233.13</v>
      </c>
      <c r="Z682" s="145">
        <v>2211.6400000000003</v>
      </c>
      <c r="AA682" s="145">
        <v>2160.6000000000004</v>
      </c>
      <c r="AB682" s="145">
        <v>2122.3199999999997</v>
      </c>
      <c r="AC682" s="145">
        <v>2207.9499999999998</v>
      </c>
      <c r="AD682" s="145">
        <v>2227.79</v>
      </c>
      <c r="AE682" s="145">
        <v>2139.8100000000004</v>
      </c>
      <c r="AF682" s="145">
        <v>2078.84</v>
      </c>
    </row>
    <row r="683" spans="1:32" s="1" customFormat="1" ht="18" customHeight="1" x14ac:dyDescent="0.25">
      <c r="A683" s="90" t="s">
        <v>93</v>
      </c>
      <c r="B683" s="90"/>
      <c r="C683" s="90"/>
      <c r="D683" s="90"/>
      <c r="E683" s="90"/>
      <c r="F683" s="90"/>
      <c r="G683" s="90"/>
      <c r="H683" s="91"/>
      <c r="I683" s="145">
        <v>2119.3500000000004</v>
      </c>
      <c r="J683" s="145">
        <v>2088.11</v>
      </c>
      <c r="K683" s="145">
        <v>2085.1000000000004</v>
      </c>
      <c r="L683" s="145">
        <v>2079.6400000000003</v>
      </c>
      <c r="M683" s="145">
        <v>2079.04</v>
      </c>
      <c r="N683" s="145">
        <v>2078.9300000000003</v>
      </c>
      <c r="O683" s="145">
        <v>2077.6800000000003</v>
      </c>
      <c r="P683" s="145">
        <v>2091.7700000000004</v>
      </c>
      <c r="Q683" s="145">
        <v>2079.5</v>
      </c>
      <c r="R683" s="145">
        <v>2111.71</v>
      </c>
      <c r="S683" s="145">
        <v>2164.29</v>
      </c>
      <c r="T683" s="145">
        <v>2188.52</v>
      </c>
      <c r="U683" s="145">
        <v>2189.17</v>
      </c>
      <c r="V683" s="145">
        <v>2188.9700000000003</v>
      </c>
      <c r="W683" s="145">
        <v>2211.29</v>
      </c>
      <c r="X683" s="145">
        <v>2211.94</v>
      </c>
      <c r="Y683" s="145">
        <v>2216.6400000000003</v>
      </c>
      <c r="Z683" s="145">
        <v>2194.09</v>
      </c>
      <c r="AA683" s="145">
        <v>2141.84</v>
      </c>
      <c r="AB683" s="145">
        <v>2138.7200000000003</v>
      </c>
      <c r="AC683" s="145">
        <v>2251</v>
      </c>
      <c r="AD683" s="145">
        <v>2250.5500000000002</v>
      </c>
      <c r="AE683" s="145">
        <v>2130.6800000000003</v>
      </c>
      <c r="AF683" s="145">
        <v>2078.4800000000005</v>
      </c>
    </row>
    <row r="684" spans="1:32" s="1" customFormat="1" ht="18" customHeight="1" x14ac:dyDescent="0.25">
      <c r="A684" s="90" t="s">
        <v>94</v>
      </c>
      <c r="B684" s="90"/>
      <c r="C684" s="90"/>
      <c r="D684" s="90"/>
      <c r="E684" s="90"/>
      <c r="F684" s="90"/>
      <c r="G684" s="90"/>
      <c r="H684" s="91"/>
      <c r="I684" s="145">
        <v>2109.9300000000003</v>
      </c>
      <c r="J684" s="145">
        <v>2086.8000000000002</v>
      </c>
      <c r="K684" s="145">
        <v>2082.1999999999998</v>
      </c>
      <c r="L684" s="145">
        <v>2078.1999999999998</v>
      </c>
      <c r="M684" s="145">
        <v>2079.2799999999997</v>
      </c>
      <c r="N684" s="145">
        <v>2079.25</v>
      </c>
      <c r="O684" s="145">
        <v>2078.04</v>
      </c>
      <c r="P684" s="145">
        <v>2081.5699999999997</v>
      </c>
      <c r="Q684" s="145">
        <v>2079.59</v>
      </c>
      <c r="R684" s="145">
        <v>2084.41</v>
      </c>
      <c r="S684" s="145">
        <v>2141.7799999999997</v>
      </c>
      <c r="T684" s="145">
        <v>2170.4</v>
      </c>
      <c r="U684" s="145">
        <v>2171.12</v>
      </c>
      <c r="V684" s="145">
        <v>2170.9499999999998</v>
      </c>
      <c r="W684" s="145">
        <v>2196.1000000000004</v>
      </c>
      <c r="X684" s="145">
        <v>2172.13</v>
      </c>
      <c r="Y684" s="145">
        <v>2172.16</v>
      </c>
      <c r="Z684" s="145">
        <v>2171.92</v>
      </c>
      <c r="AA684" s="145">
        <v>2116.96</v>
      </c>
      <c r="AB684" s="145">
        <v>2116.41</v>
      </c>
      <c r="AC684" s="145">
        <v>2229.8900000000003</v>
      </c>
      <c r="AD684" s="145">
        <v>2259.5</v>
      </c>
      <c r="AE684" s="145">
        <v>2134.54</v>
      </c>
      <c r="AF684" s="145">
        <v>2078.33</v>
      </c>
    </row>
    <row r="685" spans="1:32" s="1" customFormat="1" ht="18" customHeight="1" x14ac:dyDescent="0.25">
      <c r="A685" s="90" t="s">
        <v>95</v>
      </c>
      <c r="B685" s="90"/>
      <c r="C685" s="90"/>
      <c r="D685" s="90"/>
      <c r="E685" s="90"/>
      <c r="F685" s="90"/>
      <c r="G685" s="90"/>
      <c r="H685" s="91"/>
      <c r="I685" s="145">
        <v>2119.1000000000004</v>
      </c>
      <c r="J685" s="145">
        <v>2088.9300000000003</v>
      </c>
      <c r="K685" s="145">
        <v>2083.79</v>
      </c>
      <c r="L685" s="145">
        <v>2078.4300000000003</v>
      </c>
      <c r="M685" s="145">
        <v>2078.9700000000003</v>
      </c>
      <c r="N685" s="145">
        <v>2079.29</v>
      </c>
      <c r="O685" s="145">
        <v>2077.86</v>
      </c>
      <c r="P685" s="145">
        <v>2125.11</v>
      </c>
      <c r="Q685" s="145">
        <v>2079.7600000000002</v>
      </c>
      <c r="R685" s="145">
        <v>2110.17</v>
      </c>
      <c r="S685" s="145">
        <v>2167.8500000000004</v>
      </c>
      <c r="T685" s="145">
        <v>2192.91</v>
      </c>
      <c r="U685" s="145">
        <v>2192.9700000000003</v>
      </c>
      <c r="V685" s="145">
        <v>2194.3000000000002</v>
      </c>
      <c r="W685" s="145">
        <v>2220.21</v>
      </c>
      <c r="X685" s="145">
        <v>2220.6000000000004</v>
      </c>
      <c r="Y685" s="145">
        <v>2223.42</v>
      </c>
      <c r="Z685" s="145">
        <v>2197.54</v>
      </c>
      <c r="AA685" s="145">
        <v>2144.6400000000003</v>
      </c>
      <c r="AB685" s="145">
        <v>2142.11</v>
      </c>
      <c r="AC685" s="145">
        <v>2264.6800000000003</v>
      </c>
      <c r="AD685" s="145">
        <v>2248.2600000000002</v>
      </c>
      <c r="AE685" s="145">
        <v>2120.9300000000003</v>
      </c>
      <c r="AF685" s="145">
        <v>2079.42</v>
      </c>
    </row>
    <row r="686" spans="1:32" s="1" customFormat="1" ht="18" customHeight="1" x14ac:dyDescent="0.25">
      <c r="A686" s="90" t="s">
        <v>96</v>
      </c>
      <c r="B686" s="90"/>
      <c r="C686" s="90"/>
      <c r="D686" s="90"/>
      <c r="E686" s="90"/>
      <c r="F686" s="90"/>
      <c r="G686" s="90"/>
      <c r="H686" s="91"/>
      <c r="I686" s="145">
        <v>2102.69</v>
      </c>
      <c r="J686" s="145">
        <v>2077.8199999999997</v>
      </c>
      <c r="K686" s="145">
        <v>2070.4</v>
      </c>
      <c r="L686" s="145">
        <v>2077.08</v>
      </c>
      <c r="M686" s="145">
        <v>2080.7700000000004</v>
      </c>
      <c r="N686" s="145">
        <v>2080.7700000000004</v>
      </c>
      <c r="O686" s="145">
        <v>2079.04</v>
      </c>
      <c r="P686" s="145">
        <v>2108.8000000000002</v>
      </c>
      <c r="Q686" s="145">
        <v>2079.9499999999998</v>
      </c>
      <c r="R686" s="145">
        <v>2108.92</v>
      </c>
      <c r="S686" s="145">
        <v>2166.73</v>
      </c>
      <c r="T686" s="145">
        <v>2191.3000000000002</v>
      </c>
      <c r="U686" s="145">
        <v>2190.88</v>
      </c>
      <c r="V686" s="145">
        <v>2191.83</v>
      </c>
      <c r="W686" s="145">
        <v>2215.0299999999997</v>
      </c>
      <c r="X686" s="145">
        <v>2217.83</v>
      </c>
      <c r="Y686" s="145">
        <v>2224.4499999999998</v>
      </c>
      <c r="Z686" s="145">
        <v>2200.73</v>
      </c>
      <c r="AA686" s="145">
        <v>2143.1400000000003</v>
      </c>
      <c r="AB686" s="145">
        <v>2136.75</v>
      </c>
      <c r="AC686" s="145">
        <v>2255.77</v>
      </c>
      <c r="AD686" s="145">
        <v>2243.2600000000002</v>
      </c>
      <c r="AE686" s="145">
        <v>2122.8199999999997</v>
      </c>
      <c r="AF686" s="145">
        <v>2079.25</v>
      </c>
    </row>
    <row r="687" spans="1:32" s="1" customFormat="1" ht="18" customHeight="1" x14ac:dyDescent="0.25">
      <c r="A687" s="90" t="s">
        <v>97</v>
      </c>
      <c r="B687" s="90"/>
      <c r="C687" s="90"/>
      <c r="D687" s="90"/>
      <c r="E687" s="90"/>
      <c r="F687" s="90"/>
      <c r="G687" s="90"/>
      <c r="H687" s="91"/>
      <c r="I687" s="145">
        <v>2100.25</v>
      </c>
      <c r="J687" s="145">
        <v>2087.08</v>
      </c>
      <c r="K687" s="145">
        <v>2079.9899999999998</v>
      </c>
      <c r="L687" s="145">
        <v>2079.1400000000003</v>
      </c>
      <c r="M687" s="145">
        <v>2080.7700000000004</v>
      </c>
      <c r="N687" s="145">
        <v>2080.7700000000004</v>
      </c>
      <c r="O687" s="145">
        <v>2082.8500000000004</v>
      </c>
      <c r="P687" s="145">
        <v>2101.3100000000004</v>
      </c>
      <c r="Q687" s="145">
        <v>2079.9499999999998</v>
      </c>
      <c r="R687" s="145">
        <v>2133.77</v>
      </c>
      <c r="S687" s="145">
        <v>2212.33</v>
      </c>
      <c r="T687" s="145">
        <v>2216.8200000000002</v>
      </c>
      <c r="U687" s="145">
        <v>2214.37</v>
      </c>
      <c r="V687" s="145">
        <v>2216.02</v>
      </c>
      <c r="W687" s="145">
        <v>2216.67</v>
      </c>
      <c r="X687" s="145">
        <v>2220.21</v>
      </c>
      <c r="Y687" s="145">
        <v>2219.67</v>
      </c>
      <c r="Z687" s="145">
        <v>2196.3100000000004</v>
      </c>
      <c r="AA687" s="145">
        <v>2144.02</v>
      </c>
      <c r="AB687" s="145">
        <v>2143.27</v>
      </c>
      <c r="AC687" s="145">
        <v>2269</v>
      </c>
      <c r="AD687" s="145">
        <v>2262.27</v>
      </c>
      <c r="AE687" s="145">
        <v>2132.83</v>
      </c>
      <c r="AF687" s="145">
        <v>2079.0600000000004</v>
      </c>
    </row>
    <row r="688" spans="1:32" s="1" customFormat="1" ht="18" customHeight="1" x14ac:dyDescent="0.25">
      <c r="A688" s="90" t="s">
        <v>98</v>
      </c>
      <c r="B688" s="90"/>
      <c r="C688" s="90"/>
      <c r="D688" s="90"/>
      <c r="E688" s="90"/>
      <c r="F688" s="90"/>
      <c r="G688" s="90"/>
      <c r="H688" s="91"/>
      <c r="I688" s="145">
        <v>2138.1999999999998</v>
      </c>
      <c r="J688" s="145">
        <v>2091.5100000000002</v>
      </c>
      <c r="K688" s="145">
        <v>2083.9700000000003</v>
      </c>
      <c r="L688" s="145">
        <v>2080.1999999999998</v>
      </c>
      <c r="M688" s="145">
        <v>2079.6400000000003</v>
      </c>
      <c r="N688" s="145">
        <v>2079.5600000000004</v>
      </c>
      <c r="O688" s="145">
        <v>2078.7300000000005</v>
      </c>
      <c r="P688" s="145">
        <v>2138.04</v>
      </c>
      <c r="Q688" s="145">
        <v>2079.8199999999997</v>
      </c>
      <c r="R688" s="145">
        <v>2114.62</v>
      </c>
      <c r="S688" s="145">
        <v>2196.9899999999998</v>
      </c>
      <c r="T688" s="145">
        <v>2221.8000000000002</v>
      </c>
      <c r="U688" s="145">
        <v>2223</v>
      </c>
      <c r="V688" s="145">
        <v>2225.0700000000002</v>
      </c>
      <c r="W688" s="145">
        <v>2226.6400000000003</v>
      </c>
      <c r="X688" s="145">
        <v>2232.83</v>
      </c>
      <c r="Y688" s="145">
        <v>2235.15</v>
      </c>
      <c r="Z688" s="145">
        <v>2208</v>
      </c>
      <c r="AA688" s="145">
        <v>2148.4700000000003</v>
      </c>
      <c r="AB688" s="145">
        <v>2146.58</v>
      </c>
      <c r="AC688" s="145">
        <v>2265.69</v>
      </c>
      <c r="AD688" s="145">
        <v>2270.3900000000003</v>
      </c>
      <c r="AE688" s="145">
        <v>2136.67</v>
      </c>
      <c r="AF688" s="145">
        <v>2079.2600000000002</v>
      </c>
    </row>
    <row r="689" spans="1:32" s="1" customFormat="1" ht="18" customHeight="1" x14ac:dyDescent="0.25">
      <c r="A689" s="90" t="s">
        <v>99</v>
      </c>
      <c r="B689" s="90"/>
      <c r="C689" s="90"/>
      <c r="D689" s="90"/>
      <c r="E689" s="90"/>
      <c r="F689" s="90"/>
      <c r="G689" s="90"/>
      <c r="H689" s="91"/>
      <c r="I689" s="145">
        <v>2143.61</v>
      </c>
      <c r="J689" s="145">
        <v>2090.9</v>
      </c>
      <c r="K689" s="145">
        <v>2082.3199999999997</v>
      </c>
      <c r="L689" s="145">
        <v>2079.7700000000004</v>
      </c>
      <c r="M689" s="145">
        <v>2079.7700000000004</v>
      </c>
      <c r="N689" s="145">
        <v>2079.6400000000003</v>
      </c>
      <c r="O689" s="145">
        <v>2078.79</v>
      </c>
      <c r="P689" s="145">
        <v>2124.7200000000003</v>
      </c>
      <c r="Q689" s="145">
        <v>2079.7399999999998</v>
      </c>
      <c r="R689" s="145">
        <v>2112.8900000000003</v>
      </c>
      <c r="S689" s="145">
        <v>2166.13</v>
      </c>
      <c r="T689" s="145">
        <v>2189.84</v>
      </c>
      <c r="U689" s="145">
        <v>2189.6999999999998</v>
      </c>
      <c r="V689" s="145">
        <v>2212.1999999999998</v>
      </c>
      <c r="W689" s="145">
        <v>2212.25</v>
      </c>
      <c r="X689" s="145">
        <v>2212.3200000000002</v>
      </c>
      <c r="Y689" s="145">
        <v>2212.4300000000003</v>
      </c>
      <c r="Z689" s="145">
        <v>2167.11</v>
      </c>
      <c r="AA689" s="145">
        <v>2141.58</v>
      </c>
      <c r="AB689" s="145">
        <v>2140.08</v>
      </c>
      <c r="AC689" s="145">
        <v>2242.8000000000002</v>
      </c>
      <c r="AD689" s="145">
        <v>2251.92</v>
      </c>
      <c r="AE689" s="145">
        <v>2133.13</v>
      </c>
      <c r="AF689" s="145">
        <v>2079.08</v>
      </c>
    </row>
    <row r="690" spans="1:32" s="1" customFormat="1" ht="18" customHeight="1" x14ac:dyDescent="0.25">
      <c r="A690" s="90" t="s">
        <v>100</v>
      </c>
      <c r="B690" s="90"/>
      <c r="C690" s="90"/>
      <c r="D690" s="90"/>
      <c r="E690" s="90"/>
      <c r="F690" s="90"/>
      <c r="G690" s="90"/>
      <c r="H690" s="91"/>
      <c r="I690" s="145">
        <v>2177.1400000000003</v>
      </c>
      <c r="J690" s="145">
        <v>2125.7700000000004</v>
      </c>
      <c r="K690" s="145">
        <v>2090.13</v>
      </c>
      <c r="L690" s="145">
        <v>2083.09</v>
      </c>
      <c r="M690" s="145">
        <v>2080.0100000000002</v>
      </c>
      <c r="N690" s="145">
        <v>2079.3000000000002</v>
      </c>
      <c r="O690" s="145">
        <v>2078.25</v>
      </c>
      <c r="P690" s="145">
        <v>2121.6400000000003</v>
      </c>
      <c r="Q690" s="145">
        <v>2079.44</v>
      </c>
      <c r="R690" s="145">
        <v>2084.79</v>
      </c>
      <c r="S690" s="145">
        <v>2113.96</v>
      </c>
      <c r="T690" s="145">
        <v>2165.9499999999998</v>
      </c>
      <c r="U690" s="145">
        <v>2167.65</v>
      </c>
      <c r="V690" s="145">
        <v>2167.6800000000003</v>
      </c>
      <c r="W690" s="145">
        <v>2167.9300000000003</v>
      </c>
      <c r="X690" s="145">
        <v>2168.66</v>
      </c>
      <c r="Y690" s="145">
        <v>2176.1999999999998</v>
      </c>
      <c r="Z690" s="145">
        <v>2118.2300000000005</v>
      </c>
      <c r="AA690" s="145">
        <v>2085.65</v>
      </c>
      <c r="AB690" s="145">
        <v>2115.08</v>
      </c>
      <c r="AC690" s="145">
        <v>2222.98</v>
      </c>
      <c r="AD690" s="145">
        <v>2239.41</v>
      </c>
      <c r="AE690" s="145">
        <v>2133.44</v>
      </c>
      <c r="AF690" s="145">
        <v>2077.8500000000004</v>
      </c>
    </row>
    <row r="691" spans="1:32" ht="18" customHeight="1" x14ac:dyDescent="0.25">
      <c r="A691" s="90" t="s">
        <v>101</v>
      </c>
      <c r="B691" s="90"/>
      <c r="C691" s="90"/>
      <c r="D691" s="90"/>
      <c r="E691" s="90"/>
      <c r="F691" s="90"/>
      <c r="G691" s="90"/>
      <c r="H691" s="91"/>
      <c r="I691" s="145">
        <v>2153.9499999999998</v>
      </c>
      <c r="J691" s="145">
        <v>2103.2399999999998</v>
      </c>
      <c r="K691" s="145">
        <v>2086.54</v>
      </c>
      <c r="L691" s="145">
        <v>2081.5</v>
      </c>
      <c r="M691" s="145">
        <v>2079.7300000000005</v>
      </c>
      <c r="N691" s="145">
        <v>2079.5100000000002</v>
      </c>
      <c r="O691" s="145">
        <v>2078.38</v>
      </c>
      <c r="P691" s="145">
        <v>2094.86</v>
      </c>
      <c r="Q691" s="145">
        <v>2079.5500000000002</v>
      </c>
      <c r="R691" s="145">
        <v>2084.9499999999998</v>
      </c>
      <c r="S691" s="145">
        <v>2113.96</v>
      </c>
      <c r="T691" s="145">
        <v>2167.2399999999998</v>
      </c>
      <c r="U691" s="145">
        <v>2169.7200000000003</v>
      </c>
      <c r="V691" s="145">
        <v>2170.29</v>
      </c>
      <c r="W691" s="145">
        <v>2170.27</v>
      </c>
      <c r="X691" s="145">
        <v>2171.1999999999998</v>
      </c>
      <c r="Y691" s="145">
        <v>2145.2399999999998</v>
      </c>
      <c r="Z691" s="145">
        <v>2116.75</v>
      </c>
      <c r="AA691" s="145">
        <v>2085.8900000000003</v>
      </c>
      <c r="AB691" s="145">
        <v>2115.7200000000003</v>
      </c>
      <c r="AC691" s="145">
        <v>2224.58</v>
      </c>
      <c r="AD691" s="145">
        <v>2237.6400000000003</v>
      </c>
      <c r="AE691" s="145">
        <v>2133.42</v>
      </c>
      <c r="AF691" s="145">
        <v>2078.15</v>
      </c>
    </row>
    <row r="692" spans="1:32" ht="18" customHeight="1" x14ac:dyDescent="0.25">
      <c r="A692" s="90" t="s">
        <v>102</v>
      </c>
      <c r="B692" s="90"/>
      <c r="C692" s="90"/>
      <c r="D692" s="90"/>
      <c r="E692" s="90"/>
      <c r="F692" s="90"/>
      <c r="G692" s="90"/>
      <c r="H692" s="91"/>
      <c r="I692" s="145">
        <v>2144.0600000000004</v>
      </c>
      <c r="J692" s="145">
        <v>2087.0699999999997</v>
      </c>
      <c r="K692" s="145">
        <v>2082.8000000000002</v>
      </c>
      <c r="L692" s="145">
        <v>2081.58</v>
      </c>
      <c r="M692" s="145">
        <v>2080.04</v>
      </c>
      <c r="N692" s="145">
        <v>2078.92</v>
      </c>
      <c r="O692" s="145">
        <v>2083.8500000000004</v>
      </c>
      <c r="P692" s="145">
        <v>2158.21</v>
      </c>
      <c r="Q692" s="145">
        <v>2079.54</v>
      </c>
      <c r="R692" s="145">
        <v>2172.21</v>
      </c>
      <c r="S692" s="145">
        <v>2208.75</v>
      </c>
      <c r="T692" s="145">
        <v>2225.29</v>
      </c>
      <c r="U692" s="145">
        <v>2226.16</v>
      </c>
      <c r="V692" s="145">
        <v>2238.7200000000003</v>
      </c>
      <c r="W692" s="145">
        <v>2238.5600000000004</v>
      </c>
      <c r="X692" s="145">
        <v>2240.5600000000004</v>
      </c>
      <c r="Y692" s="145">
        <v>2239.0600000000004</v>
      </c>
      <c r="Z692" s="145">
        <v>2182.6400000000003</v>
      </c>
      <c r="AA692" s="145">
        <v>2150.94</v>
      </c>
      <c r="AB692" s="145">
        <v>2144.3200000000002</v>
      </c>
      <c r="AC692" s="145">
        <v>2286.11</v>
      </c>
      <c r="AD692" s="145">
        <v>2295.66</v>
      </c>
      <c r="AE692" s="145">
        <v>2176.5299999999997</v>
      </c>
      <c r="AF692" s="145">
        <v>2078.4</v>
      </c>
    </row>
    <row r="693" spans="1:32" ht="18" customHeight="1" x14ac:dyDescent="0.25">
      <c r="A693" s="90" t="s">
        <v>103</v>
      </c>
      <c r="B693" s="90"/>
      <c r="C693" s="90"/>
      <c r="D693" s="90"/>
      <c r="E693" s="90"/>
      <c r="F693" s="90"/>
      <c r="G693" s="90"/>
      <c r="H693" s="91"/>
      <c r="I693" s="145">
        <v>2121.44</v>
      </c>
      <c r="J693" s="145">
        <v>2089.25</v>
      </c>
      <c r="K693" s="145">
        <v>2080.3500000000004</v>
      </c>
      <c r="L693" s="145">
        <v>2078.36</v>
      </c>
      <c r="M693" s="145">
        <v>2078.8100000000004</v>
      </c>
      <c r="N693" s="145">
        <v>2079.1999999999998</v>
      </c>
      <c r="O693" s="145">
        <v>2083.33</v>
      </c>
      <c r="P693" s="145">
        <v>2127.77</v>
      </c>
      <c r="Q693" s="145">
        <v>2079.42</v>
      </c>
      <c r="R693" s="145">
        <v>2165.77</v>
      </c>
      <c r="S693" s="145">
        <v>2188.87</v>
      </c>
      <c r="T693" s="145">
        <v>2202.09</v>
      </c>
      <c r="U693" s="145">
        <v>2202.3900000000003</v>
      </c>
      <c r="V693" s="145">
        <v>2212.23</v>
      </c>
      <c r="W693" s="145">
        <v>2213.42</v>
      </c>
      <c r="X693" s="145">
        <v>2222.8500000000004</v>
      </c>
      <c r="Y693" s="145">
        <v>2223.0100000000002</v>
      </c>
      <c r="Z693" s="145">
        <v>2176.0500000000002</v>
      </c>
      <c r="AA693" s="145">
        <v>2141.5600000000004</v>
      </c>
      <c r="AB693" s="145">
        <v>2140.2799999999997</v>
      </c>
      <c r="AC693" s="145">
        <v>2269.1800000000003</v>
      </c>
      <c r="AD693" s="145">
        <v>2267.63</v>
      </c>
      <c r="AE693" s="145">
        <v>2160.92</v>
      </c>
      <c r="AF693" s="145">
        <v>2078.3100000000004</v>
      </c>
    </row>
    <row r="694" spans="1:32" ht="18" customHeight="1" x14ac:dyDescent="0.25">
      <c r="A694" s="90" t="s">
        <v>104</v>
      </c>
      <c r="B694" s="90"/>
      <c r="C694" s="90"/>
      <c r="D694" s="90"/>
      <c r="E694" s="90"/>
      <c r="F694" s="90"/>
      <c r="G694" s="90"/>
      <c r="H694" s="91"/>
      <c r="I694" s="145">
        <v>2101.0699999999997</v>
      </c>
      <c r="J694" s="145">
        <v>2078.4899999999998</v>
      </c>
      <c r="K694" s="145">
        <v>2070.17</v>
      </c>
      <c r="L694" s="145">
        <v>2070.08</v>
      </c>
      <c r="M694" s="145">
        <v>2076.88</v>
      </c>
      <c r="N694" s="145">
        <v>2079.3500000000004</v>
      </c>
      <c r="O694" s="145">
        <v>2081.9499999999998</v>
      </c>
      <c r="P694" s="145">
        <v>2116.58</v>
      </c>
      <c r="Q694" s="145">
        <v>2079.5500000000002</v>
      </c>
      <c r="R694" s="145">
        <v>2162.2799999999997</v>
      </c>
      <c r="S694" s="145">
        <v>2188.5</v>
      </c>
      <c r="T694" s="145">
        <v>2202.17</v>
      </c>
      <c r="U694" s="145">
        <v>2210.87</v>
      </c>
      <c r="V694" s="145">
        <v>2211.69</v>
      </c>
      <c r="W694" s="145">
        <v>2213.11</v>
      </c>
      <c r="X694" s="145">
        <v>2220.33</v>
      </c>
      <c r="Y694" s="145">
        <v>2228.61</v>
      </c>
      <c r="Z694" s="145">
        <v>2225.75</v>
      </c>
      <c r="AA694" s="145">
        <v>2189.08</v>
      </c>
      <c r="AB694" s="145">
        <v>2186.9</v>
      </c>
      <c r="AC694" s="145">
        <v>2313.4899999999998</v>
      </c>
      <c r="AD694" s="145">
        <v>2310.41</v>
      </c>
      <c r="AE694" s="145">
        <v>2186.4499999999998</v>
      </c>
      <c r="AF694" s="145">
        <v>2078.44</v>
      </c>
    </row>
    <row r="695" spans="1:32" ht="18" customHeight="1" x14ac:dyDescent="0.25">
      <c r="A695" s="90" t="s">
        <v>105</v>
      </c>
      <c r="B695" s="90"/>
      <c r="C695" s="90"/>
      <c r="D695" s="90"/>
      <c r="E695" s="90"/>
      <c r="F695" s="90"/>
      <c r="G695" s="90"/>
      <c r="H695" s="91"/>
      <c r="I695" s="145">
        <v>2113.8500000000004</v>
      </c>
      <c r="J695" s="145">
        <v>2085.11</v>
      </c>
      <c r="K695" s="145">
        <v>2078.21</v>
      </c>
      <c r="L695" s="145">
        <v>2076.4</v>
      </c>
      <c r="M695" s="145">
        <v>2078.25</v>
      </c>
      <c r="N695" s="145">
        <v>2079.2399999999998</v>
      </c>
      <c r="O695" s="145">
        <v>2086.83</v>
      </c>
      <c r="P695" s="145">
        <v>2152.12</v>
      </c>
      <c r="Q695" s="145">
        <v>2101.5200000000004</v>
      </c>
      <c r="R695" s="145">
        <v>2214.04</v>
      </c>
      <c r="S695" s="145">
        <v>2257.15</v>
      </c>
      <c r="T695" s="145">
        <v>2208.5700000000002</v>
      </c>
      <c r="U695" s="145">
        <v>2217.44</v>
      </c>
      <c r="V695" s="145">
        <v>2218.0600000000004</v>
      </c>
      <c r="W695" s="145">
        <v>2240.04</v>
      </c>
      <c r="X695" s="145">
        <v>2262.75</v>
      </c>
      <c r="Y695" s="145">
        <v>2332.23</v>
      </c>
      <c r="Z695" s="145">
        <v>2293.0700000000002</v>
      </c>
      <c r="AA695" s="145">
        <v>2254.6000000000004</v>
      </c>
      <c r="AB695" s="145">
        <v>2245.38</v>
      </c>
      <c r="AC695" s="145">
        <v>2383.3900000000003</v>
      </c>
      <c r="AD695" s="145">
        <v>2381.98</v>
      </c>
      <c r="AE695" s="145">
        <v>2299.37</v>
      </c>
      <c r="AF695" s="145">
        <v>2124.3500000000004</v>
      </c>
    </row>
    <row r="696" spans="1:32" ht="18" customHeight="1" x14ac:dyDescent="0.25">
      <c r="A696" s="90" t="s">
        <v>106</v>
      </c>
      <c r="B696" s="90"/>
      <c r="C696" s="90"/>
      <c r="D696" s="90"/>
      <c r="E696" s="90"/>
      <c r="F696" s="90"/>
      <c r="G696" s="90"/>
      <c r="H696" s="91"/>
      <c r="I696" s="145">
        <v>2137.67</v>
      </c>
      <c r="J696" s="145">
        <v>2083.5299999999997</v>
      </c>
      <c r="K696" s="145">
        <v>2073.9</v>
      </c>
      <c r="L696" s="145">
        <v>2071.66</v>
      </c>
      <c r="M696" s="145">
        <v>2073.59</v>
      </c>
      <c r="N696" s="145">
        <v>2078.7600000000002</v>
      </c>
      <c r="O696" s="145">
        <v>2090.79</v>
      </c>
      <c r="P696" s="145">
        <v>2159.1800000000003</v>
      </c>
      <c r="Q696" s="145">
        <v>2101.9899999999998</v>
      </c>
      <c r="R696" s="145">
        <v>2240.54</v>
      </c>
      <c r="S696" s="145">
        <v>2293.5600000000004</v>
      </c>
      <c r="T696" s="145">
        <v>2244.7799999999997</v>
      </c>
      <c r="U696" s="145">
        <v>2244.71</v>
      </c>
      <c r="V696" s="145">
        <v>2244.79</v>
      </c>
      <c r="W696" s="145">
        <v>2258.5299999999997</v>
      </c>
      <c r="X696" s="145">
        <v>2314.4300000000003</v>
      </c>
      <c r="Y696" s="145">
        <v>2346.17</v>
      </c>
      <c r="Z696" s="145">
        <v>2329.0100000000002</v>
      </c>
      <c r="AA696" s="145">
        <v>2293.1400000000003</v>
      </c>
      <c r="AB696" s="145">
        <v>2289.92</v>
      </c>
      <c r="AC696" s="145">
        <v>2441.2600000000002</v>
      </c>
      <c r="AD696" s="145">
        <v>2526.34</v>
      </c>
      <c r="AE696" s="145">
        <v>2434.5500000000002</v>
      </c>
      <c r="AF696" s="145">
        <v>2234.66</v>
      </c>
    </row>
    <row r="697" spans="1:32" ht="18" customHeight="1" x14ac:dyDescent="0.25">
      <c r="A697" s="90" t="s">
        <v>107</v>
      </c>
      <c r="B697" s="90"/>
      <c r="C697" s="90"/>
      <c r="D697" s="90"/>
      <c r="E697" s="90"/>
      <c r="F697" s="90"/>
      <c r="G697" s="90"/>
      <c r="H697" s="91"/>
      <c r="I697" s="145">
        <v>2255.2399999999998</v>
      </c>
      <c r="J697" s="145">
        <v>2100.5100000000002</v>
      </c>
      <c r="K697" s="145">
        <v>2091.92</v>
      </c>
      <c r="L697" s="145">
        <v>2083.4499999999998</v>
      </c>
      <c r="M697" s="145">
        <v>2079.6400000000003</v>
      </c>
      <c r="N697" s="145">
        <v>2079.0500000000002</v>
      </c>
      <c r="O697" s="145">
        <v>2083.46</v>
      </c>
      <c r="P697" s="145">
        <v>2124.96</v>
      </c>
      <c r="Q697" s="145">
        <v>2079.36</v>
      </c>
      <c r="R697" s="145">
        <v>2157.21</v>
      </c>
      <c r="S697" s="145">
        <v>2219.8100000000004</v>
      </c>
      <c r="T697" s="145">
        <v>2248.0500000000002</v>
      </c>
      <c r="U697" s="145">
        <v>2246.5299999999997</v>
      </c>
      <c r="V697" s="145">
        <v>2246.8000000000002</v>
      </c>
      <c r="W697" s="145">
        <v>2246.9</v>
      </c>
      <c r="X697" s="145">
        <v>2238.3200000000002</v>
      </c>
      <c r="Y697" s="145">
        <v>2238.63</v>
      </c>
      <c r="Z697" s="145">
        <v>2238.3000000000002</v>
      </c>
      <c r="AA697" s="145">
        <v>2245.4300000000003</v>
      </c>
      <c r="AB697" s="145">
        <v>2243.8000000000002</v>
      </c>
      <c r="AC697" s="145">
        <v>2374.34</v>
      </c>
      <c r="AD697" s="145">
        <v>2360.3000000000002</v>
      </c>
      <c r="AE697" s="145">
        <v>2241.8200000000002</v>
      </c>
      <c r="AF697" s="145">
        <v>2087.7600000000002</v>
      </c>
    </row>
    <row r="698" spans="1:32" ht="18" customHeight="1" x14ac:dyDescent="0.25">
      <c r="A698" s="90" t="s">
        <v>108</v>
      </c>
      <c r="B698" s="90"/>
      <c r="C698" s="90"/>
      <c r="D698" s="90"/>
      <c r="E698" s="90"/>
      <c r="F698" s="90"/>
      <c r="G698" s="90"/>
      <c r="H698" s="91"/>
      <c r="I698" s="145">
        <v>2137.37</v>
      </c>
      <c r="J698" s="145">
        <v>2098.83</v>
      </c>
      <c r="K698" s="145">
        <v>2084.6000000000004</v>
      </c>
      <c r="L698" s="145">
        <v>2079.86</v>
      </c>
      <c r="M698" s="145">
        <v>2078.7300000000005</v>
      </c>
      <c r="N698" s="145">
        <v>2079.3900000000003</v>
      </c>
      <c r="O698" s="145">
        <v>2075.0200000000004</v>
      </c>
      <c r="P698" s="145">
        <v>2094.37</v>
      </c>
      <c r="Q698" s="145">
        <v>2079.8500000000004</v>
      </c>
      <c r="R698" s="145">
        <v>2123.8500000000004</v>
      </c>
      <c r="S698" s="145">
        <v>2174.6999999999998</v>
      </c>
      <c r="T698" s="145">
        <v>2205.25</v>
      </c>
      <c r="U698" s="145">
        <v>2206.86</v>
      </c>
      <c r="V698" s="145">
        <v>2207.08</v>
      </c>
      <c r="W698" s="145">
        <v>2224.5700000000002</v>
      </c>
      <c r="X698" s="145">
        <v>2227.27</v>
      </c>
      <c r="Y698" s="145">
        <v>2228.04</v>
      </c>
      <c r="Z698" s="145">
        <v>2227.67</v>
      </c>
      <c r="AA698" s="145">
        <v>2204.17</v>
      </c>
      <c r="AB698" s="145">
        <v>2195.7799999999997</v>
      </c>
      <c r="AC698" s="145">
        <v>2346.12</v>
      </c>
      <c r="AD698" s="145">
        <v>2337.1400000000003</v>
      </c>
      <c r="AE698" s="145">
        <v>2211.02</v>
      </c>
      <c r="AF698" s="145">
        <v>2078.4800000000005</v>
      </c>
    </row>
    <row r="699" spans="1:32" ht="18" customHeight="1" x14ac:dyDescent="0.25">
      <c r="A699" s="90" t="s">
        <v>109</v>
      </c>
      <c r="B699" s="90"/>
      <c r="C699" s="90"/>
      <c r="D699" s="90"/>
      <c r="E699" s="90"/>
      <c r="F699" s="90"/>
      <c r="G699" s="90"/>
      <c r="H699" s="91"/>
      <c r="I699" s="145">
        <v>2131.33</v>
      </c>
      <c r="J699" s="145">
        <v>2091.15</v>
      </c>
      <c r="K699" s="145">
        <v>2080.9</v>
      </c>
      <c r="L699" s="145">
        <v>2076.69</v>
      </c>
      <c r="M699" s="145">
        <v>2077.9300000000003</v>
      </c>
      <c r="N699" s="145">
        <v>2077.66</v>
      </c>
      <c r="O699" s="145">
        <v>2083.34</v>
      </c>
      <c r="P699" s="145">
        <v>2115.1900000000005</v>
      </c>
      <c r="Q699" s="145">
        <v>2079.96</v>
      </c>
      <c r="R699" s="145">
        <v>2152.34</v>
      </c>
      <c r="S699" s="145">
        <v>2222.33</v>
      </c>
      <c r="T699" s="145">
        <v>2235.41</v>
      </c>
      <c r="U699" s="145">
        <v>2223.2600000000002</v>
      </c>
      <c r="V699" s="145">
        <v>2225.3500000000004</v>
      </c>
      <c r="W699" s="145">
        <v>2225.3900000000003</v>
      </c>
      <c r="X699" s="145">
        <v>2231.5</v>
      </c>
      <c r="Y699" s="145">
        <v>2226.9300000000003</v>
      </c>
      <c r="Z699" s="145">
        <v>2205.19</v>
      </c>
      <c r="AA699" s="145">
        <v>2202.9899999999998</v>
      </c>
      <c r="AB699" s="145">
        <v>2185.02</v>
      </c>
      <c r="AC699" s="145">
        <v>2274.88</v>
      </c>
      <c r="AD699" s="145">
        <v>2289.0500000000002</v>
      </c>
      <c r="AE699" s="145">
        <v>2184.9499999999998</v>
      </c>
      <c r="AF699" s="145">
        <v>2082.46</v>
      </c>
    </row>
    <row r="700" spans="1:32" ht="18" customHeight="1" x14ac:dyDescent="0.25">
      <c r="A700" s="90" t="s">
        <v>110</v>
      </c>
      <c r="B700" s="90"/>
      <c r="C700" s="90"/>
      <c r="D700" s="90"/>
      <c r="E700" s="90"/>
      <c r="F700" s="90"/>
      <c r="G700" s="90"/>
      <c r="H700" s="91"/>
      <c r="I700" s="145">
        <v>2146.04</v>
      </c>
      <c r="J700" s="145">
        <v>2084.15</v>
      </c>
      <c r="K700" s="145">
        <v>2072.7399999999998</v>
      </c>
      <c r="L700" s="145">
        <v>2072.88</v>
      </c>
      <c r="M700" s="145">
        <v>2078.15</v>
      </c>
      <c r="N700" s="145">
        <v>2078.7399999999998</v>
      </c>
      <c r="O700" s="145">
        <v>2083.16</v>
      </c>
      <c r="P700" s="145">
        <v>2127.25</v>
      </c>
      <c r="Q700" s="145">
        <v>2079.8000000000002</v>
      </c>
      <c r="R700" s="145">
        <v>2165.1999999999998</v>
      </c>
      <c r="S700" s="145">
        <v>2247.0700000000002</v>
      </c>
      <c r="T700" s="145">
        <v>2270.13</v>
      </c>
      <c r="U700" s="145">
        <v>2257.0100000000002</v>
      </c>
      <c r="V700" s="145">
        <v>2262.33</v>
      </c>
      <c r="W700" s="145">
        <v>2255.5700000000002</v>
      </c>
      <c r="X700" s="145">
        <v>2257.42</v>
      </c>
      <c r="Y700" s="145">
        <v>2257.0600000000004</v>
      </c>
      <c r="Z700" s="145">
        <v>2232.0700000000002</v>
      </c>
      <c r="AA700" s="145">
        <v>2223.41</v>
      </c>
      <c r="AB700" s="145">
        <v>2207.46</v>
      </c>
      <c r="AC700" s="145">
        <v>2317.2399999999998</v>
      </c>
      <c r="AD700" s="145">
        <v>2321.52</v>
      </c>
      <c r="AE700" s="145">
        <v>2213.2600000000002</v>
      </c>
      <c r="AF700" s="145">
        <v>2083.29</v>
      </c>
    </row>
    <row r="701" spans="1:32" ht="18" customHeight="1" x14ac:dyDescent="0.25">
      <c r="A701" s="90" t="s">
        <v>111</v>
      </c>
      <c r="B701" s="90"/>
      <c r="C701" s="90"/>
      <c r="D701" s="90"/>
      <c r="E701" s="90"/>
      <c r="F701" s="90"/>
      <c r="G701" s="90"/>
      <c r="H701" s="91"/>
      <c r="I701" s="146">
        <v>2146.08</v>
      </c>
      <c r="J701" s="146">
        <v>2085.3100000000004</v>
      </c>
      <c r="K701" s="146">
        <v>2073.17</v>
      </c>
      <c r="L701" s="146">
        <v>2073.3100000000004</v>
      </c>
      <c r="M701" s="146">
        <v>2078.09</v>
      </c>
      <c r="N701" s="146">
        <v>2078.61</v>
      </c>
      <c r="O701" s="146">
        <v>2082.6800000000003</v>
      </c>
      <c r="P701" s="146">
        <v>2126.25</v>
      </c>
      <c r="Q701" s="146">
        <v>2079.8199999999997</v>
      </c>
      <c r="R701" s="146">
        <v>2163.4499999999998</v>
      </c>
      <c r="S701" s="146">
        <v>2231.4</v>
      </c>
      <c r="T701" s="146">
        <v>2240.5700000000002</v>
      </c>
      <c r="U701" s="146">
        <v>2229.27</v>
      </c>
      <c r="V701" s="146">
        <v>2233.2200000000003</v>
      </c>
      <c r="W701" s="146">
        <v>2235.19</v>
      </c>
      <c r="X701" s="146">
        <v>2245.4300000000003</v>
      </c>
      <c r="Y701" s="146">
        <v>2248.87</v>
      </c>
      <c r="Z701" s="146">
        <v>2214.61</v>
      </c>
      <c r="AA701" s="146">
        <v>2208.94</v>
      </c>
      <c r="AB701" s="146">
        <v>2204.29</v>
      </c>
      <c r="AC701" s="146">
        <v>2309.37</v>
      </c>
      <c r="AD701" s="146">
        <v>2297.4700000000003</v>
      </c>
      <c r="AE701" s="146">
        <v>2201.54</v>
      </c>
      <c r="AF701" s="146">
        <v>2083.0500000000002</v>
      </c>
    </row>
    <row r="702" spans="1:32" ht="18" customHeight="1" x14ac:dyDescent="0.25">
      <c r="A702" s="90" t="s">
        <v>112</v>
      </c>
      <c r="B702" s="90"/>
      <c r="C702" s="90"/>
      <c r="D702" s="90"/>
      <c r="E702" s="90"/>
      <c r="F702" s="90"/>
      <c r="G702" s="90"/>
      <c r="H702" s="91"/>
      <c r="I702" s="145">
        <v>2143.5100000000002</v>
      </c>
      <c r="J702" s="145">
        <v>2082.5</v>
      </c>
      <c r="K702" s="145">
        <v>2072.8199999999997</v>
      </c>
      <c r="L702" s="145">
        <v>2072.9300000000003</v>
      </c>
      <c r="M702" s="145">
        <v>2077.8100000000004</v>
      </c>
      <c r="N702" s="145">
        <v>2079.4700000000003</v>
      </c>
      <c r="O702" s="145">
        <v>2081.7200000000003</v>
      </c>
      <c r="P702" s="145">
        <v>2132.1000000000004</v>
      </c>
      <c r="Q702" s="145">
        <v>2079.9</v>
      </c>
      <c r="R702" s="145">
        <v>2165.19</v>
      </c>
      <c r="S702" s="145">
        <v>2210.6000000000004</v>
      </c>
      <c r="T702" s="145">
        <v>2232.2799999999997</v>
      </c>
      <c r="U702" s="145">
        <v>2232.2399999999998</v>
      </c>
      <c r="V702" s="145">
        <v>2254.11</v>
      </c>
      <c r="W702" s="145">
        <v>2259.54</v>
      </c>
      <c r="X702" s="145">
        <v>2260.75</v>
      </c>
      <c r="Y702" s="145">
        <v>2264.0100000000002</v>
      </c>
      <c r="Z702" s="145">
        <v>2216.8000000000002</v>
      </c>
      <c r="AA702" s="145">
        <v>2173.75</v>
      </c>
      <c r="AB702" s="145">
        <v>2177.08</v>
      </c>
      <c r="AC702" s="145">
        <v>2274.1800000000003</v>
      </c>
      <c r="AD702" s="145">
        <v>2265.73</v>
      </c>
      <c r="AE702" s="145">
        <v>2165.88</v>
      </c>
      <c r="AF702" s="145">
        <v>2078.59</v>
      </c>
    </row>
    <row r="703" spans="1:32" ht="18" customHeight="1" x14ac:dyDescent="0.25">
      <c r="A703" s="90" t="s">
        <v>113</v>
      </c>
      <c r="B703" s="90"/>
      <c r="C703" s="90"/>
      <c r="D703" s="90"/>
      <c r="E703" s="90"/>
      <c r="F703" s="90"/>
      <c r="G703" s="90"/>
      <c r="H703" s="91"/>
      <c r="I703" s="145">
        <v>2143.3200000000002</v>
      </c>
      <c r="J703" s="145">
        <v>2086.5</v>
      </c>
      <c r="K703" s="145">
        <v>2076.75</v>
      </c>
      <c r="L703" s="145">
        <v>2072.86</v>
      </c>
      <c r="M703" s="145">
        <v>2077.6800000000003</v>
      </c>
      <c r="N703" s="145">
        <v>2079.3000000000002</v>
      </c>
      <c r="O703" s="145">
        <v>2081.7799999999997</v>
      </c>
      <c r="P703" s="145">
        <v>2130.5100000000002</v>
      </c>
      <c r="Q703" s="145">
        <v>2085.16</v>
      </c>
      <c r="R703" s="145">
        <v>2159.91</v>
      </c>
      <c r="S703" s="145">
        <v>2204.4899999999998</v>
      </c>
      <c r="T703" s="145">
        <v>2225.44</v>
      </c>
      <c r="U703" s="145">
        <v>2225.67</v>
      </c>
      <c r="V703" s="145">
        <v>2227.46</v>
      </c>
      <c r="W703" s="145">
        <v>2229.44</v>
      </c>
      <c r="X703" s="145">
        <v>2208.4700000000003</v>
      </c>
      <c r="Y703" s="145">
        <v>2240.71</v>
      </c>
      <c r="Z703" s="145">
        <v>2197.2799999999997</v>
      </c>
      <c r="AA703" s="145">
        <v>2181.67</v>
      </c>
      <c r="AB703" s="145">
        <v>2209.7399999999998</v>
      </c>
      <c r="AC703" s="145">
        <v>2318.61</v>
      </c>
      <c r="AD703" s="145">
        <v>2312.79</v>
      </c>
      <c r="AE703" s="145">
        <v>2230.61</v>
      </c>
      <c r="AF703" s="145">
        <v>2085.4899999999998</v>
      </c>
    </row>
    <row r="704" spans="1:32" ht="18" customHeight="1" x14ac:dyDescent="0.25">
      <c r="A704" s="32"/>
      <c r="B704" s="32"/>
      <c r="C704" s="32"/>
      <c r="D704" s="32"/>
      <c r="E704" s="32"/>
      <c r="F704" s="32"/>
      <c r="G704" s="32"/>
      <c r="H704" s="32"/>
      <c r="I704" s="33"/>
      <c r="J704" s="33"/>
      <c r="K704" s="33"/>
      <c r="L704" s="33"/>
      <c r="M704" s="33"/>
      <c r="N704" s="33"/>
      <c r="O704" s="33"/>
      <c r="P704" s="33"/>
      <c r="Q704" s="33"/>
      <c r="R704" s="33"/>
      <c r="S704" s="33"/>
      <c r="T704" s="33"/>
      <c r="U704" s="33"/>
      <c r="V704" s="33"/>
      <c r="W704" s="33"/>
      <c r="X704" s="33"/>
      <c r="Y704" s="33"/>
      <c r="Z704" s="33"/>
      <c r="AA704" s="33"/>
      <c r="AB704" s="33"/>
      <c r="AC704" s="33"/>
      <c r="AD704" s="33"/>
      <c r="AE704" s="33"/>
      <c r="AF704" s="33"/>
    </row>
    <row r="705" spans="1:32" ht="18" customHeight="1" x14ac:dyDescent="0.25"/>
    <row r="706" spans="1:32" ht="18" customHeight="1" x14ac:dyDescent="0.25">
      <c r="A706" s="92" t="s">
        <v>58</v>
      </c>
      <c r="B706" s="92"/>
      <c r="C706" s="92"/>
      <c r="D706" s="92"/>
      <c r="E706" s="92"/>
      <c r="F706" s="92"/>
      <c r="G706" s="92"/>
      <c r="H706" s="93"/>
      <c r="I706" s="51"/>
      <c r="J706" s="52"/>
      <c r="K706" s="53"/>
      <c r="L706" s="53"/>
      <c r="M706" s="53" t="s">
        <v>130</v>
      </c>
      <c r="N706" s="53"/>
      <c r="O706" s="53"/>
      <c r="P706" s="53"/>
      <c r="Q706" s="53"/>
      <c r="R706" s="53"/>
      <c r="S706" s="53"/>
      <c r="T706" s="53"/>
      <c r="U706" s="54"/>
      <c r="V706" s="54"/>
      <c r="W706" s="54"/>
      <c r="X706" s="54"/>
      <c r="Y706" s="54"/>
      <c r="Z706" s="54"/>
      <c r="AA706" s="54"/>
      <c r="AB706" s="54"/>
      <c r="AC706" s="55"/>
      <c r="AD706" s="54"/>
      <c r="AE706" s="54"/>
      <c r="AF706" s="54"/>
    </row>
    <row r="707" spans="1:32" ht="18" customHeight="1" x14ac:dyDescent="0.25">
      <c r="A707" s="100"/>
      <c r="B707" s="100"/>
      <c r="C707" s="100"/>
      <c r="D707" s="100"/>
      <c r="E707" s="100"/>
      <c r="F707" s="100"/>
      <c r="G707" s="100"/>
      <c r="H707" s="101"/>
      <c r="I707" s="56"/>
      <c r="J707" s="57"/>
      <c r="K707" s="58"/>
      <c r="L707" s="58"/>
      <c r="M707" s="58" t="s">
        <v>142</v>
      </c>
      <c r="N707" s="58"/>
      <c r="O707" s="58"/>
      <c r="P707" s="58"/>
      <c r="Q707" s="58"/>
      <c r="R707" s="58"/>
      <c r="S707" s="58"/>
      <c r="T707" s="58"/>
      <c r="U707" s="59"/>
      <c r="V707" s="59"/>
      <c r="W707" s="59"/>
      <c r="X707" s="59"/>
      <c r="Y707" s="59"/>
      <c r="Z707" s="59"/>
      <c r="AA707" s="59"/>
      <c r="AB707" s="59"/>
      <c r="AC707" s="60"/>
      <c r="AD707" s="59"/>
      <c r="AE707" s="59"/>
      <c r="AF707" s="59"/>
    </row>
    <row r="708" spans="1:32" ht="18" customHeight="1" x14ac:dyDescent="0.25">
      <c r="A708" s="100"/>
      <c r="B708" s="100"/>
      <c r="C708" s="100"/>
      <c r="D708" s="100"/>
      <c r="E708" s="100"/>
      <c r="F708" s="100"/>
      <c r="G708" s="100"/>
      <c r="H708" s="101"/>
      <c r="I708" s="61"/>
      <c r="J708" s="62"/>
      <c r="K708" s="62"/>
      <c r="L708" s="62"/>
      <c r="M708" s="62"/>
      <c r="N708" s="62"/>
      <c r="O708" s="62"/>
      <c r="P708" s="62"/>
      <c r="Q708" s="62"/>
      <c r="R708" s="62"/>
      <c r="S708" s="62"/>
      <c r="T708" s="62"/>
      <c r="U708" s="62"/>
      <c r="V708" s="62"/>
      <c r="W708" s="62"/>
      <c r="X708" s="62"/>
      <c r="Y708" s="62"/>
      <c r="Z708" s="62"/>
      <c r="AA708" s="62"/>
      <c r="AB708" s="62"/>
      <c r="AC708" s="62"/>
      <c r="AD708" s="62"/>
      <c r="AE708" s="62"/>
      <c r="AF708" s="62"/>
    </row>
    <row r="709" spans="1:32" ht="32.25" customHeight="1" x14ac:dyDescent="0.25">
      <c r="A709" s="94"/>
      <c r="B709" s="94"/>
      <c r="C709" s="94"/>
      <c r="D709" s="94"/>
      <c r="E709" s="94"/>
      <c r="F709" s="94"/>
      <c r="G709" s="94"/>
      <c r="H709" s="95"/>
      <c r="I709" s="31" t="s">
        <v>59</v>
      </c>
      <c r="J709" s="31" t="s">
        <v>60</v>
      </c>
      <c r="K709" s="31" t="s">
        <v>61</v>
      </c>
      <c r="L709" s="31" t="s">
        <v>62</v>
      </c>
      <c r="M709" s="31" t="s">
        <v>63</v>
      </c>
      <c r="N709" s="31" t="s">
        <v>64</v>
      </c>
      <c r="O709" s="31" t="s">
        <v>65</v>
      </c>
      <c r="P709" s="31" t="s">
        <v>66</v>
      </c>
      <c r="Q709" s="31" t="s">
        <v>67</v>
      </c>
      <c r="R709" s="31" t="s">
        <v>68</v>
      </c>
      <c r="S709" s="31" t="s">
        <v>69</v>
      </c>
      <c r="T709" s="31" t="s">
        <v>70</v>
      </c>
      <c r="U709" s="31" t="s">
        <v>71</v>
      </c>
      <c r="V709" s="31" t="s">
        <v>72</v>
      </c>
      <c r="W709" s="31" t="s">
        <v>73</v>
      </c>
      <c r="X709" s="31" t="s">
        <v>74</v>
      </c>
      <c r="Y709" s="31" t="s">
        <v>75</v>
      </c>
      <c r="Z709" s="31" t="s">
        <v>76</v>
      </c>
      <c r="AA709" s="31" t="s">
        <v>77</v>
      </c>
      <c r="AB709" s="31" t="s">
        <v>78</v>
      </c>
      <c r="AC709" s="31" t="s">
        <v>79</v>
      </c>
      <c r="AD709" s="31" t="s">
        <v>80</v>
      </c>
      <c r="AE709" s="31" t="s">
        <v>81</v>
      </c>
      <c r="AF709" s="31" t="s">
        <v>82</v>
      </c>
    </row>
    <row r="710" spans="1:32" s="35" customFormat="1" ht="18" customHeight="1" x14ac:dyDescent="0.25">
      <c r="A710" s="98" t="s">
        <v>83</v>
      </c>
      <c r="B710" s="98"/>
      <c r="C710" s="98"/>
      <c r="D710" s="98"/>
      <c r="E710" s="98"/>
      <c r="F710" s="98"/>
      <c r="G710" s="98"/>
      <c r="H710" s="99"/>
      <c r="I710" s="146">
        <v>1291.5500000000002</v>
      </c>
      <c r="J710" s="146">
        <v>1283.8900000000001</v>
      </c>
      <c r="K710" s="146">
        <v>1283.9900000000002</v>
      </c>
      <c r="L710" s="146">
        <v>1283.6200000000001</v>
      </c>
      <c r="M710" s="146">
        <v>1283.7300000000002</v>
      </c>
      <c r="N710" s="146">
        <v>1283.8200000000002</v>
      </c>
      <c r="O710" s="146">
        <v>1283.0600000000002</v>
      </c>
      <c r="P710" s="146">
        <v>1289.5100000000002</v>
      </c>
      <c r="Q710" s="146">
        <v>1284.1300000000001</v>
      </c>
      <c r="R710" s="146">
        <v>1289.0300000000002</v>
      </c>
      <c r="S710" s="146">
        <v>1316.4700000000003</v>
      </c>
      <c r="T710" s="146">
        <v>1328.0800000000002</v>
      </c>
      <c r="U710" s="146">
        <v>1318.21</v>
      </c>
      <c r="V710" s="146">
        <v>1318.16</v>
      </c>
      <c r="W710" s="146">
        <v>1342.88</v>
      </c>
      <c r="X710" s="146">
        <v>1348.76</v>
      </c>
      <c r="Y710" s="146">
        <v>1333.5800000000002</v>
      </c>
      <c r="Z710" s="146">
        <v>1284.0500000000002</v>
      </c>
      <c r="AA710" s="146">
        <v>1284.3000000000002</v>
      </c>
      <c r="AB710" s="146">
        <v>1284.8800000000001</v>
      </c>
      <c r="AC710" s="146">
        <v>1358.0900000000001</v>
      </c>
      <c r="AD710" s="146">
        <v>1350.72</v>
      </c>
      <c r="AE710" s="146">
        <v>1282.5300000000002</v>
      </c>
      <c r="AF710" s="146">
        <v>1282.5400000000002</v>
      </c>
    </row>
    <row r="711" spans="1:32" ht="18" customHeight="1" x14ac:dyDescent="0.25">
      <c r="A711" s="90" t="s">
        <v>84</v>
      </c>
      <c r="B711" s="90"/>
      <c r="C711" s="90"/>
      <c r="D711" s="90"/>
      <c r="E711" s="90"/>
      <c r="F711" s="90"/>
      <c r="G711" s="90"/>
      <c r="H711" s="91"/>
      <c r="I711" s="145">
        <v>1294.1300000000001</v>
      </c>
      <c r="J711" s="145">
        <v>1282.8600000000001</v>
      </c>
      <c r="K711" s="145">
        <v>1281.9000000000001</v>
      </c>
      <c r="L711" s="145">
        <v>1283.7800000000002</v>
      </c>
      <c r="M711" s="145">
        <v>1283.8400000000001</v>
      </c>
      <c r="N711" s="145">
        <v>1283.7900000000002</v>
      </c>
      <c r="O711" s="145">
        <v>1282.96</v>
      </c>
      <c r="P711" s="145">
        <v>1296.2600000000002</v>
      </c>
      <c r="Q711" s="145">
        <v>1284.6400000000001</v>
      </c>
      <c r="R711" s="145">
        <v>1291.3900000000001</v>
      </c>
      <c r="S711" s="145">
        <v>1383.66</v>
      </c>
      <c r="T711" s="145">
        <v>1384.99</v>
      </c>
      <c r="U711" s="145">
        <v>1384.41</v>
      </c>
      <c r="V711" s="145">
        <v>1385.0500000000002</v>
      </c>
      <c r="W711" s="145">
        <v>1412.0700000000002</v>
      </c>
      <c r="X711" s="145">
        <v>1396.1000000000001</v>
      </c>
      <c r="Y711" s="145">
        <v>1384.91</v>
      </c>
      <c r="Z711" s="145">
        <v>1356.3100000000002</v>
      </c>
      <c r="AA711" s="145">
        <v>1322.5200000000002</v>
      </c>
      <c r="AB711" s="145">
        <v>1302.3200000000002</v>
      </c>
      <c r="AC711" s="145">
        <v>1372.91</v>
      </c>
      <c r="AD711" s="145">
        <v>1435.3400000000001</v>
      </c>
      <c r="AE711" s="145">
        <v>1283.6000000000001</v>
      </c>
      <c r="AF711" s="145">
        <v>1282.67</v>
      </c>
    </row>
    <row r="712" spans="1:32" ht="18" customHeight="1" x14ac:dyDescent="0.25">
      <c r="A712" s="90" t="s">
        <v>85</v>
      </c>
      <c r="B712" s="90"/>
      <c r="C712" s="90"/>
      <c r="D712" s="90"/>
      <c r="E712" s="90"/>
      <c r="F712" s="90"/>
      <c r="G712" s="90"/>
      <c r="H712" s="91"/>
      <c r="I712" s="145">
        <v>1290.4700000000003</v>
      </c>
      <c r="J712" s="145">
        <v>1282.0800000000002</v>
      </c>
      <c r="K712" s="145">
        <v>1281.43</v>
      </c>
      <c r="L712" s="145">
        <v>1283.95</v>
      </c>
      <c r="M712" s="145">
        <v>1284.0000000000002</v>
      </c>
      <c r="N712" s="145">
        <v>1284.0400000000002</v>
      </c>
      <c r="O712" s="145">
        <v>1283.19</v>
      </c>
      <c r="P712" s="145">
        <v>1288.9100000000001</v>
      </c>
      <c r="Q712" s="145">
        <v>1284.0500000000002</v>
      </c>
      <c r="R712" s="145">
        <v>1290.44</v>
      </c>
      <c r="S712" s="145">
        <v>1373.0700000000002</v>
      </c>
      <c r="T712" s="145">
        <v>1380.8500000000001</v>
      </c>
      <c r="U712" s="145">
        <v>1381.1200000000001</v>
      </c>
      <c r="V712" s="145">
        <v>1383.0900000000001</v>
      </c>
      <c r="W712" s="145">
        <v>1408.49</v>
      </c>
      <c r="X712" s="145">
        <v>1393.21</v>
      </c>
      <c r="Y712" s="145">
        <v>1383.5500000000002</v>
      </c>
      <c r="Z712" s="145">
        <v>1355.71</v>
      </c>
      <c r="AA712" s="145">
        <v>1324.5100000000002</v>
      </c>
      <c r="AB712" s="145">
        <v>1303.92</v>
      </c>
      <c r="AC712" s="145">
        <v>1389.47</v>
      </c>
      <c r="AD712" s="145">
        <v>1429.0600000000002</v>
      </c>
      <c r="AE712" s="145">
        <v>1283.2700000000002</v>
      </c>
      <c r="AF712" s="145">
        <v>1283.19</v>
      </c>
    </row>
    <row r="713" spans="1:32" ht="18" customHeight="1" x14ac:dyDescent="0.25">
      <c r="A713" s="90" t="s">
        <v>86</v>
      </c>
      <c r="B713" s="90"/>
      <c r="C713" s="90"/>
      <c r="D713" s="90"/>
      <c r="E713" s="90"/>
      <c r="F713" s="90"/>
      <c r="G713" s="90"/>
      <c r="H713" s="91"/>
      <c r="I713" s="145">
        <v>1323.93</v>
      </c>
      <c r="J713" s="145">
        <v>1286.71</v>
      </c>
      <c r="K713" s="145">
        <v>1285.43</v>
      </c>
      <c r="L713" s="145">
        <v>1282.7400000000002</v>
      </c>
      <c r="M713" s="145">
        <v>1283.96</v>
      </c>
      <c r="N713" s="145">
        <v>1284.0500000000002</v>
      </c>
      <c r="O713" s="145">
        <v>1283.6100000000001</v>
      </c>
      <c r="P713" s="145">
        <v>1285.9100000000001</v>
      </c>
      <c r="Q713" s="145">
        <v>1284.4000000000001</v>
      </c>
      <c r="R713" s="145">
        <v>1290.4800000000002</v>
      </c>
      <c r="S713" s="145">
        <v>1367.2800000000002</v>
      </c>
      <c r="T713" s="145">
        <v>1377.8700000000001</v>
      </c>
      <c r="U713" s="145">
        <v>1378.64</v>
      </c>
      <c r="V713" s="145">
        <v>1380.0300000000002</v>
      </c>
      <c r="W713" s="145">
        <v>1380.3100000000002</v>
      </c>
      <c r="X713" s="145">
        <v>1380.94</v>
      </c>
      <c r="Y713" s="145">
        <v>1380.3400000000001</v>
      </c>
      <c r="Z713" s="145">
        <v>1352.8300000000002</v>
      </c>
      <c r="AA713" s="145">
        <v>1323.1700000000003</v>
      </c>
      <c r="AB713" s="145">
        <v>1310.3900000000001</v>
      </c>
      <c r="AC713" s="145">
        <v>1427.25</v>
      </c>
      <c r="AD713" s="145">
        <v>1431.6200000000001</v>
      </c>
      <c r="AE713" s="145">
        <v>1302.4100000000001</v>
      </c>
      <c r="AF713" s="145">
        <v>1283.4000000000001</v>
      </c>
    </row>
    <row r="714" spans="1:32" ht="18" customHeight="1" x14ac:dyDescent="0.25">
      <c r="A714" s="90" t="s">
        <v>87</v>
      </c>
      <c r="B714" s="90"/>
      <c r="C714" s="90"/>
      <c r="D714" s="90"/>
      <c r="E714" s="90"/>
      <c r="F714" s="90"/>
      <c r="G714" s="90"/>
      <c r="H714" s="91"/>
      <c r="I714" s="145">
        <v>1304.3300000000002</v>
      </c>
      <c r="J714" s="145">
        <v>1286.8300000000002</v>
      </c>
      <c r="K714" s="145">
        <v>1284.5600000000002</v>
      </c>
      <c r="L714" s="145">
        <v>1283.4700000000003</v>
      </c>
      <c r="M714" s="145">
        <v>1284.21</v>
      </c>
      <c r="N714" s="145">
        <v>1284.2600000000002</v>
      </c>
      <c r="O714" s="145">
        <v>1283.4700000000003</v>
      </c>
      <c r="P714" s="145">
        <v>1285.0500000000002</v>
      </c>
      <c r="Q714" s="145">
        <v>1284.5500000000002</v>
      </c>
      <c r="R714" s="145">
        <v>1288.6500000000001</v>
      </c>
      <c r="S714" s="145">
        <v>1357.16</v>
      </c>
      <c r="T714" s="145">
        <v>1375.66</v>
      </c>
      <c r="U714" s="145">
        <v>1376.1200000000001</v>
      </c>
      <c r="V714" s="145">
        <v>1376.8200000000002</v>
      </c>
      <c r="W714" s="145">
        <v>1378.5</v>
      </c>
      <c r="X714" s="145">
        <v>1378.47</v>
      </c>
      <c r="Y714" s="145">
        <v>1378.3700000000001</v>
      </c>
      <c r="Z714" s="145">
        <v>1351.0900000000001</v>
      </c>
      <c r="AA714" s="145">
        <v>1322.14</v>
      </c>
      <c r="AB714" s="145">
        <v>1308.67</v>
      </c>
      <c r="AC714" s="145">
        <v>1421.93</v>
      </c>
      <c r="AD714" s="145">
        <v>1427.24</v>
      </c>
      <c r="AE714" s="145">
        <v>1299.95</v>
      </c>
      <c r="AF714" s="145">
        <v>1283.0700000000002</v>
      </c>
    </row>
    <row r="715" spans="1:32" ht="18" customHeight="1" x14ac:dyDescent="0.25">
      <c r="A715" s="90" t="s">
        <v>88</v>
      </c>
      <c r="B715" s="90"/>
      <c r="C715" s="90"/>
      <c r="D715" s="90"/>
      <c r="E715" s="90"/>
      <c r="F715" s="90"/>
      <c r="G715" s="90"/>
      <c r="H715" s="91"/>
      <c r="I715" s="145">
        <v>1305.0100000000002</v>
      </c>
      <c r="J715" s="145">
        <v>1287.0600000000002</v>
      </c>
      <c r="K715" s="145">
        <v>1286.1100000000001</v>
      </c>
      <c r="L715" s="145">
        <v>1284.0300000000002</v>
      </c>
      <c r="M715" s="145">
        <v>1284.0700000000002</v>
      </c>
      <c r="N715" s="145">
        <v>1284.0800000000002</v>
      </c>
      <c r="O715" s="145">
        <v>1283.2400000000002</v>
      </c>
      <c r="P715" s="145">
        <v>1310.54</v>
      </c>
      <c r="Q715" s="145">
        <v>1284.3500000000001</v>
      </c>
      <c r="R715" s="145">
        <v>1318.4</v>
      </c>
      <c r="S715" s="145">
        <v>1402.5600000000002</v>
      </c>
      <c r="T715" s="145">
        <v>1427.23</v>
      </c>
      <c r="U715" s="145">
        <v>1427.5700000000002</v>
      </c>
      <c r="V715" s="145">
        <v>1428.27</v>
      </c>
      <c r="W715" s="145">
        <v>1435.0600000000002</v>
      </c>
      <c r="X715" s="145">
        <v>1435.22</v>
      </c>
      <c r="Y715" s="145">
        <v>1432.19</v>
      </c>
      <c r="Z715" s="145">
        <v>1403.43</v>
      </c>
      <c r="AA715" s="145">
        <v>1376.63</v>
      </c>
      <c r="AB715" s="145">
        <v>1308.18</v>
      </c>
      <c r="AC715" s="145">
        <v>1455.13</v>
      </c>
      <c r="AD715" s="145">
        <v>1427.72</v>
      </c>
      <c r="AE715" s="145">
        <v>1338.3600000000001</v>
      </c>
      <c r="AF715" s="145">
        <v>1283.6400000000001</v>
      </c>
    </row>
    <row r="716" spans="1:32" ht="18" customHeight="1" x14ac:dyDescent="0.25">
      <c r="A716" s="90" t="s">
        <v>89</v>
      </c>
      <c r="B716" s="90"/>
      <c r="C716" s="90"/>
      <c r="D716" s="90"/>
      <c r="E716" s="90"/>
      <c r="F716" s="90"/>
      <c r="G716" s="90"/>
      <c r="H716" s="91"/>
      <c r="I716" s="145">
        <v>1291.94</v>
      </c>
      <c r="J716" s="145">
        <v>1279.0200000000002</v>
      </c>
      <c r="K716" s="145">
        <v>1278.8900000000001</v>
      </c>
      <c r="L716" s="145">
        <v>1281.18</v>
      </c>
      <c r="M716" s="145">
        <v>1284.2500000000002</v>
      </c>
      <c r="N716" s="145">
        <v>1285.2500000000002</v>
      </c>
      <c r="O716" s="145">
        <v>1283.2900000000002</v>
      </c>
      <c r="P716" s="145">
        <v>1303.95</v>
      </c>
      <c r="Q716" s="145">
        <v>1284.5500000000002</v>
      </c>
      <c r="R716" s="145">
        <v>1322.8100000000002</v>
      </c>
      <c r="S716" s="145">
        <v>1409.3600000000001</v>
      </c>
      <c r="T716" s="145">
        <v>1434.43</v>
      </c>
      <c r="U716" s="145">
        <v>1433.46</v>
      </c>
      <c r="V716" s="145">
        <v>1434.8100000000002</v>
      </c>
      <c r="W716" s="145">
        <v>1432.64</v>
      </c>
      <c r="X716" s="145">
        <v>1431.21</v>
      </c>
      <c r="Y716" s="145">
        <v>1428.8300000000002</v>
      </c>
      <c r="Z716" s="145">
        <v>1404.6100000000001</v>
      </c>
      <c r="AA716" s="145">
        <v>1378.46</v>
      </c>
      <c r="AB716" s="145">
        <v>1307.8700000000001</v>
      </c>
      <c r="AC716" s="145">
        <v>1443.27</v>
      </c>
      <c r="AD716" s="145">
        <v>1427.24</v>
      </c>
      <c r="AE716" s="145">
        <v>1330.4</v>
      </c>
      <c r="AF716" s="145">
        <v>1283.7900000000002</v>
      </c>
    </row>
    <row r="717" spans="1:32" ht="18" customHeight="1" x14ac:dyDescent="0.25">
      <c r="A717" s="90" t="s">
        <v>90</v>
      </c>
      <c r="B717" s="90"/>
      <c r="C717" s="90"/>
      <c r="D717" s="90"/>
      <c r="E717" s="90"/>
      <c r="F717" s="90"/>
      <c r="G717" s="90"/>
      <c r="H717" s="91"/>
      <c r="I717" s="145">
        <v>1302.2800000000002</v>
      </c>
      <c r="J717" s="145">
        <v>1279.8800000000001</v>
      </c>
      <c r="K717" s="145">
        <v>1278.0100000000002</v>
      </c>
      <c r="L717" s="145">
        <v>1279.94</v>
      </c>
      <c r="M717" s="145">
        <v>1285.2600000000002</v>
      </c>
      <c r="N717" s="145">
        <v>1285.2600000000002</v>
      </c>
      <c r="O717" s="145">
        <v>1283.5000000000002</v>
      </c>
      <c r="P717" s="145">
        <v>1331.7900000000002</v>
      </c>
      <c r="Q717" s="145">
        <v>1284.6200000000001</v>
      </c>
      <c r="R717" s="145">
        <v>1333.01</v>
      </c>
      <c r="S717" s="145">
        <v>1406.8700000000001</v>
      </c>
      <c r="T717" s="145">
        <v>1431.5900000000001</v>
      </c>
      <c r="U717" s="145">
        <v>1431.68</v>
      </c>
      <c r="V717" s="145">
        <v>1455.15</v>
      </c>
      <c r="W717" s="145">
        <v>1456.17</v>
      </c>
      <c r="X717" s="145">
        <v>1456.5500000000002</v>
      </c>
      <c r="Y717" s="145">
        <v>1432.38</v>
      </c>
      <c r="Z717" s="145">
        <v>1407.5900000000001</v>
      </c>
      <c r="AA717" s="145">
        <v>1378.9</v>
      </c>
      <c r="AB717" s="145">
        <v>1326.4900000000002</v>
      </c>
      <c r="AC717" s="145">
        <v>1435.8000000000002</v>
      </c>
      <c r="AD717" s="145">
        <v>1439.7900000000002</v>
      </c>
      <c r="AE717" s="145">
        <v>1325.6800000000003</v>
      </c>
      <c r="AF717" s="145">
        <v>1283.5900000000001</v>
      </c>
    </row>
    <row r="718" spans="1:32" ht="18" customHeight="1" x14ac:dyDescent="0.25">
      <c r="A718" s="90" t="s">
        <v>91</v>
      </c>
      <c r="B718" s="90"/>
      <c r="C718" s="90"/>
      <c r="D718" s="90"/>
      <c r="E718" s="90"/>
      <c r="F718" s="90"/>
      <c r="G718" s="90"/>
      <c r="H718" s="91"/>
      <c r="I718" s="145">
        <v>1296.2300000000002</v>
      </c>
      <c r="J718" s="145">
        <v>1264</v>
      </c>
      <c r="K718" s="145">
        <v>1262.57</v>
      </c>
      <c r="L718" s="145">
        <v>1264.9299999999998</v>
      </c>
      <c r="M718" s="145">
        <v>1268</v>
      </c>
      <c r="N718" s="145">
        <v>1267.9399999999998</v>
      </c>
      <c r="O718" s="145">
        <v>1283.2400000000002</v>
      </c>
      <c r="P718" s="145">
        <v>1302.9700000000003</v>
      </c>
      <c r="Q718" s="145">
        <v>1284.44</v>
      </c>
      <c r="R718" s="145">
        <v>1327.28</v>
      </c>
      <c r="S718" s="145">
        <v>1383.26</v>
      </c>
      <c r="T718" s="145">
        <v>1407.1000000000001</v>
      </c>
      <c r="U718" s="145">
        <v>1404.48</v>
      </c>
      <c r="V718" s="145">
        <v>1429.2</v>
      </c>
      <c r="W718" s="145">
        <v>1433.5800000000002</v>
      </c>
      <c r="X718" s="145">
        <v>1435.94</v>
      </c>
      <c r="Y718" s="145">
        <v>1434.75</v>
      </c>
      <c r="Z718" s="145">
        <v>1408.43</v>
      </c>
      <c r="AA718" s="145">
        <v>1362.16</v>
      </c>
      <c r="AB718" s="145">
        <v>1327.76</v>
      </c>
      <c r="AC718" s="145">
        <v>1411.93</v>
      </c>
      <c r="AD718" s="145">
        <v>1430.0700000000002</v>
      </c>
      <c r="AE718" s="145">
        <v>1355.1000000000001</v>
      </c>
      <c r="AF718" s="145">
        <v>1283.7800000000002</v>
      </c>
    </row>
    <row r="719" spans="1:32" ht="18" customHeight="1" x14ac:dyDescent="0.25">
      <c r="A719" s="90" t="s">
        <v>92</v>
      </c>
      <c r="B719" s="90"/>
      <c r="C719" s="90"/>
      <c r="D719" s="90"/>
      <c r="E719" s="90"/>
      <c r="F719" s="90"/>
      <c r="G719" s="90"/>
      <c r="H719" s="91"/>
      <c r="I719" s="145">
        <v>1275.6199999999999</v>
      </c>
      <c r="J719" s="145">
        <v>1145.57</v>
      </c>
      <c r="K719" s="145">
        <v>1207.02</v>
      </c>
      <c r="L719" s="145">
        <v>1223.73</v>
      </c>
      <c r="M719" s="145">
        <v>1268.81</v>
      </c>
      <c r="N719" s="145">
        <v>1268.6999999999998</v>
      </c>
      <c r="O719" s="145">
        <v>1278.9000000000001</v>
      </c>
      <c r="P719" s="145">
        <v>1297.7400000000002</v>
      </c>
      <c r="Q719" s="145">
        <v>1284.3600000000001</v>
      </c>
      <c r="R719" s="145">
        <v>1324.5600000000002</v>
      </c>
      <c r="S719" s="145">
        <v>1379.0300000000002</v>
      </c>
      <c r="T719" s="145">
        <v>1404.4</v>
      </c>
      <c r="U719" s="145">
        <v>1402.68</v>
      </c>
      <c r="V719" s="145">
        <v>1422.8100000000002</v>
      </c>
      <c r="W719" s="145">
        <v>1425.39</v>
      </c>
      <c r="X719" s="145">
        <v>1427.19</v>
      </c>
      <c r="Y719" s="145">
        <v>1437.6200000000001</v>
      </c>
      <c r="Z719" s="145">
        <v>1416.13</v>
      </c>
      <c r="AA719" s="145">
        <v>1365.0900000000001</v>
      </c>
      <c r="AB719" s="145">
        <v>1326.8100000000002</v>
      </c>
      <c r="AC719" s="145">
        <v>1412.44</v>
      </c>
      <c r="AD719" s="145">
        <v>1432.2800000000002</v>
      </c>
      <c r="AE719" s="145">
        <v>1344.3000000000002</v>
      </c>
      <c r="AF719" s="145">
        <v>1283.3300000000002</v>
      </c>
    </row>
    <row r="720" spans="1:32" ht="18" customHeight="1" x14ac:dyDescent="0.25">
      <c r="A720" s="90" t="s">
        <v>93</v>
      </c>
      <c r="B720" s="90"/>
      <c r="C720" s="90"/>
      <c r="D720" s="90"/>
      <c r="E720" s="90"/>
      <c r="F720" s="90"/>
      <c r="G720" s="90"/>
      <c r="H720" s="91"/>
      <c r="I720" s="145">
        <v>1323.8400000000001</v>
      </c>
      <c r="J720" s="145">
        <v>1292.6000000000001</v>
      </c>
      <c r="K720" s="145">
        <v>1289.5900000000001</v>
      </c>
      <c r="L720" s="145">
        <v>1284.1300000000001</v>
      </c>
      <c r="M720" s="145">
        <v>1283.5300000000002</v>
      </c>
      <c r="N720" s="145">
        <v>1283.42</v>
      </c>
      <c r="O720" s="145">
        <v>1282.17</v>
      </c>
      <c r="P720" s="145">
        <v>1296.2600000000002</v>
      </c>
      <c r="Q720" s="145">
        <v>1283.9900000000002</v>
      </c>
      <c r="R720" s="145">
        <v>1316.2</v>
      </c>
      <c r="S720" s="145">
        <v>1368.7800000000002</v>
      </c>
      <c r="T720" s="145">
        <v>1393.01</v>
      </c>
      <c r="U720" s="145">
        <v>1393.66</v>
      </c>
      <c r="V720" s="145">
        <v>1393.46</v>
      </c>
      <c r="W720" s="145">
        <v>1415.7800000000002</v>
      </c>
      <c r="X720" s="145">
        <v>1416.43</v>
      </c>
      <c r="Y720" s="145">
        <v>1421.13</v>
      </c>
      <c r="Z720" s="145">
        <v>1398.5800000000002</v>
      </c>
      <c r="AA720" s="145">
        <v>1346.3300000000002</v>
      </c>
      <c r="AB720" s="145">
        <v>1343.21</v>
      </c>
      <c r="AC720" s="145">
        <v>1455.49</v>
      </c>
      <c r="AD720" s="145">
        <v>1455.0400000000002</v>
      </c>
      <c r="AE720" s="145">
        <v>1335.17</v>
      </c>
      <c r="AF720" s="145">
        <v>1282.9700000000003</v>
      </c>
    </row>
    <row r="721" spans="1:32" ht="18" customHeight="1" x14ac:dyDescent="0.25">
      <c r="A721" s="90" t="s">
        <v>94</v>
      </c>
      <c r="B721" s="90"/>
      <c r="C721" s="90"/>
      <c r="D721" s="90"/>
      <c r="E721" s="90"/>
      <c r="F721" s="90"/>
      <c r="G721" s="90"/>
      <c r="H721" s="91"/>
      <c r="I721" s="145">
        <v>1314.42</v>
      </c>
      <c r="J721" s="145">
        <v>1291.2900000000002</v>
      </c>
      <c r="K721" s="145">
        <v>1286.69</v>
      </c>
      <c r="L721" s="145">
        <v>1282.69</v>
      </c>
      <c r="M721" s="145">
        <v>1283.7700000000002</v>
      </c>
      <c r="N721" s="145">
        <v>1283.7400000000002</v>
      </c>
      <c r="O721" s="145">
        <v>1282.5300000000002</v>
      </c>
      <c r="P721" s="145">
        <v>1286.0600000000002</v>
      </c>
      <c r="Q721" s="145">
        <v>1284.0800000000002</v>
      </c>
      <c r="R721" s="145">
        <v>1288.9000000000001</v>
      </c>
      <c r="S721" s="145">
        <v>1346.27</v>
      </c>
      <c r="T721" s="145">
        <v>1374.89</v>
      </c>
      <c r="U721" s="145">
        <v>1375.6100000000001</v>
      </c>
      <c r="V721" s="145">
        <v>1375.44</v>
      </c>
      <c r="W721" s="145">
        <v>1400.5900000000001</v>
      </c>
      <c r="X721" s="145">
        <v>1376.6200000000001</v>
      </c>
      <c r="Y721" s="145">
        <v>1376.65</v>
      </c>
      <c r="Z721" s="145">
        <v>1376.41</v>
      </c>
      <c r="AA721" s="145">
        <v>1321.45</v>
      </c>
      <c r="AB721" s="145">
        <v>1320.9000000000003</v>
      </c>
      <c r="AC721" s="145">
        <v>1434.38</v>
      </c>
      <c r="AD721" s="145">
        <v>1463.99</v>
      </c>
      <c r="AE721" s="145">
        <v>1339.0300000000002</v>
      </c>
      <c r="AF721" s="145">
        <v>1282.8200000000002</v>
      </c>
    </row>
    <row r="722" spans="1:32" ht="18" customHeight="1" x14ac:dyDescent="0.25">
      <c r="A722" s="90" t="s">
        <v>95</v>
      </c>
      <c r="B722" s="90"/>
      <c r="C722" s="90"/>
      <c r="D722" s="90"/>
      <c r="E722" s="90"/>
      <c r="F722" s="90"/>
      <c r="G722" s="90"/>
      <c r="H722" s="91"/>
      <c r="I722" s="145">
        <v>1323.5900000000004</v>
      </c>
      <c r="J722" s="145">
        <v>1293.42</v>
      </c>
      <c r="K722" s="145">
        <v>1288.2800000000002</v>
      </c>
      <c r="L722" s="145">
        <v>1282.92</v>
      </c>
      <c r="M722" s="145">
        <v>1283.46</v>
      </c>
      <c r="N722" s="145">
        <v>1283.7800000000002</v>
      </c>
      <c r="O722" s="145">
        <v>1282.3500000000001</v>
      </c>
      <c r="P722" s="145">
        <v>1329.6000000000001</v>
      </c>
      <c r="Q722" s="145">
        <v>1284.2500000000002</v>
      </c>
      <c r="R722" s="145">
        <v>1314.66</v>
      </c>
      <c r="S722" s="145">
        <v>1372.3400000000001</v>
      </c>
      <c r="T722" s="145">
        <v>1397.4</v>
      </c>
      <c r="U722" s="145">
        <v>1397.46</v>
      </c>
      <c r="V722" s="145">
        <v>1398.7900000000002</v>
      </c>
      <c r="W722" s="145">
        <v>1424.7</v>
      </c>
      <c r="X722" s="145">
        <v>1425.0900000000001</v>
      </c>
      <c r="Y722" s="145">
        <v>1427.91</v>
      </c>
      <c r="Z722" s="145">
        <v>1402.0300000000002</v>
      </c>
      <c r="AA722" s="145">
        <v>1349.13</v>
      </c>
      <c r="AB722" s="145">
        <v>1346.6000000000001</v>
      </c>
      <c r="AC722" s="145">
        <v>1469.17</v>
      </c>
      <c r="AD722" s="145">
        <v>1452.75</v>
      </c>
      <c r="AE722" s="145">
        <v>1325.42</v>
      </c>
      <c r="AF722" s="145">
        <v>1283.9100000000001</v>
      </c>
    </row>
    <row r="723" spans="1:32" ht="18" customHeight="1" x14ac:dyDescent="0.25">
      <c r="A723" s="90" t="s">
        <v>96</v>
      </c>
      <c r="B723" s="90"/>
      <c r="C723" s="90"/>
      <c r="D723" s="90"/>
      <c r="E723" s="90"/>
      <c r="F723" s="90"/>
      <c r="G723" s="90"/>
      <c r="H723" s="91"/>
      <c r="I723" s="145">
        <v>1307.18</v>
      </c>
      <c r="J723" s="145">
        <v>1282.3100000000002</v>
      </c>
      <c r="K723" s="145">
        <v>1274.8899999999999</v>
      </c>
      <c r="L723" s="145">
        <v>1281.5700000000002</v>
      </c>
      <c r="M723" s="145">
        <v>1285.2600000000002</v>
      </c>
      <c r="N723" s="145">
        <v>1285.2600000000002</v>
      </c>
      <c r="O723" s="145">
        <v>1283.5300000000002</v>
      </c>
      <c r="P723" s="145">
        <v>1313.2900000000002</v>
      </c>
      <c r="Q723" s="145">
        <v>1284.44</v>
      </c>
      <c r="R723" s="145">
        <v>1313.4100000000003</v>
      </c>
      <c r="S723" s="145">
        <v>1371.22</v>
      </c>
      <c r="T723" s="145">
        <v>1395.7900000000002</v>
      </c>
      <c r="U723" s="145">
        <v>1395.3700000000001</v>
      </c>
      <c r="V723" s="145">
        <v>1396.3200000000002</v>
      </c>
      <c r="W723" s="145">
        <v>1419.52</v>
      </c>
      <c r="X723" s="145">
        <v>1422.3200000000002</v>
      </c>
      <c r="Y723" s="145">
        <v>1428.94</v>
      </c>
      <c r="Z723" s="145">
        <v>1405.22</v>
      </c>
      <c r="AA723" s="145">
        <v>1347.63</v>
      </c>
      <c r="AB723" s="145">
        <v>1341.24</v>
      </c>
      <c r="AC723" s="145">
        <v>1460.26</v>
      </c>
      <c r="AD723" s="145">
        <v>1447.75</v>
      </c>
      <c r="AE723" s="145">
        <v>1327.31</v>
      </c>
      <c r="AF723" s="145">
        <v>1283.7400000000002</v>
      </c>
    </row>
    <row r="724" spans="1:32" ht="18" customHeight="1" x14ac:dyDescent="0.25">
      <c r="A724" s="90" t="s">
        <v>97</v>
      </c>
      <c r="B724" s="90"/>
      <c r="C724" s="90"/>
      <c r="D724" s="90"/>
      <c r="E724" s="90"/>
      <c r="F724" s="90"/>
      <c r="G724" s="90"/>
      <c r="H724" s="91"/>
      <c r="I724" s="145">
        <v>1304.7400000000002</v>
      </c>
      <c r="J724" s="145">
        <v>1291.5700000000002</v>
      </c>
      <c r="K724" s="145">
        <v>1284.4800000000002</v>
      </c>
      <c r="L724" s="145">
        <v>1283.6300000000001</v>
      </c>
      <c r="M724" s="145">
        <v>1285.2600000000002</v>
      </c>
      <c r="N724" s="145">
        <v>1285.2600000000002</v>
      </c>
      <c r="O724" s="145">
        <v>1287.3400000000001</v>
      </c>
      <c r="P724" s="145">
        <v>1305.8000000000002</v>
      </c>
      <c r="Q724" s="145">
        <v>1284.44</v>
      </c>
      <c r="R724" s="145">
        <v>1338.26</v>
      </c>
      <c r="S724" s="145">
        <v>1416.8200000000002</v>
      </c>
      <c r="T724" s="145">
        <v>1421.3100000000002</v>
      </c>
      <c r="U724" s="145">
        <v>1418.8600000000001</v>
      </c>
      <c r="V724" s="145">
        <v>1420.51</v>
      </c>
      <c r="W724" s="145">
        <v>1421.16</v>
      </c>
      <c r="X724" s="145">
        <v>1424.7</v>
      </c>
      <c r="Y724" s="145">
        <v>1424.16</v>
      </c>
      <c r="Z724" s="145">
        <v>1400.8000000000002</v>
      </c>
      <c r="AA724" s="145">
        <v>1348.51</v>
      </c>
      <c r="AB724" s="145">
        <v>1347.76</v>
      </c>
      <c r="AC724" s="145">
        <v>1473.49</v>
      </c>
      <c r="AD724" s="145">
        <v>1466.76</v>
      </c>
      <c r="AE724" s="145">
        <v>1337.3200000000002</v>
      </c>
      <c r="AF724" s="145">
        <v>1283.5500000000002</v>
      </c>
    </row>
    <row r="725" spans="1:32" ht="18" customHeight="1" x14ac:dyDescent="0.25">
      <c r="A725" s="90" t="s">
        <v>98</v>
      </c>
      <c r="B725" s="90"/>
      <c r="C725" s="90"/>
      <c r="D725" s="90"/>
      <c r="E725" s="90"/>
      <c r="F725" s="90"/>
      <c r="G725" s="90"/>
      <c r="H725" s="91"/>
      <c r="I725" s="145">
        <v>1342.69</v>
      </c>
      <c r="J725" s="145">
        <v>1296.0000000000002</v>
      </c>
      <c r="K725" s="145">
        <v>1288.46</v>
      </c>
      <c r="L725" s="145">
        <v>1284.69</v>
      </c>
      <c r="M725" s="145">
        <v>1284.1300000000001</v>
      </c>
      <c r="N725" s="145">
        <v>1284.0500000000002</v>
      </c>
      <c r="O725" s="145">
        <v>1283.2200000000003</v>
      </c>
      <c r="P725" s="145">
        <v>1342.5300000000002</v>
      </c>
      <c r="Q725" s="145">
        <v>1284.3100000000002</v>
      </c>
      <c r="R725" s="145">
        <v>1319.1100000000004</v>
      </c>
      <c r="S725" s="145">
        <v>1401.48</v>
      </c>
      <c r="T725" s="145">
        <v>1426.2900000000002</v>
      </c>
      <c r="U725" s="145">
        <v>1427.49</v>
      </c>
      <c r="V725" s="145">
        <v>1429.5600000000002</v>
      </c>
      <c r="W725" s="145">
        <v>1431.13</v>
      </c>
      <c r="X725" s="145">
        <v>1437.3200000000002</v>
      </c>
      <c r="Y725" s="145">
        <v>1439.64</v>
      </c>
      <c r="Z725" s="145">
        <v>1412.49</v>
      </c>
      <c r="AA725" s="145">
        <v>1352.96</v>
      </c>
      <c r="AB725" s="145">
        <v>1351.0700000000002</v>
      </c>
      <c r="AC725" s="145">
        <v>1470.18</v>
      </c>
      <c r="AD725" s="145">
        <v>1474.88</v>
      </c>
      <c r="AE725" s="145">
        <v>1341.16</v>
      </c>
      <c r="AF725" s="145">
        <v>1283.7500000000002</v>
      </c>
    </row>
    <row r="726" spans="1:32" ht="18" customHeight="1" x14ac:dyDescent="0.25">
      <c r="A726" s="90" t="s">
        <v>99</v>
      </c>
      <c r="B726" s="90"/>
      <c r="C726" s="90"/>
      <c r="D726" s="90"/>
      <c r="E726" s="90"/>
      <c r="F726" s="90"/>
      <c r="G726" s="90"/>
      <c r="H726" s="91"/>
      <c r="I726" s="145">
        <v>1348.1000000000001</v>
      </c>
      <c r="J726" s="145">
        <v>1295.3900000000001</v>
      </c>
      <c r="K726" s="145">
        <v>1286.8100000000002</v>
      </c>
      <c r="L726" s="145">
        <v>1284.2600000000002</v>
      </c>
      <c r="M726" s="145">
        <v>1284.2600000000002</v>
      </c>
      <c r="N726" s="145">
        <v>1284.1300000000001</v>
      </c>
      <c r="O726" s="145">
        <v>1283.2800000000002</v>
      </c>
      <c r="P726" s="145">
        <v>1329.21</v>
      </c>
      <c r="Q726" s="145">
        <v>1284.2300000000002</v>
      </c>
      <c r="R726" s="145">
        <v>1317.3800000000003</v>
      </c>
      <c r="S726" s="145">
        <v>1370.6200000000001</v>
      </c>
      <c r="T726" s="145">
        <v>1394.3300000000002</v>
      </c>
      <c r="U726" s="145">
        <v>1394.19</v>
      </c>
      <c r="V726" s="145">
        <v>1416.69</v>
      </c>
      <c r="W726" s="145">
        <v>1416.74</v>
      </c>
      <c r="X726" s="145">
        <v>1416.8100000000002</v>
      </c>
      <c r="Y726" s="145">
        <v>1416.92</v>
      </c>
      <c r="Z726" s="145">
        <v>1371.6000000000001</v>
      </c>
      <c r="AA726" s="145">
        <v>1346.0700000000002</v>
      </c>
      <c r="AB726" s="145">
        <v>1344.5700000000002</v>
      </c>
      <c r="AC726" s="145">
        <v>1447.2900000000002</v>
      </c>
      <c r="AD726" s="145">
        <v>1456.41</v>
      </c>
      <c r="AE726" s="145">
        <v>1337.6200000000001</v>
      </c>
      <c r="AF726" s="145">
        <v>1283.5700000000002</v>
      </c>
    </row>
    <row r="727" spans="1:32" ht="18" customHeight="1" x14ac:dyDescent="0.25">
      <c r="A727" s="90" t="s">
        <v>100</v>
      </c>
      <c r="B727" s="90"/>
      <c r="C727" s="90"/>
      <c r="D727" s="90"/>
      <c r="E727" s="90"/>
      <c r="F727" s="90"/>
      <c r="G727" s="90"/>
      <c r="H727" s="91"/>
      <c r="I727" s="145">
        <v>1381.63</v>
      </c>
      <c r="J727" s="145">
        <v>1330.2600000000002</v>
      </c>
      <c r="K727" s="145">
        <v>1294.6200000000001</v>
      </c>
      <c r="L727" s="145">
        <v>1287.5800000000002</v>
      </c>
      <c r="M727" s="145">
        <v>1284.5000000000002</v>
      </c>
      <c r="N727" s="145">
        <v>1283.7900000000002</v>
      </c>
      <c r="O727" s="145">
        <v>1282.7400000000002</v>
      </c>
      <c r="P727" s="145">
        <v>1326.13</v>
      </c>
      <c r="Q727" s="145">
        <v>1283.93</v>
      </c>
      <c r="R727" s="145">
        <v>1289.2800000000002</v>
      </c>
      <c r="S727" s="145">
        <v>1318.45</v>
      </c>
      <c r="T727" s="145">
        <v>1370.44</v>
      </c>
      <c r="U727" s="145">
        <v>1372.14</v>
      </c>
      <c r="V727" s="145">
        <v>1372.17</v>
      </c>
      <c r="W727" s="145">
        <v>1372.42</v>
      </c>
      <c r="X727" s="145">
        <v>1373.15</v>
      </c>
      <c r="Y727" s="145">
        <v>1380.69</v>
      </c>
      <c r="Z727" s="145">
        <v>1322.7200000000003</v>
      </c>
      <c r="AA727" s="145">
        <v>1290.1400000000001</v>
      </c>
      <c r="AB727" s="145">
        <v>1319.5700000000002</v>
      </c>
      <c r="AC727" s="145">
        <v>1427.47</v>
      </c>
      <c r="AD727" s="145">
        <v>1443.9</v>
      </c>
      <c r="AE727" s="145">
        <v>1337.93</v>
      </c>
      <c r="AF727" s="145">
        <v>1282.3400000000001</v>
      </c>
    </row>
    <row r="728" spans="1:32" ht="18" customHeight="1" x14ac:dyDescent="0.25">
      <c r="A728" s="90" t="s">
        <v>101</v>
      </c>
      <c r="B728" s="90"/>
      <c r="C728" s="90"/>
      <c r="D728" s="90"/>
      <c r="E728" s="90"/>
      <c r="F728" s="90"/>
      <c r="G728" s="90"/>
      <c r="H728" s="91"/>
      <c r="I728" s="145">
        <v>1358.44</v>
      </c>
      <c r="J728" s="145">
        <v>1307.73</v>
      </c>
      <c r="K728" s="145">
        <v>1291.0300000000002</v>
      </c>
      <c r="L728" s="145">
        <v>1285.9900000000002</v>
      </c>
      <c r="M728" s="145">
        <v>1284.2200000000003</v>
      </c>
      <c r="N728" s="145">
        <v>1284.0000000000002</v>
      </c>
      <c r="O728" s="145">
        <v>1282.8700000000001</v>
      </c>
      <c r="P728" s="145">
        <v>1299.3500000000001</v>
      </c>
      <c r="Q728" s="145">
        <v>1284.0400000000002</v>
      </c>
      <c r="R728" s="145">
        <v>1289.44</v>
      </c>
      <c r="S728" s="145">
        <v>1318.45</v>
      </c>
      <c r="T728" s="145">
        <v>1371.73</v>
      </c>
      <c r="U728" s="145">
        <v>1374.21</v>
      </c>
      <c r="V728" s="145">
        <v>1374.7800000000002</v>
      </c>
      <c r="W728" s="145">
        <v>1374.76</v>
      </c>
      <c r="X728" s="145">
        <v>1375.69</v>
      </c>
      <c r="Y728" s="145">
        <v>1349.73</v>
      </c>
      <c r="Z728" s="145">
        <v>1321.2400000000002</v>
      </c>
      <c r="AA728" s="145">
        <v>1290.3800000000001</v>
      </c>
      <c r="AB728" s="145">
        <v>1320.21</v>
      </c>
      <c r="AC728" s="145">
        <v>1429.0700000000002</v>
      </c>
      <c r="AD728" s="145">
        <v>1442.13</v>
      </c>
      <c r="AE728" s="145">
        <v>1337.91</v>
      </c>
      <c r="AF728" s="145">
        <v>1282.6400000000001</v>
      </c>
    </row>
    <row r="729" spans="1:32" ht="18" customHeight="1" x14ac:dyDescent="0.25">
      <c r="A729" s="90" t="s">
        <v>102</v>
      </c>
      <c r="B729" s="90"/>
      <c r="C729" s="90"/>
      <c r="D729" s="90"/>
      <c r="E729" s="90"/>
      <c r="F729" s="90"/>
      <c r="G729" s="90"/>
      <c r="H729" s="91"/>
      <c r="I729" s="145">
        <v>1348.5500000000002</v>
      </c>
      <c r="J729" s="145">
        <v>1291.5600000000002</v>
      </c>
      <c r="K729" s="145">
        <v>1287.2900000000002</v>
      </c>
      <c r="L729" s="145">
        <v>1286.0700000000002</v>
      </c>
      <c r="M729" s="145">
        <v>1284.5300000000002</v>
      </c>
      <c r="N729" s="145">
        <v>1283.4100000000001</v>
      </c>
      <c r="O729" s="145">
        <v>1288.3400000000001</v>
      </c>
      <c r="P729" s="145">
        <v>1362.7</v>
      </c>
      <c r="Q729" s="145">
        <v>1284.0300000000002</v>
      </c>
      <c r="R729" s="145">
        <v>1376.7</v>
      </c>
      <c r="S729" s="145">
        <v>1413.24</v>
      </c>
      <c r="T729" s="145">
        <v>1429.7800000000002</v>
      </c>
      <c r="U729" s="145">
        <v>1430.65</v>
      </c>
      <c r="V729" s="145">
        <v>1443.21</v>
      </c>
      <c r="W729" s="145">
        <v>1443.0500000000002</v>
      </c>
      <c r="X729" s="145">
        <v>1445.0500000000002</v>
      </c>
      <c r="Y729" s="145">
        <v>1443.5500000000002</v>
      </c>
      <c r="Z729" s="145">
        <v>1387.13</v>
      </c>
      <c r="AA729" s="145">
        <v>1355.43</v>
      </c>
      <c r="AB729" s="145">
        <v>1348.8100000000002</v>
      </c>
      <c r="AC729" s="145">
        <v>1490.6000000000001</v>
      </c>
      <c r="AD729" s="145">
        <v>1500.15</v>
      </c>
      <c r="AE729" s="145">
        <v>1381.02</v>
      </c>
      <c r="AF729" s="145">
        <v>1282.8900000000001</v>
      </c>
    </row>
    <row r="730" spans="1:32" ht="18" customHeight="1" x14ac:dyDescent="0.25">
      <c r="A730" s="90" t="s">
        <v>103</v>
      </c>
      <c r="B730" s="90"/>
      <c r="C730" s="90"/>
      <c r="D730" s="90"/>
      <c r="E730" s="90"/>
      <c r="F730" s="90"/>
      <c r="G730" s="90"/>
      <c r="H730" s="91"/>
      <c r="I730" s="145">
        <v>1325.93</v>
      </c>
      <c r="J730" s="145">
        <v>1293.7400000000002</v>
      </c>
      <c r="K730" s="145">
        <v>1284.8400000000001</v>
      </c>
      <c r="L730" s="145">
        <v>1282.8500000000001</v>
      </c>
      <c r="M730" s="145">
        <v>1283.3000000000002</v>
      </c>
      <c r="N730" s="145">
        <v>1283.69</v>
      </c>
      <c r="O730" s="145">
        <v>1287.8200000000002</v>
      </c>
      <c r="P730" s="145">
        <v>1332.26</v>
      </c>
      <c r="Q730" s="145">
        <v>1283.9100000000001</v>
      </c>
      <c r="R730" s="145">
        <v>1370.26</v>
      </c>
      <c r="S730" s="145">
        <v>1393.3600000000001</v>
      </c>
      <c r="T730" s="145">
        <v>1406.5800000000002</v>
      </c>
      <c r="U730" s="145">
        <v>1406.88</v>
      </c>
      <c r="V730" s="145">
        <v>1416.72</v>
      </c>
      <c r="W730" s="145">
        <v>1417.91</v>
      </c>
      <c r="X730" s="145">
        <v>1427.3400000000001</v>
      </c>
      <c r="Y730" s="145">
        <v>1427.5</v>
      </c>
      <c r="Z730" s="145">
        <v>1380.5400000000002</v>
      </c>
      <c r="AA730" s="145">
        <v>1346.0500000000002</v>
      </c>
      <c r="AB730" s="145">
        <v>1344.77</v>
      </c>
      <c r="AC730" s="145">
        <v>1473.67</v>
      </c>
      <c r="AD730" s="145">
        <v>1472.1200000000001</v>
      </c>
      <c r="AE730" s="145">
        <v>1365.41</v>
      </c>
      <c r="AF730" s="145">
        <v>1282.8000000000002</v>
      </c>
    </row>
    <row r="731" spans="1:32" ht="18" customHeight="1" x14ac:dyDescent="0.25">
      <c r="A731" s="90" t="s">
        <v>104</v>
      </c>
      <c r="B731" s="90"/>
      <c r="C731" s="90"/>
      <c r="D731" s="90"/>
      <c r="E731" s="90"/>
      <c r="F731" s="90"/>
      <c r="G731" s="90"/>
      <c r="H731" s="91"/>
      <c r="I731" s="145">
        <v>1305.5600000000002</v>
      </c>
      <c r="J731" s="145">
        <v>1282.9800000000002</v>
      </c>
      <c r="K731" s="145">
        <v>1274.6599999999999</v>
      </c>
      <c r="L731" s="145">
        <v>1274.57</v>
      </c>
      <c r="M731" s="145">
        <v>1281.3700000000001</v>
      </c>
      <c r="N731" s="145">
        <v>1283.8400000000001</v>
      </c>
      <c r="O731" s="145">
        <v>1286.44</v>
      </c>
      <c r="P731" s="145">
        <v>1321.07</v>
      </c>
      <c r="Q731" s="145">
        <v>1284.0400000000002</v>
      </c>
      <c r="R731" s="145">
        <v>1366.77</v>
      </c>
      <c r="S731" s="145">
        <v>1392.99</v>
      </c>
      <c r="T731" s="145">
        <v>1406.66</v>
      </c>
      <c r="U731" s="145">
        <v>1415.3600000000001</v>
      </c>
      <c r="V731" s="145">
        <v>1416.18</v>
      </c>
      <c r="W731" s="145">
        <v>1417.6000000000001</v>
      </c>
      <c r="X731" s="145">
        <v>1424.8200000000002</v>
      </c>
      <c r="Y731" s="145">
        <v>1433.1000000000001</v>
      </c>
      <c r="Z731" s="145">
        <v>1430.24</v>
      </c>
      <c r="AA731" s="145">
        <v>1393.5700000000002</v>
      </c>
      <c r="AB731" s="145">
        <v>1391.39</v>
      </c>
      <c r="AC731" s="145">
        <v>1517.98</v>
      </c>
      <c r="AD731" s="145">
        <v>1514.9</v>
      </c>
      <c r="AE731" s="145">
        <v>1390.94</v>
      </c>
      <c r="AF731" s="145">
        <v>1282.93</v>
      </c>
    </row>
    <row r="732" spans="1:32" ht="18" customHeight="1" x14ac:dyDescent="0.25">
      <c r="A732" s="90" t="s">
        <v>105</v>
      </c>
      <c r="B732" s="90"/>
      <c r="C732" s="90"/>
      <c r="D732" s="90"/>
      <c r="E732" s="90"/>
      <c r="F732" s="90"/>
      <c r="G732" s="90"/>
      <c r="H732" s="91"/>
      <c r="I732" s="145">
        <v>1318.3400000000001</v>
      </c>
      <c r="J732" s="145">
        <v>1289.6000000000001</v>
      </c>
      <c r="K732" s="145">
        <v>1282.7</v>
      </c>
      <c r="L732" s="145">
        <v>1280.8900000000001</v>
      </c>
      <c r="M732" s="145">
        <v>1282.7400000000002</v>
      </c>
      <c r="N732" s="145">
        <v>1283.7300000000002</v>
      </c>
      <c r="O732" s="145">
        <v>1291.3200000000002</v>
      </c>
      <c r="P732" s="145">
        <v>1356.6100000000001</v>
      </c>
      <c r="Q732" s="145">
        <v>1306.0100000000002</v>
      </c>
      <c r="R732" s="145">
        <v>1418.5300000000002</v>
      </c>
      <c r="S732" s="145">
        <v>1461.64</v>
      </c>
      <c r="T732" s="145">
        <v>1413.0600000000002</v>
      </c>
      <c r="U732" s="145">
        <v>1421.93</v>
      </c>
      <c r="V732" s="145">
        <v>1422.5500000000002</v>
      </c>
      <c r="W732" s="145">
        <v>1444.5300000000002</v>
      </c>
      <c r="X732" s="145">
        <v>1467.24</v>
      </c>
      <c r="Y732" s="145">
        <v>1536.72</v>
      </c>
      <c r="Z732" s="145">
        <v>1497.5600000000002</v>
      </c>
      <c r="AA732" s="145">
        <v>1459.0900000000001</v>
      </c>
      <c r="AB732" s="145">
        <v>1449.8700000000001</v>
      </c>
      <c r="AC732" s="145">
        <v>1587.88</v>
      </c>
      <c r="AD732" s="145">
        <v>1586.47</v>
      </c>
      <c r="AE732" s="145">
        <v>1503.8600000000001</v>
      </c>
      <c r="AF732" s="145">
        <v>1328.8400000000004</v>
      </c>
    </row>
    <row r="733" spans="1:32" ht="18" customHeight="1" x14ac:dyDescent="0.25">
      <c r="A733" s="90" t="s">
        <v>106</v>
      </c>
      <c r="B733" s="90"/>
      <c r="C733" s="90"/>
      <c r="D733" s="90"/>
      <c r="E733" s="90"/>
      <c r="F733" s="90"/>
      <c r="G733" s="90"/>
      <c r="H733" s="91"/>
      <c r="I733" s="145">
        <v>1342.16</v>
      </c>
      <c r="J733" s="145">
        <v>1288.0200000000002</v>
      </c>
      <c r="K733" s="145">
        <v>1278.3900000000001</v>
      </c>
      <c r="L733" s="145">
        <v>1276.1499999999999</v>
      </c>
      <c r="M733" s="145">
        <v>1278.0800000000002</v>
      </c>
      <c r="N733" s="145">
        <v>1283.2500000000002</v>
      </c>
      <c r="O733" s="145">
        <v>1295.2800000000002</v>
      </c>
      <c r="P733" s="145">
        <v>1363.67</v>
      </c>
      <c r="Q733" s="145">
        <v>1306.4800000000002</v>
      </c>
      <c r="R733" s="145">
        <v>1445.0300000000002</v>
      </c>
      <c r="S733" s="145">
        <v>1498.0500000000002</v>
      </c>
      <c r="T733" s="145">
        <v>1449.27</v>
      </c>
      <c r="U733" s="145">
        <v>1449.2</v>
      </c>
      <c r="V733" s="145">
        <v>1449.2800000000002</v>
      </c>
      <c r="W733" s="145">
        <v>1463.02</v>
      </c>
      <c r="X733" s="145">
        <v>1518.92</v>
      </c>
      <c r="Y733" s="145">
        <v>1550.66</v>
      </c>
      <c r="Z733" s="145">
        <v>1533.5</v>
      </c>
      <c r="AA733" s="145">
        <v>1497.63</v>
      </c>
      <c r="AB733" s="145">
        <v>1494.41</v>
      </c>
      <c r="AC733" s="145">
        <v>1645.75</v>
      </c>
      <c r="AD733" s="145">
        <v>1730.8300000000002</v>
      </c>
      <c r="AE733" s="145">
        <v>1639.0400000000002</v>
      </c>
      <c r="AF733" s="145">
        <v>1439.15</v>
      </c>
    </row>
    <row r="734" spans="1:32" ht="18" customHeight="1" x14ac:dyDescent="0.25">
      <c r="A734" s="90" t="s">
        <v>107</v>
      </c>
      <c r="B734" s="90"/>
      <c r="C734" s="90"/>
      <c r="D734" s="90"/>
      <c r="E734" s="90"/>
      <c r="F734" s="90"/>
      <c r="G734" s="90"/>
      <c r="H734" s="91"/>
      <c r="I734" s="145">
        <v>1459.73</v>
      </c>
      <c r="J734" s="145">
        <v>1305.0000000000002</v>
      </c>
      <c r="K734" s="145">
        <v>1296.4100000000001</v>
      </c>
      <c r="L734" s="145">
        <v>1287.94</v>
      </c>
      <c r="M734" s="145">
        <v>1284.1300000000001</v>
      </c>
      <c r="N734" s="145">
        <v>1283.5400000000002</v>
      </c>
      <c r="O734" s="145">
        <v>1287.95</v>
      </c>
      <c r="P734" s="145">
        <v>1329.45</v>
      </c>
      <c r="Q734" s="145">
        <v>1283.8500000000001</v>
      </c>
      <c r="R734" s="145">
        <v>1361.7</v>
      </c>
      <c r="S734" s="145">
        <v>1424.3000000000002</v>
      </c>
      <c r="T734" s="145">
        <v>1452.5400000000002</v>
      </c>
      <c r="U734" s="145">
        <v>1451.02</v>
      </c>
      <c r="V734" s="145">
        <v>1451.2900000000002</v>
      </c>
      <c r="W734" s="145">
        <v>1451.39</v>
      </c>
      <c r="X734" s="145">
        <v>1442.8100000000002</v>
      </c>
      <c r="Y734" s="145">
        <v>1443.1200000000001</v>
      </c>
      <c r="Z734" s="145">
        <v>1442.7900000000002</v>
      </c>
      <c r="AA734" s="145">
        <v>1449.92</v>
      </c>
      <c r="AB734" s="145">
        <v>1448.2900000000002</v>
      </c>
      <c r="AC734" s="145">
        <v>1578.8300000000002</v>
      </c>
      <c r="AD734" s="145">
        <v>1564.7900000000002</v>
      </c>
      <c r="AE734" s="145">
        <v>1446.3100000000002</v>
      </c>
      <c r="AF734" s="145">
        <v>1292.2500000000002</v>
      </c>
    </row>
    <row r="735" spans="1:32" ht="18" customHeight="1" x14ac:dyDescent="0.25">
      <c r="A735" s="90" t="s">
        <v>108</v>
      </c>
      <c r="B735" s="90"/>
      <c r="C735" s="90"/>
      <c r="D735" s="90"/>
      <c r="E735" s="90"/>
      <c r="F735" s="90"/>
      <c r="G735" s="90"/>
      <c r="H735" s="91"/>
      <c r="I735" s="145">
        <v>1341.8600000000001</v>
      </c>
      <c r="J735" s="145">
        <v>1303.3200000000002</v>
      </c>
      <c r="K735" s="145">
        <v>1289.0900000000001</v>
      </c>
      <c r="L735" s="145">
        <v>1284.3500000000001</v>
      </c>
      <c r="M735" s="145">
        <v>1283.2200000000003</v>
      </c>
      <c r="N735" s="145">
        <v>1283.8800000000001</v>
      </c>
      <c r="O735" s="145">
        <v>1279.5100000000002</v>
      </c>
      <c r="P735" s="145">
        <v>1298.8600000000001</v>
      </c>
      <c r="Q735" s="145">
        <v>1284.3400000000001</v>
      </c>
      <c r="R735" s="145">
        <v>1328.3400000000001</v>
      </c>
      <c r="S735" s="145">
        <v>1379.19</v>
      </c>
      <c r="T735" s="145">
        <v>1409.74</v>
      </c>
      <c r="U735" s="145">
        <v>1411.3500000000001</v>
      </c>
      <c r="V735" s="145">
        <v>1411.5700000000002</v>
      </c>
      <c r="W735" s="145">
        <v>1429.0600000000002</v>
      </c>
      <c r="X735" s="145">
        <v>1431.76</v>
      </c>
      <c r="Y735" s="145">
        <v>1432.5300000000002</v>
      </c>
      <c r="Z735" s="145">
        <v>1432.16</v>
      </c>
      <c r="AA735" s="145">
        <v>1408.66</v>
      </c>
      <c r="AB735" s="145">
        <v>1400.27</v>
      </c>
      <c r="AC735" s="145">
        <v>1550.6100000000001</v>
      </c>
      <c r="AD735" s="145">
        <v>1541.63</v>
      </c>
      <c r="AE735" s="145">
        <v>1415.51</v>
      </c>
      <c r="AF735" s="145">
        <v>1282.9700000000003</v>
      </c>
    </row>
    <row r="736" spans="1:32" ht="18" customHeight="1" x14ac:dyDescent="0.25">
      <c r="A736" s="90" t="s">
        <v>109</v>
      </c>
      <c r="B736" s="90"/>
      <c r="C736" s="90"/>
      <c r="D736" s="90"/>
      <c r="E736" s="90"/>
      <c r="F736" s="90"/>
      <c r="G736" s="90"/>
      <c r="H736" s="91"/>
      <c r="I736" s="145">
        <v>1335.8200000000002</v>
      </c>
      <c r="J736" s="145">
        <v>1295.6400000000001</v>
      </c>
      <c r="K736" s="145">
        <v>1285.3900000000001</v>
      </c>
      <c r="L736" s="145">
        <v>1281.18</v>
      </c>
      <c r="M736" s="145">
        <v>1282.42</v>
      </c>
      <c r="N736" s="145">
        <v>1282.1500000000001</v>
      </c>
      <c r="O736" s="145">
        <v>1287.8300000000002</v>
      </c>
      <c r="P736" s="145">
        <v>1319.6800000000003</v>
      </c>
      <c r="Q736" s="145">
        <v>1284.45</v>
      </c>
      <c r="R736" s="145">
        <v>1356.8300000000002</v>
      </c>
      <c r="S736" s="145">
        <v>1426.8200000000002</v>
      </c>
      <c r="T736" s="145">
        <v>1439.9</v>
      </c>
      <c r="U736" s="145">
        <v>1427.75</v>
      </c>
      <c r="V736" s="145">
        <v>1429.8400000000001</v>
      </c>
      <c r="W736" s="145">
        <v>1429.88</v>
      </c>
      <c r="X736" s="145">
        <v>1435.99</v>
      </c>
      <c r="Y736" s="145">
        <v>1431.42</v>
      </c>
      <c r="Z736" s="145">
        <v>1409.68</v>
      </c>
      <c r="AA736" s="145">
        <v>1407.48</v>
      </c>
      <c r="AB736" s="145">
        <v>1389.51</v>
      </c>
      <c r="AC736" s="145">
        <v>1479.3700000000001</v>
      </c>
      <c r="AD736" s="145">
        <v>1493.5400000000002</v>
      </c>
      <c r="AE736" s="145">
        <v>1389.44</v>
      </c>
      <c r="AF736" s="145">
        <v>1286.95</v>
      </c>
    </row>
    <row r="737" spans="1:32" ht="18" customHeight="1" x14ac:dyDescent="0.25">
      <c r="A737" s="90" t="s">
        <v>110</v>
      </c>
      <c r="B737" s="90"/>
      <c r="C737" s="90"/>
      <c r="D737" s="90"/>
      <c r="E737" s="90"/>
      <c r="F737" s="90"/>
      <c r="G737" s="90"/>
      <c r="H737" s="91"/>
      <c r="I737" s="145">
        <v>1350.5300000000002</v>
      </c>
      <c r="J737" s="145">
        <v>1288.6400000000001</v>
      </c>
      <c r="K737" s="145">
        <v>1277.2300000000002</v>
      </c>
      <c r="L737" s="145">
        <v>1277.3700000000001</v>
      </c>
      <c r="M737" s="145">
        <v>1282.6400000000001</v>
      </c>
      <c r="N737" s="145">
        <v>1283.2300000000002</v>
      </c>
      <c r="O737" s="145">
        <v>1287.6500000000001</v>
      </c>
      <c r="P737" s="145">
        <v>1331.74</v>
      </c>
      <c r="Q737" s="145">
        <v>1284.2900000000002</v>
      </c>
      <c r="R737" s="145">
        <v>1369.69</v>
      </c>
      <c r="S737" s="145">
        <v>1451.5600000000002</v>
      </c>
      <c r="T737" s="145">
        <v>1474.6200000000001</v>
      </c>
      <c r="U737" s="145">
        <v>1461.5</v>
      </c>
      <c r="V737" s="145">
        <v>1466.8200000000002</v>
      </c>
      <c r="W737" s="145">
        <v>1460.0600000000002</v>
      </c>
      <c r="X737" s="145">
        <v>1461.91</v>
      </c>
      <c r="Y737" s="145">
        <v>1461.5500000000002</v>
      </c>
      <c r="Z737" s="145">
        <v>1436.5600000000002</v>
      </c>
      <c r="AA737" s="145">
        <v>1427.9</v>
      </c>
      <c r="AB737" s="145">
        <v>1411.95</v>
      </c>
      <c r="AC737" s="145">
        <v>1521.73</v>
      </c>
      <c r="AD737" s="145">
        <v>1526.01</v>
      </c>
      <c r="AE737" s="145">
        <v>1417.75</v>
      </c>
      <c r="AF737" s="145">
        <v>1287.7800000000002</v>
      </c>
    </row>
    <row r="738" spans="1:32" ht="18" customHeight="1" x14ac:dyDescent="0.25">
      <c r="A738" s="90" t="s">
        <v>111</v>
      </c>
      <c r="B738" s="90"/>
      <c r="C738" s="90"/>
      <c r="D738" s="90"/>
      <c r="E738" s="90"/>
      <c r="F738" s="90"/>
      <c r="G738" s="90"/>
      <c r="H738" s="91"/>
      <c r="I738" s="145">
        <v>1350.5700000000002</v>
      </c>
      <c r="J738" s="145">
        <v>1289.8000000000002</v>
      </c>
      <c r="K738" s="145">
        <v>1277.6600000000001</v>
      </c>
      <c r="L738" s="145">
        <v>1277.8000000000002</v>
      </c>
      <c r="M738" s="145">
        <v>1282.5800000000002</v>
      </c>
      <c r="N738" s="145">
        <v>1283.1000000000001</v>
      </c>
      <c r="O738" s="145">
        <v>1287.17</v>
      </c>
      <c r="P738" s="145">
        <v>1330.7400000000002</v>
      </c>
      <c r="Q738" s="145">
        <v>1284.3100000000002</v>
      </c>
      <c r="R738" s="145">
        <v>1367.94</v>
      </c>
      <c r="S738" s="145">
        <v>1435.89</v>
      </c>
      <c r="T738" s="145">
        <v>1445.0600000000002</v>
      </c>
      <c r="U738" s="145">
        <v>1433.76</v>
      </c>
      <c r="V738" s="145">
        <v>1437.71</v>
      </c>
      <c r="W738" s="145">
        <v>1439.68</v>
      </c>
      <c r="X738" s="145">
        <v>1449.92</v>
      </c>
      <c r="Y738" s="145">
        <v>1453.3600000000001</v>
      </c>
      <c r="Z738" s="145">
        <v>1419.1000000000001</v>
      </c>
      <c r="AA738" s="145">
        <v>1413.43</v>
      </c>
      <c r="AB738" s="145">
        <v>1408.7800000000002</v>
      </c>
      <c r="AC738" s="145">
        <v>1513.8600000000001</v>
      </c>
      <c r="AD738" s="145">
        <v>1501.96</v>
      </c>
      <c r="AE738" s="145">
        <v>1406.0300000000002</v>
      </c>
      <c r="AF738" s="145">
        <v>1287.5400000000002</v>
      </c>
    </row>
    <row r="739" spans="1:32" ht="18" customHeight="1" x14ac:dyDescent="0.25">
      <c r="A739" s="90" t="s">
        <v>112</v>
      </c>
      <c r="B739" s="90"/>
      <c r="C739" s="90"/>
      <c r="D739" s="90"/>
      <c r="E739" s="90"/>
      <c r="F739" s="90"/>
      <c r="G739" s="90"/>
      <c r="H739" s="91"/>
      <c r="I739" s="145">
        <v>1348</v>
      </c>
      <c r="J739" s="145">
        <v>1286.9900000000002</v>
      </c>
      <c r="K739" s="145">
        <v>1277.3100000000002</v>
      </c>
      <c r="L739" s="145">
        <v>1277.42</v>
      </c>
      <c r="M739" s="145">
        <v>1282.3000000000002</v>
      </c>
      <c r="N739" s="145">
        <v>1283.96</v>
      </c>
      <c r="O739" s="145">
        <v>1286.21</v>
      </c>
      <c r="P739" s="145">
        <v>1336.5900000000001</v>
      </c>
      <c r="Q739" s="145">
        <v>1284.3900000000001</v>
      </c>
      <c r="R739" s="145">
        <v>1369.68</v>
      </c>
      <c r="S739" s="145">
        <v>1415.0900000000001</v>
      </c>
      <c r="T739" s="145">
        <v>1436.77</v>
      </c>
      <c r="U739" s="145">
        <v>1436.73</v>
      </c>
      <c r="V739" s="145">
        <v>1458.6000000000001</v>
      </c>
      <c r="W739" s="145">
        <v>1464.0300000000002</v>
      </c>
      <c r="X739" s="145">
        <v>1465.24</v>
      </c>
      <c r="Y739" s="145">
        <v>1468.5</v>
      </c>
      <c r="Z739" s="145">
        <v>1421.2900000000002</v>
      </c>
      <c r="AA739" s="145">
        <v>1378.24</v>
      </c>
      <c r="AB739" s="145">
        <v>1381.5700000000002</v>
      </c>
      <c r="AC739" s="145">
        <v>1478.67</v>
      </c>
      <c r="AD739" s="145">
        <v>1470.22</v>
      </c>
      <c r="AE739" s="145">
        <v>1370.3700000000001</v>
      </c>
      <c r="AF739" s="145">
        <v>1283.0800000000002</v>
      </c>
    </row>
    <row r="740" spans="1:32" ht="18" customHeight="1" x14ac:dyDescent="0.25">
      <c r="A740" s="90" t="s">
        <v>113</v>
      </c>
      <c r="B740" s="90"/>
      <c r="C740" s="90"/>
      <c r="D740" s="90"/>
      <c r="E740" s="90"/>
      <c r="F740" s="90"/>
      <c r="G740" s="90"/>
      <c r="H740" s="91"/>
      <c r="I740" s="145">
        <v>1347.8100000000002</v>
      </c>
      <c r="J740" s="145">
        <v>1290.9900000000002</v>
      </c>
      <c r="K740" s="145">
        <v>1281.2400000000002</v>
      </c>
      <c r="L740" s="145">
        <v>1277.3500000000001</v>
      </c>
      <c r="M740" s="145">
        <v>1282.17</v>
      </c>
      <c r="N740" s="145">
        <v>1283.7900000000002</v>
      </c>
      <c r="O740" s="145">
        <v>1286.2700000000002</v>
      </c>
      <c r="P740" s="145">
        <v>1335</v>
      </c>
      <c r="Q740" s="145">
        <v>1289.6500000000001</v>
      </c>
      <c r="R740" s="145">
        <v>1364.4</v>
      </c>
      <c r="S740" s="145">
        <v>1408.98</v>
      </c>
      <c r="T740" s="145">
        <v>1429.93</v>
      </c>
      <c r="U740" s="145">
        <v>1430.16</v>
      </c>
      <c r="V740" s="145">
        <v>1431.95</v>
      </c>
      <c r="W740" s="145">
        <v>1433.93</v>
      </c>
      <c r="X740" s="145">
        <v>1412.96</v>
      </c>
      <c r="Y740" s="145">
        <v>1445.2</v>
      </c>
      <c r="Z740" s="145">
        <v>1401.77</v>
      </c>
      <c r="AA740" s="145">
        <v>1386.16</v>
      </c>
      <c r="AB740" s="145">
        <v>1414.23</v>
      </c>
      <c r="AC740" s="145">
        <v>1523.1000000000001</v>
      </c>
      <c r="AD740" s="145">
        <v>1517.2800000000002</v>
      </c>
      <c r="AE740" s="145">
        <v>1435.1000000000001</v>
      </c>
      <c r="AF740" s="145">
        <v>1289.9800000000002</v>
      </c>
    </row>
    <row r="741" spans="1:32" ht="18" customHeight="1" x14ac:dyDescent="0.25">
      <c r="A741" s="1"/>
      <c r="B741" s="1"/>
      <c r="C741" s="1"/>
      <c r="D741" s="1"/>
      <c r="E741" s="1"/>
      <c r="F741" s="1"/>
      <c r="G741" s="28"/>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row>
    <row r="742" spans="1:32" ht="18" customHeight="1" x14ac:dyDescent="0.25">
      <c r="A742" s="1"/>
      <c r="B742" s="1"/>
      <c r="C742" s="1"/>
      <c r="D742" s="1"/>
      <c r="E742" s="1"/>
      <c r="F742" s="1"/>
      <c r="G742" s="28"/>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92" t="s">
        <v>58</v>
      </c>
      <c r="B743" s="92"/>
      <c r="C743" s="92"/>
      <c r="D743" s="92"/>
      <c r="E743" s="92"/>
      <c r="F743" s="92"/>
      <c r="G743" s="92"/>
      <c r="H743" s="93"/>
      <c r="I743" s="51"/>
      <c r="J743" s="52"/>
      <c r="K743" s="53"/>
      <c r="L743" s="53"/>
      <c r="M743" s="53" t="s">
        <v>151</v>
      </c>
      <c r="N743" s="53"/>
      <c r="O743" s="53"/>
      <c r="P743" s="53"/>
      <c r="Q743" s="53"/>
      <c r="R743" s="53"/>
      <c r="S743" s="53"/>
      <c r="T743" s="53"/>
      <c r="U743" s="54"/>
      <c r="V743" s="54"/>
      <c r="W743" s="54"/>
      <c r="X743" s="54"/>
      <c r="Y743" s="54"/>
      <c r="Z743" s="54"/>
      <c r="AA743" s="54"/>
      <c r="AB743" s="54"/>
      <c r="AC743" s="55"/>
      <c r="AD743" s="54"/>
      <c r="AE743" s="54"/>
      <c r="AF743" s="54"/>
    </row>
    <row r="744" spans="1:32" ht="18" customHeight="1" x14ac:dyDescent="0.25">
      <c r="A744" s="100"/>
      <c r="B744" s="100"/>
      <c r="C744" s="100"/>
      <c r="D744" s="100"/>
      <c r="E744" s="100"/>
      <c r="F744" s="100"/>
      <c r="G744" s="100"/>
      <c r="H744" s="101"/>
      <c r="I744" s="56"/>
      <c r="J744" s="57"/>
      <c r="K744" s="58"/>
      <c r="L744" s="58"/>
      <c r="M744" s="58" t="s">
        <v>142</v>
      </c>
      <c r="N744" s="58"/>
      <c r="O744" s="58"/>
      <c r="P744" s="58"/>
      <c r="Q744" s="58"/>
      <c r="R744" s="58"/>
      <c r="S744" s="58"/>
      <c r="T744" s="58"/>
      <c r="U744" s="59"/>
      <c r="V744" s="59"/>
      <c r="W744" s="59"/>
      <c r="X744" s="59"/>
      <c r="Y744" s="59"/>
      <c r="Z744" s="59"/>
      <c r="AA744" s="59"/>
      <c r="AB744" s="59"/>
      <c r="AC744" s="60"/>
      <c r="AD744" s="59"/>
      <c r="AE744" s="59"/>
      <c r="AF744" s="59"/>
    </row>
    <row r="745" spans="1:32" ht="18" customHeight="1" x14ac:dyDescent="0.25">
      <c r="A745" s="100"/>
      <c r="B745" s="100"/>
      <c r="C745" s="100"/>
      <c r="D745" s="100"/>
      <c r="E745" s="100"/>
      <c r="F745" s="100"/>
      <c r="G745" s="100"/>
      <c r="H745" s="101"/>
      <c r="I745" s="61"/>
      <c r="J745" s="62"/>
      <c r="K745" s="62"/>
      <c r="L745" s="62"/>
      <c r="M745" s="62"/>
      <c r="N745" s="62"/>
      <c r="O745" s="62"/>
      <c r="P745" s="62"/>
      <c r="Q745" s="62"/>
      <c r="R745" s="62"/>
      <c r="S745" s="62"/>
      <c r="T745" s="62"/>
      <c r="U745" s="62"/>
      <c r="V745" s="62"/>
      <c r="W745" s="62"/>
      <c r="X745" s="62"/>
      <c r="Y745" s="62"/>
      <c r="Z745" s="62"/>
      <c r="AA745" s="62"/>
      <c r="AB745" s="62"/>
      <c r="AC745" s="62"/>
      <c r="AD745" s="62"/>
      <c r="AE745" s="62"/>
      <c r="AF745" s="62"/>
    </row>
    <row r="746" spans="1:32" ht="30.75" customHeight="1" x14ac:dyDescent="0.25">
      <c r="A746" s="94"/>
      <c r="B746" s="94"/>
      <c r="C746" s="94"/>
      <c r="D746" s="94"/>
      <c r="E746" s="94"/>
      <c r="F746" s="94"/>
      <c r="G746" s="94"/>
      <c r="H746" s="95"/>
      <c r="I746" s="31" t="s">
        <v>59</v>
      </c>
      <c r="J746" s="31" t="s">
        <v>60</v>
      </c>
      <c r="K746" s="31" t="s">
        <v>61</v>
      </c>
      <c r="L746" s="31" t="s">
        <v>62</v>
      </c>
      <c r="M746" s="31" t="s">
        <v>63</v>
      </c>
      <c r="N746" s="31" t="s">
        <v>64</v>
      </c>
      <c r="O746" s="31" t="s">
        <v>65</v>
      </c>
      <c r="P746" s="31" t="s">
        <v>66</v>
      </c>
      <c r="Q746" s="31" t="s">
        <v>67</v>
      </c>
      <c r="R746" s="31" t="s">
        <v>68</v>
      </c>
      <c r="S746" s="31" t="s">
        <v>69</v>
      </c>
      <c r="T746" s="31" t="s">
        <v>70</v>
      </c>
      <c r="U746" s="31" t="s">
        <v>71</v>
      </c>
      <c r="V746" s="31" t="s">
        <v>72</v>
      </c>
      <c r="W746" s="31" t="s">
        <v>73</v>
      </c>
      <c r="X746" s="31" t="s">
        <v>74</v>
      </c>
      <c r="Y746" s="31" t="s">
        <v>75</v>
      </c>
      <c r="Z746" s="31" t="s">
        <v>76</v>
      </c>
      <c r="AA746" s="31" t="s">
        <v>77</v>
      </c>
      <c r="AB746" s="31" t="s">
        <v>78</v>
      </c>
      <c r="AC746" s="31" t="s">
        <v>79</v>
      </c>
      <c r="AD746" s="31" t="s">
        <v>80</v>
      </c>
      <c r="AE746" s="31" t="s">
        <v>81</v>
      </c>
      <c r="AF746" s="31" t="s">
        <v>82</v>
      </c>
    </row>
    <row r="747" spans="1:32" ht="18" customHeight="1" x14ac:dyDescent="0.25">
      <c r="A747" s="90" t="s">
        <v>83</v>
      </c>
      <c r="B747" s="90"/>
      <c r="C747" s="90"/>
      <c r="D747" s="90"/>
      <c r="E747" s="90"/>
      <c r="F747" s="90"/>
      <c r="G747" s="90"/>
      <c r="H747" s="91"/>
      <c r="I747" s="145">
        <v>1317.93</v>
      </c>
      <c r="J747" s="145">
        <v>1310.2700000000002</v>
      </c>
      <c r="K747" s="145">
        <v>1310.3700000000001</v>
      </c>
      <c r="L747" s="145">
        <v>1310.0000000000002</v>
      </c>
      <c r="M747" s="145">
        <v>1310.1100000000001</v>
      </c>
      <c r="N747" s="145">
        <v>1310.2</v>
      </c>
      <c r="O747" s="145">
        <v>1309.44</v>
      </c>
      <c r="P747" s="145">
        <v>1315.89</v>
      </c>
      <c r="Q747" s="145">
        <v>1310.5100000000002</v>
      </c>
      <c r="R747" s="145">
        <v>1315.41</v>
      </c>
      <c r="S747" s="145">
        <v>1342.8500000000004</v>
      </c>
      <c r="T747" s="145">
        <v>1354.4600000000003</v>
      </c>
      <c r="U747" s="145">
        <v>1344.5900000000001</v>
      </c>
      <c r="V747" s="145">
        <v>1344.54</v>
      </c>
      <c r="W747" s="145">
        <v>1369.2600000000002</v>
      </c>
      <c r="X747" s="145">
        <v>1375.14</v>
      </c>
      <c r="Y747" s="145">
        <v>1359.9600000000003</v>
      </c>
      <c r="Z747" s="145">
        <v>1310.43</v>
      </c>
      <c r="AA747" s="145">
        <v>1310.68</v>
      </c>
      <c r="AB747" s="145">
        <v>1311.2600000000002</v>
      </c>
      <c r="AC747" s="145">
        <v>1384.4700000000003</v>
      </c>
      <c r="AD747" s="145">
        <v>1377.1000000000001</v>
      </c>
      <c r="AE747" s="145">
        <v>1308.9100000000001</v>
      </c>
      <c r="AF747" s="145">
        <v>1308.92</v>
      </c>
    </row>
    <row r="748" spans="1:32" ht="18" customHeight="1" x14ac:dyDescent="0.25">
      <c r="A748" s="90" t="s">
        <v>84</v>
      </c>
      <c r="B748" s="90"/>
      <c r="C748" s="90"/>
      <c r="D748" s="90"/>
      <c r="E748" s="90"/>
      <c r="F748" s="90"/>
      <c r="G748" s="90"/>
      <c r="H748" s="91"/>
      <c r="I748" s="145">
        <v>1320.5100000000002</v>
      </c>
      <c r="J748" s="145">
        <v>1309.2400000000002</v>
      </c>
      <c r="K748" s="145">
        <v>1308.2800000000002</v>
      </c>
      <c r="L748" s="145">
        <v>1310.1600000000001</v>
      </c>
      <c r="M748" s="145">
        <v>1310.2200000000003</v>
      </c>
      <c r="N748" s="145">
        <v>1310.17</v>
      </c>
      <c r="O748" s="145">
        <v>1309.3400000000001</v>
      </c>
      <c r="P748" s="145">
        <v>1322.64</v>
      </c>
      <c r="Q748" s="145">
        <v>1311.0200000000002</v>
      </c>
      <c r="R748" s="145">
        <v>1317.7700000000002</v>
      </c>
      <c r="S748" s="145">
        <v>1410.0400000000002</v>
      </c>
      <c r="T748" s="145">
        <v>1411.3700000000001</v>
      </c>
      <c r="U748" s="145">
        <v>1410.7900000000002</v>
      </c>
      <c r="V748" s="145">
        <v>1411.4300000000003</v>
      </c>
      <c r="W748" s="145">
        <v>1438.4500000000003</v>
      </c>
      <c r="X748" s="145">
        <v>1422.4800000000002</v>
      </c>
      <c r="Y748" s="145">
        <v>1411.2900000000002</v>
      </c>
      <c r="Z748" s="145">
        <v>1382.6900000000003</v>
      </c>
      <c r="AA748" s="145">
        <v>1348.9</v>
      </c>
      <c r="AB748" s="145">
        <v>1328.7</v>
      </c>
      <c r="AC748" s="145">
        <v>1399.2900000000002</v>
      </c>
      <c r="AD748" s="145">
        <v>1461.7200000000003</v>
      </c>
      <c r="AE748" s="145">
        <v>1309.9800000000002</v>
      </c>
      <c r="AF748" s="145">
        <v>1309.0500000000002</v>
      </c>
    </row>
    <row r="749" spans="1:32" ht="18" customHeight="1" x14ac:dyDescent="0.25">
      <c r="A749" s="90" t="s">
        <v>85</v>
      </c>
      <c r="B749" s="90"/>
      <c r="C749" s="90"/>
      <c r="D749" s="90"/>
      <c r="E749" s="90"/>
      <c r="F749" s="90"/>
      <c r="G749" s="90"/>
      <c r="H749" s="91"/>
      <c r="I749" s="145">
        <v>1316.8500000000001</v>
      </c>
      <c r="J749" s="145">
        <v>1308.46</v>
      </c>
      <c r="K749" s="145">
        <v>1307.8100000000002</v>
      </c>
      <c r="L749" s="145">
        <v>1310.3300000000002</v>
      </c>
      <c r="M749" s="145">
        <v>1310.3800000000001</v>
      </c>
      <c r="N749" s="145">
        <v>1310.42</v>
      </c>
      <c r="O749" s="145">
        <v>1309.5700000000002</v>
      </c>
      <c r="P749" s="145">
        <v>1315.2900000000002</v>
      </c>
      <c r="Q749" s="145">
        <v>1310.43</v>
      </c>
      <c r="R749" s="145">
        <v>1316.8200000000002</v>
      </c>
      <c r="S749" s="145">
        <v>1399.4500000000003</v>
      </c>
      <c r="T749" s="145">
        <v>1407.2300000000002</v>
      </c>
      <c r="U749" s="145">
        <v>1407.5000000000002</v>
      </c>
      <c r="V749" s="145">
        <v>1409.4700000000003</v>
      </c>
      <c r="W749" s="145">
        <v>1434.8700000000001</v>
      </c>
      <c r="X749" s="145">
        <v>1419.5900000000001</v>
      </c>
      <c r="Y749" s="145">
        <v>1409.9300000000003</v>
      </c>
      <c r="Z749" s="145">
        <v>1382.0900000000001</v>
      </c>
      <c r="AA749" s="145">
        <v>1350.89</v>
      </c>
      <c r="AB749" s="145">
        <v>1330.3000000000002</v>
      </c>
      <c r="AC749" s="145">
        <v>1415.8500000000001</v>
      </c>
      <c r="AD749" s="145">
        <v>1455.4400000000003</v>
      </c>
      <c r="AE749" s="145">
        <v>1309.6500000000001</v>
      </c>
      <c r="AF749" s="145">
        <v>1309.5700000000002</v>
      </c>
    </row>
    <row r="750" spans="1:32" ht="18" customHeight="1" x14ac:dyDescent="0.25">
      <c r="A750" s="90" t="s">
        <v>86</v>
      </c>
      <c r="B750" s="90"/>
      <c r="C750" s="90"/>
      <c r="D750" s="90"/>
      <c r="E750" s="90"/>
      <c r="F750" s="90"/>
      <c r="G750" s="90"/>
      <c r="H750" s="91"/>
      <c r="I750" s="145">
        <v>1350.3100000000002</v>
      </c>
      <c r="J750" s="145">
        <v>1313.0900000000001</v>
      </c>
      <c r="K750" s="145">
        <v>1311.8100000000002</v>
      </c>
      <c r="L750" s="145">
        <v>1309.1200000000001</v>
      </c>
      <c r="M750" s="145">
        <v>1310.3400000000001</v>
      </c>
      <c r="N750" s="145">
        <v>1310.43</v>
      </c>
      <c r="O750" s="145">
        <v>1309.9900000000002</v>
      </c>
      <c r="P750" s="145">
        <v>1312.2900000000002</v>
      </c>
      <c r="Q750" s="145">
        <v>1310.7800000000002</v>
      </c>
      <c r="R750" s="145">
        <v>1316.8600000000001</v>
      </c>
      <c r="S750" s="145">
        <v>1393.6600000000003</v>
      </c>
      <c r="T750" s="145">
        <v>1404.2500000000002</v>
      </c>
      <c r="U750" s="145">
        <v>1405.0200000000002</v>
      </c>
      <c r="V750" s="145">
        <v>1406.4100000000003</v>
      </c>
      <c r="W750" s="145">
        <v>1406.6900000000003</v>
      </c>
      <c r="X750" s="145">
        <v>1407.3200000000002</v>
      </c>
      <c r="Y750" s="145">
        <v>1406.7200000000003</v>
      </c>
      <c r="Z750" s="145">
        <v>1379.2100000000003</v>
      </c>
      <c r="AA750" s="145">
        <v>1349.5500000000002</v>
      </c>
      <c r="AB750" s="145">
        <v>1336.7700000000002</v>
      </c>
      <c r="AC750" s="145">
        <v>1453.63</v>
      </c>
      <c r="AD750" s="145">
        <v>1458.0000000000002</v>
      </c>
      <c r="AE750" s="145">
        <v>1328.7900000000002</v>
      </c>
      <c r="AF750" s="145">
        <v>1309.7800000000002</v>
      </c>
    </row>
    <row r="751" spans="1:32" ht="18" customHeight="1" x14ac:dyDescent="0.25">
      <c r="A751" s="90" t="s">
        <v>87</v>
      </c>
      <c r="B751" s="90"/>
      <c r="C751" s="90"/>
      <c r="D751" s="90"/>
      <c r="E751" s="90"/>
      <c r="F751" s="90"/>
      <c r="G751" s="90"/>
      <c r="H751" s="91"/>
      <c r="I751" s="145">
        <v>1330.71</v>
      </c>
      <c r="J751" s="145">
        <v>1313.21</v>
      </c>
      <c r="K751" s="145">
        <v>1310.94</v>
      </c>
      <c r="L751" s="145">
        <v>1309.8500000000001</v>
      </c>
      <c r="M751" s="145">
        <v>1310.5900000000001</v>
      </c>
      <c r="N751" s="145">
        <v>1310.6400000000001</v>
      </c>
      <c r="O751" s="145">
        <v>1309.8500000000001</v>
      </c>
      <c r="P751" s="145">
        <v>1311.43</v>
      </c>
      <c r="Q751" s="145">
        <v>1310.93</v>
      </c>
      <c r="R751" s="145">
        <v>1315.0300000000002</v>
      </c>
      <c r="S751" s="145">
        <v>1383.5400000000002</v>
      </c>
      <c r="T751" s="145">
        <v>1402.0400000000002</v>
      </c>
      <c r="U751" s="145">
        <v>1402.5000000000002</v>
      </c>
      <c r="V751" s="145">
        <v>1403.2000000000003</v>
      </c>
      <c r="W751" s="145">
        <v>1404.88</v>
      </c>
      <c r="X751" s="145">
        <v>1404.8500000000001</v>
      </c>
      <c r="Y751" s="145">
        <v>1404.7500000000002</v>
      </c>
      <c r="Z751" s="145">
        <v>1377.4700000000003</v>
      </c>
      <c r="AA751" s="145">
        <v>1348.5200000000002</v>
      </c>
      <c r="AB751" s="145">
        <v>1335.05</v>
      </c>
      <c r="AC751" s="145">
        <v>1448.3100000000002</v>
      </c>
      <c r="AD751" s="145">
        <v>1453.6200000000001</v>
      </c>
      <c r="AE751" s="145">
        <v>1326.3300000000002</v>
      </c>
      <c r="AF751" s="145">
        <v>1309.45</v>
      </c>
    </row>
    <row r="752" spans="1:32" ht="18" customHeight="1" x14ac:dyDescent="0.25">
      <c r="A752" s="90" t="s">
        <v>88</v>
      </c>
      <c r="B752" s="90"/>
      <c r="C752" s="90"/>
      <c r="D752" s="90"/>
      <c r="E752" s="90"/>
      <c r="F752" s="90"/>
      <c r="G752" s="90"/>
      <c r="H752" s="91"/>
      <c r="I752" s="145">
        <v>1331.39</v>
      </c>
      <c r="J752" s="145">
        <v>1313.44</v>
      </c>
      <c r="K752" s="145">
        <v>1312.4900000000002</v>
      </c>
      <c r="L752" s="145">
        <v>1310.4100000000001</v>
      </c>
      <c r="M752" s="145">
        <v>1310.45</v>
      </c>
      <c r="N752" s="145">
        <v>1310.46</v>
      </c>
      <c r="O752" s="145">
        <v>1309.6200000000001</v>
      </c>
      <c r="P752" s="145">
        <v>1336.92</v>
      </c>
      <c r="Q752" s="145">
        <v>1310.7300000000002</v>
      </c>
      <c r="R752" s="145">
        <v>1344.78</v>
      </c>
      <c r="S752" s="145">
        <v>1428.9400000000003</v>
      </c>
      <c r="T752" s="145">
        <v>1453.6100000000001</v>
      </c>
      <c r="U752" s="145">
        <v>1453.9500000000003</v>
      </c>
      <c r="V752" s="145">
        <v>1454.65</v>
      </c>
      <c r="W752" s="145">
        <v>1461.4400000000003</v>
      </c>
      <c r="X752" s="145">
        <v>1461.6000000000001</v>
      </c>
      <c r="Y752" s="145">
        <v>1458.5700000000002</v>
      </c>
      <c r="Z752" s="145">
        <v>1429.8100000000002</v>
      </c>
      <c r="AA752" s="145">
        <v>1403.0100000000002</v>
      </c>
      <c r="AB752" s="145">
        <v>1334.5600000000002</v>
      </c>
      <c r="AC752" s="145">
        <v>1481.5100000000002</v>
      </c>
      <c r="AD752" s="145">
        <v>1454.1000000000001</v>
      </c>
      <c r="AE752" s="145">
        <v>1364.7400000000002</v>
      </c>
      <c r="AF752" s="145">
        <v>1310.0200000000002</v>
      </c>
    </row>
    <row r="753" spans="1:32" ht="18" customHeight="1" x14ac:dyDescent="0.25">
      <c r="A753" s="90" t="s">
        <v>89</v>
      </c>
      <c r="B753" s="90"/>
      <c r="C753" s="90"/>
      <c r="D753" s="90"/>
      <c r="E753" s="90"/>
      <c r="F753" s="90"/>
      <c r="G753" s="90"/>
      <c r="H753" s="91"/>
      <c r="I753" s="145">
        <v>1318.3200000000002</v>
      </c>
      <c r="J753" s="145">
        <v>1305.4000000000001</v>
      </c>
      <c r="K753" s="145">
        <v>1305.2700000000002</v>
      </c>
      <c r="L753" s="145">
        <v>1307.5600000000002</v>
      </c>
      <c r="M753" s="145">
        <v>1310.6300000000001</v>
      </c>
      <c r="N753" s="145">
        <v>1311.63</v>
      </c>
      <c r="O753" s="145">
        <v>1309.67</v>
      </c>
      <c r="P753" s="145">
        <v>1330.3300000000002</v>
      </c>
      <c r="Q753" s="145">
        <v>1310.93</v>
      </c>
      <c r="R753" s="145">
        <v>1349.19</v>
      </c>
      <c r="S753" s="145">
        <v>1435.7400000000002</v>
      </c>
      <c r="T753" s="145">
        <v>1460.8100000000002</v>
      </c>
      <c r="U753" s="145">
        <v>1459.8400000000001</v>
      </c>
      <c r="V753" s="145">
        <v>1461.1900000000003</v>
      </c>
      <c r="W753" s="145">
        <v>1459.0200000000002</v>
      </c>
      <c r="X753" s="145">
        <v>1457.5900000000001</v>
      </c>
      <c r="Y753" s="145">
        <v>1455.2100000000003</v>
      </c>
      <c r="Z753" s="145">
        <v>1430.9900000000002</v>
      </c>
      <c r="AA753" s="145">
        <v>1404.8400000000001</v>
      </c>
      <c r="AB753" s="145">
        <v>1334.2500000000002</v>
      </c>
      <c r="AC753" s="145">
        <v>1469.65</v>
      </c>
      <c r="AD753" s="145">
        <v>1453.6200000000001</v>
      </c>
      <c r="AE753" s="145">
        <v>1356.78</v>
      </c>
      <c r="AF753" s="145">
        <v>1310.17</v>
      </c>
    </row>
    <row r="754" spans="1:32" ht="18" customHeight="1" x14ac:dyDescent="0.25">
      <c r="A754" s="90" t="s">
        <v>90</v>
      </c>
      <c r="B754" s="90"/>
      <c r="C754" s="90"/>
      <c r="D754" s="90"/>
      <c r="E754" s="90"/>
      <c r="F754" s="90"/>
      <c r="G754" s="90"/>
      <c r="H754" s="91"/>
      <c r="I754" s="145">
        <v>1328.66</v>
      </c>
      <c r="J754" s="145">
        <v>1306.2600000000002</v>
      </c>
      <c r="K754" s="145">
        <v>1304.3900000000001</v>
      </c>
      <c r="L754" s="145">
        <v>1306.3200000000002</v>
      </c>
      <c r="M754" s="145">
        <v>1311.64</v>
      </c>
      <c r="N754" s="145">
        <v>1311.64</v>
      </c>
      <c r="O754" s="145">
        <v>1309.8800000000001</v>
      </c>
      <c r="P754" s="145">
        <v>1358.1700000000003</v>
      </c>
      <c r="Q754" s="145">
        <v>1311.0000000000002</v>
      </c>
      <c r="R754" s="145">
        <v>1359.39</v>
      </c>
      <c r="S754" s="145">
        <v>1433.2500000000002</v>
      </c>
      <c r="T754" s="145">
        <v>1457.9700000000003</v>
      </c>
      <c r="U754" s="145">
        <v>1458.0600000000002</v>
      </c>
      <c r="V754" s="145">
        <v>1481.5300000000002</v>
      </c>
      <c r="W754" s="145">
        <v>1482.5500000000002</v>
      </c>
      <c r="X754" s="145">
        <v>1482.9300000000003</v>
      </c>
      <c r="Y754" s="145">
        <v>1458.7600000000002</v>
      </c>
      <c r="Z754" s="145">
        <v>1433.9700000000003</v>
      </c>
      <c r="AA754" s="145">
        <v>1405.2800000000002</v>
      </c>
      <c r="AB754" s="145">
        <v>1352.8700000000001</v>
      </c>
      <c r="AC754" s="145">
        <v>1462.1800000000003</v>
      </c>
      <c r="AD754" s="145">
        <v>1466.1700000000003</v>
      </c>
      <c r="AE754" s="145">
        <v>1352.0600000000002</v>
      </c>
      <c r="AF754" s="145">
        <v>1309.9700000000003</v>
      </c>
    </row>
    <row r="755" spans="1:32" ht="18" customHeight="1" x14ac:dyDescent="0.25">
      <c r="A755" s="90" t="s">
        <v>91</v>
      </c>
      <c r="B755" s="90"/>
      <c r="C755" s="90"/>
      <c r="D755" s="90"/>
      <c r="E755" s="90"/>
      <c r="F755" s="90"/>
      <c r="G755" s="90"/>
      <c r="H755" s="91"/>
      <c r="I755" s="145">
        <v>1322.6100000000001</v>
      </c>
      <c r="J755" s="145">
        <v>1290.3800000000001</v>
      </c>
      <c r="K755" s="145">
        <v>1288.95</v>
      </c>
      <c r="L755" s="145">
        <v>1291.3100000000002</v>
      </c>
      <c r="M755" s="145">
        <v>1294.3800000000001</v>
      </c>
      <c r="N755" s="145">
        <v>1294.3200000000002</v>
      </c>
      <c r="O755" s="145">
        <v>1309.6200000000001</v>
      </c>
      <c r="P755" s="145">
        <v>1329.3500000000001</v>
      </c>
      <c r="Q755" s="145">
        <v>1310.8200000000002</v>
      </c>
      <c r="R755" s="145">
        <v>1353.66</v>
      </c>
      <c r="S755" s="145">
        <v>1409.64</v>
      </c>
      <c r="T755" s="145">
        <v>1433.4800000000002</v>
      </c>
      <c r="U755" s="145">
        <v>1430.8600000000001</v>
      </c>
      <c r="V755" s="145">
        <v>1455.5800000000002</v>
      </c>
      <c r="W755" s="145">
        <v>1459.9600000000003</v>
      </c>
      <c r="X755" s="145">
        <v>1462.3200000000002</v>
      </c>
      <c r="Y755" s="145">
        <v>1461.13</v>
      </c>
      <c r="Z755" s="145">
        <v>1434.8100000000002</v>
      </c>
      <c r="AA755" s="145">
        <v>1388.5400000000002</v>
      </c>
      <c r="AB755" s="145">
        <v>1354.14</v>
      </c>
      <c r="AC755" s="145">
        <v>1438.3100000000002</v>
      </c>
      <c r="AD755" s="145">
        <v>1456.4500000000003</v>
      </c>
      <c r="AE755" s="145">
        <v>1381.4800000000002</v>
      </c>
      <c r="AF755" s="145">
        <v>1310.1600000000001</v>
      </c>
    </row>
    <row r="756" spans="1:32" ht="18" customHeight="1" x14ac:dyDescent="0.25">
      <c r="A756" s="90" t="s">
        <v>92</v>
      </c>
      <c r="B756" s="90"/>
      <c r="C756" s="90"/>
      <c r="D756" s="90"/>
      <c r="E756" s="90"/>
      <c r="F756" s="90"/>
      <c r="G756" s="90"/>
      <c r="H756" s="91"/>
      <c r="I756" s="145">
        <v>1302.0000000000002</v>
      </c>
      <c r="J756" s="145">
        <v>1171.9499999999998</v>
      </c>
      <c r="K756" s="145">
        <v>1233.3999999999999</v>
      </c>
      <c r="L756" s="145">
        <v>1250.1099999999999</v>
      </c>
      <c r="M756" s="145">
        <v>1295.19</v>
      </c>
      <c r="N756" s="145">
        <v>1295.0800000000002</v>
      </c>
      <c r="O756" s="145">
        <v>1305.2800000000002</v>
      </c>
      <c r="P756" s="145">
        <v>1324.1200000000001</v>
      </c>
      <c r="Q756" s="145">
        <v>1310.7400000000002</v>
      </c>
      <c r="R756" s="145">
        <v>1350.9400000000003</v>
      </c>
      <c r="S756" s="145">
        <v>1405.4100000000003</v>
      </c>
      <c r="T756" s="145">
        <v>1430.7800000000002</v>
      </c>
      <c r="U756" s="145">
        <v>1429.0600000000002</v>
      </c>
      <c r="V756" s="145">
        <v>1449.1900000000003</v>
      </c>
      <c r="W756" s="145">
        <v>1451.7700000000002</v>
      </c>
      <c r="X756" s="145">
        <v>1453.5700000000002</v>
      </c>
      <c r="Y756" s="145">
        <v>1464.0000000000002</v>
      </c>
      <c r="Z756" s="145">
        <v>1442.5100000000002</v>
      </c>
      <c r="AA756" s="145">
        <v>1391.4700000000003</v>
      </c>
      <c r="AB756" s="145">
        <v>1353.19</v>
      </c>
      <c r="AC756" s="145">
        <v>1438.8200000000002</v>
      </c>
      <c r="AD756" s="145">
        <v>1458.6600000000003</v>
      </c>
      <c r="AE756" s="145">
        <v>1370.6800000000003</v>
      </c>
      <c r="AF756" s="145">
        <v>1309.71</v>
      </c>
    </row>
    <row r="757" spans="1:32" ht="18" customHeight="1" x14ac:dyDescent="0.25">
      <c r="A757" s="90" t="s">
        <v>93</v>
      </c>
      <c r="B757" s="90"/>
      <c r="C757" s="90"/>
      <c r="D757" s="90"/>
      <c r="E757" s="90"/>
      <c r="F757" s="90"/>
      <c r="G757" s="90"/>
      <c r="H757" s="91"/>
      <c r="I757" s="145">
        <v>1350.2200000000003</v>
      </c>
      <c r="J757" s="145">
        <v>1318.9800000000002</v>
      </c>
      <c r="K757" s="145">
        <v>1315.9700000000003</v>
      </c>
      <c r="L757" s="145">
        <v>1310.5100000000002</v>
      </c>
      <c r="M757" s="145">
        <v>1309.9100000000001</v>
      </c>
      <c r="N757" s="145">
        <v>1309.8000000000002</v>
      </c>
      <c r="O757" s="145">
        <v>1308.5500000000002</v>
      </c>
      <c r="P757" s="145">
        <v>1322.64</v>
      </c>
      <c r="Q757" s="145">
        <v>1310.3700000000001</v>
      </c>
      <c r="R757" s="145">
        <v>1342.5800000000002</v>
      </c>
      <c r="S757" s="145">
        <v>1395.1600000000003</v>
      </c>
      <c r="T757" s="145">
        <v>1419.39</v>
      </c>
      <c r="U757" s="145">
        <v>1420.0400000000002</v>
      </c>
      <c r="V757" s="145">
        <v>1419.8400000000001</v>
      </c>
      <c r="W757" s="145">
        <v>1442.1600000000003</v>
      </c>
      <c r="X757" s="145">
        <v>1442.8100000000002</v>
      </c>
      <c r="Y757" s="145">
        <v>1447.5100000000002</v>
      </c>
      <c r="Z757" s="145">
        <v>1424.9600000000003</v>
      </c>
      <c r="AA757" s="145">
        <v>1372.7100000000003</v>
      </c>
      <c r="AB757" s="145">
        <v>1369.5900000000001</v>
      </c>
      <c r="AC757" s="145">
        <v>1481.8700000000001</v>
      </c>
      <c r="AD757" s="145">
        <v>1481.4200000000003</v>
      </c>
      <c r="AE757" s="145">
        <v>1361.5500000000002</v>
      </c>
      <c r="AF757" s="145">
        <v>1309.3500000000001</v>
      </c>
    </row>
    <row r="758" spans="1:32" ht="18" customHeight="1" x14ac:dyDescent="0.25">
      <c r="A758" s="90" t="s">
        <v>94</v>
      </c>
      <c r="B758" s="90"/>
      <c r="C758" s="90"/>
      <c r="D758" s="90"/>
      <c r="E758" s="90"/>
      <c r="F758" s="90"/>
      <c r="G758" s="90"/>
      <c r="H758" s="91"/>
      <c r="I758" s="145">
        <v>1340.8000000000002</v>
      </c>
      <c r="J758" s="145">
        <v>1317.67</v>
      </c>
      <c r="K758" s="145">
        <v>1313.0700000000002</v>
      </c>
      <c r="L758" s="145">
        <v>1309.0700000000002</v>
      </c>
      <c r="M758" s="145">
        <v>1310.1500000000001</v>
      </c>
      <c r="N758" s="145">
        <v>1310.1200000000001</v>
      </c>
      <c r="O758" s="145">
        <v>1308.9100000000001</v>
      </c>
      <c r="P758" s="145">
        <v>1312.44</v>
      </c>
      <c r="Q758" s="145">
        <v>1310.46</v>
      </c>
      <c r="R758" s="145">
        <v>1315.2800000000002</v>
      </c>
      <c r="S758" s="145">
        <v>1372.65</v>
      </c>
      <c r="T758" s="145">
        <v>1401.2700000000002</v>
      </c>
      <c r="U758" s="145">
        <v>1401.9900000000002</v>
      </c>
      <c r="V758" s="145">
        <v>1401.8200000000002</v>
      </c>
      <c r="W758" s="145">
        <v>1426.9700000000003</v>
      </c>
      <c r="X758" s="145">
        <v>1403.0000000000002</v>
      </c>
      <c r="Y758" s="145">
        <v>1403.0300000000002</v>
      </c>
      <c r="Z758" s="145">
        <v>1402.7900000000002</v>
      </c>
      <c r="AA758" s="145">
        <v>1347.83</v>
      </c>
      <c r="AB758" s="145">
        <v>1347.2800000000002</v>
      </c>
      <c r="AC758" s="145">
        <v>1460.7600000000002</v>
      </c>
      <c r="AD758" s="145">
        <v>1490.3700000000001</v>
      </c>
      <c r="AE758" s="145">
        <v>1365.4100000000003</v>
      </c>
      <c r="AF758" s="145">
        <v>1309.2</v>
      </c>
    </row>
    <row r="759" spans="1:32" ht="18" customHeight="1" x14ac:dyDescent="0.25">
      <c r="A759" s="90" t="s">
        <v>95</v>
      </c>
      <c r="B759" s="90"/>
      <c r="C759" s="90"/>
      <c r="D759" s="90"/>
      <c r="E759" s="90"/>
      <c r="F759" s="90"/>
      <c r="G759" s="90"/>
      <c r="H759" s="91"/>
      <c r="I759" s="145">
        <v>1349.9700000000003</v>
      </c>
      <c r="J759" s="145">
        <v>1319.8000000000002</v>
      </c>
      <c r="K759" s="145">
        <v>1314.66</v>
      </c>
      <c r="L759" s="145">
        <v>1309.3000000000002</v>
      </c>
      <c r="M759" s="145">
        <v>1309.8400000000001</v>
      </c>
      <c r="N759" s="145">
        <v>1310.1600000000001</v>
      </c>
      <c r="O759" s="145">
        <v>1308.7300000000002</v>
      </c>
      <c r="P759" s="145">
        <v>1355.9800000000002</v>
      </c>
      <c r="Q759" s="145">
        <v>1310.6300000000001</v>
      </c>
      <c r="R759" s="145">
        <v>1341.0400000000002</v>
      </c>
      <c r="S759" s="145">
        <v>1398.7200000000003</v>
      </c>
      <c r="T759" s="145">
        <v>1423.7800000000002</v>
      </c>
      <c r="U759" s="145">
        <v>1423.8400000000001</v>
      </c>
      <c r="V759" s="145">
        <v>1425.1700000000003</v>
      </c>
      <c r="W759" s="145">
        <v>1451.0800000000002</v>
      </c>
      <c r="X759" s="145">
        <v>1451.4700000000003</v>
      </c>
      <c r="Y759" s="145">
        <v>1454.2900000000002</v>
      </c>
      <c r="Z759" s="145">
        <v>1428.4100000000003</v>
      </c>
      <c r="AA759" s="145">
        <v>1375.5100000000002</v>
      </c>
      <c r="AB759" s="145">
        <v>1372.9800000000002</v>
      </c>
      <c r="AC759" s="145">
        <v>1495.5500000000002</v>
      </c>
      <c r="AD759" s="145">
        <v>1479.13</v>
      </c>
      <c r="AE759" s="145">
        <v>1351.8000000000002</v>
      </c>
      <c r="AF759" s="145">
        <v>1310.2900000000002</v>
      </c>
    </row>
    <row r="760" spans="1:32" ht="18" customHeight="1" x14ac:dyDescent="0.25">
      <c r="A760" s="90" t="s">
        <v>96</v>
      </c>
      <c r="B760" s="90"/>
      <c r="C760" s="90"/>
      <c r="D760" s="90"/>
      <c r="E760" s="90"/>
      <c r="F760" s="90"/>
      <c r="G760" s="90"/>
      <c r="H760" s="91"/>
      <c r="I760" s="145">
        <v>1333.5600000000002</v>
      </c>
      <c r="J760" s="145">
        <v>1308.69</v>
      </c>
      <c r="K760" s="145">
        <v>1301.2700000000002</v>
      </c>
      <c r="L760" s="145">
        <v>1307.95</v>
      </c>
      <c r="M760" s="145">
        <v>1311.64</v>
      </c>
      <c r="N760" s="145">
        <v>1311.64</v>
      </c>
      <c r="O760" s="145">
        <v>1309.9100000000001</v>
      </c>
      <c r="P760" s="145">
        <v>1339.67</v>
      </c>
      <c r="Q760" s="145">
        <v>1310.8200000000002</v>
      </c>
      <c r="R760" s="145">
        <v>1339.7900000000002</v>
      </c>
      <c r="S760" s="145">
        <v>1397.6000000000001</v>
      </c>
      <c r="T760" s="145">
        <v>1422.1700000000003</v>
      </c>
      <c r="U760" s="145">
        <v>1421.7500000000002</v>
      </c>
      <c r="V760" s="145">
        <v>1422.7000000000003</v>
      </c>
      <c r="W760" s="145">
        <v>1445.9</v>
      </c>
      <c r="X760" s="145">
        <v>1448.7000000000003</v>
      </c>
      <c r="Y760" s="145">
        <v>1455.3200000000002</v>
      </c>
      <c r="Z760" s="145">
        <v>1431.6000000000001</v>
      </c>
      <c r="AA760" s="145">
        <v>1374.0100000000002</v>
      </c>
      <c r="AB760" s="145">
        <v>1367.6200000000001</v>
      </c>
      <c r="AC760" s="145">
        <v>1486.64</v>
      </c>
      <c r="AD760" s="145">
        <v>1474.13</v>
      </c>
      <c r="AE760" s="145">
        <v>1353.69</v>
      </c>
      <c r="AF760" s="145">
        <v>1310.1200000000001</v>
      </c>
    </row>
    <row r="761" spans="1:32" ht="18" customHeight="1" x14ac:dyDescent="0.25">
      <c r="A761" s="90" t="s">
        <v>97</v>
      </c>
      <c r="B761" s="90"/>
      <c r="C761" s="90"/>
      <c r="D761" s="90"/>
      <c r="E761" s="90"/>
      <c r="F761" s="90"/>
      <c r="G761" s="90"/>
      <c r="H761" s="91"/>
      <c r="I761" s="145">
        <v>1331.1200000000001</v>
      </c>
      <c r="J761" s="145">
        <v>1317.95</v>
      </c>
      <c r="K761" s="145">
        <v>1310.8600000000001</v>
      </c>
      <c r="L761" s="145">
        <v>1310.0100000000002</v>
      </c>
      <c r="M761" s="145">
        <v>1311.64</v>
      </c>
      <c r="N761" s="145">
        <v>1311.64</v>
      </c>
      <c r="O761" s="145">
        <v>1313.7200000000003</v>
      </c>
      <c r="P761" s="145">
        <v>1332.18</v>
      </c>
      <c r="Q761" s="145">
        <v>1310.8200000000002</v>
      </c>
      <c r="R761" s="145">
        <v>1364.64</v>
      </c>
      <c r="S761" s="145">
        <v>1443.2000000000003</v>
      </c>
      <c r="T761" s="145">
        <v>1447.6900000000003</v>
      </c>
      <c r="U761" s="145">
        <v>1445.2400000000002</v>
      </c>
      <c r="V761" s="145">
        <v>1446.89</v>
      </c>
      <c r="W761" s="145">
        <v>1447.5400000000002</v>
      </c>
      <c r="X761" s="145">
        <v>1451.0800000000002</v>
      </c>
      <c r="Y761" s="145">
        <v>1450.5400000000002</v>
      </c>
      <c r="Z761" s="145">
        <v>1427.1800000000003</v>
      </c>
      <c r="AA761" s="145">
        <v>1374.89</v>
      </c>
      <c r="AB761" s="145">
        <v>1374.14</v>
      </c>
      <c r="AC761" s="145">
        <v>1499.8700000000001</v>
      </c>
      <c r="AD761" s="145">
        <v>1493.14</v>
      </c>
      <c r="AE761" s="145">
        <v>1363.7000000000003</v>
      </c>
      <c r="AF761" s="145">
        <v>1309.93</v>
      </c>
    </row>
    <row r="762" spans="1:32" ht="18" customHeight="1" x14ac:dyDescent="0.25">
      <c r="A762" s="90" t="s">
        <v>98</v>
      </c>
      <c r="B762" s="90"/>
      <c r="C762" s="90"/>
      <c r="D762" s="90"/>
      <c r="E762" s="90"/>
      <c r="F762" s="90"/>
      <c r="G762" s="90"/>
      <c r="H762" s="91"/>
      <c r="I762" s="145">
        <v>1369.0700000000002</v>
      </c>
      <c r="J762" s="145">
        <v>1322.38</v>
      </c>
      <c r="K762" s="145">
        <v>1314.8400000000001</v>
      </c>
      <c r="L762" s="145">
        <v>1311.0700000000002</v>
      </c>
      <c r="M762" s="145">
        <v>1310.5100000000002</v>
      </c>
      <c r="N762" s="145">
        <v>1310.43</v>
      </c>
      <c r="O762" s="145">
        <v>1309.6000000000001</v>
      </c>
      <c r="P762" s="145">
        <v>1368.9100000000003</v>
      </c>
      <c r="Q762" s="145">
        <v>1310.69</v>
      </c>
      <c r="R762" s="145">
        <v>1345.4900000000002</v>
      </c>
      <c r="S762" s="145">
        <v>1427.8600000000001</v>
      </c>
      <c r="T762" s="145">
        <v>1452.6700000000003</v>
      </c>
      <c r="U762" s="145">
        <v>1453.8700000000001</v>
      </c>
      <c r="V762" s="145">
        <v>1455.9400000000003</v>
      </c>
      <c r="W762" s="145">
        <v>1457.5100000000002</v>
      </c>
      <c r="X762" s="145">
        <v>1463.7000000000003</v>
      </c>
      <c r="Y762" s="145">
        <v>1466.0200000000002</v>
      </c>
      <c r="Z762" s="145">
        <v>1438.8700000000001</v>
      </c>
      <c r="AA762" s="145">
        <v>1379.3400000000001</v>
      </c>
      <c r="AB762" s="145">
        <v>1377.4500000000003</v>
      </c>
      <c r="AC762" s="145">
        <v>1496.5600000000002</v>
      </c>
      <c r="AD762" s="145">
        <v>1501.2600000000002</v>
      </c>
      <c r="AE762" s="145">
        <v>1367.5400000000002</v>
      </c>
      <c r="AF762" s="145">
        <v>1310.1300000000001</v>
      </c>
    </row>
    <row r="763" spans="1:32" ht="18" customHeight="1" x14ac:dyDescent="0.25">
      <c r="A763" s="90" t="s">
        <v>99</v>
      </c>
      <c r="B763" s="90"/>
      <c r="C763" s="90"/>
      <c r="D763" s="90"/>
      <c r="E763" s="90"/>
      <c r="F763" s="90"/>
      <c r="G763" s="90"/>
      <c r="H763" s="91"/>
      <c r="I763" s="145">
        <v>1374.4800000000002</v>
      </c>
      <c r="J763" s="145">
        <v>1321.7700000000002</v>
      </c>
      <c r="K763" s="145">
        <v>1313.19</v>
      </c>
      <c r="L763" s="145">
        <v>1310.6400000000001</v>
      </c>
      <c r="M763" s="145">
        <v>1310.6400000000001</v>
      </c>
      <c r="N763" s="145">
        <v>1310.5100000000002</v>
      </c>
      <c r="O763" s="145">
        <v>1309.6600000000001</v>
      </c>
      <c r="P763" s="145">
        <v>1355.59</v>
      </c>
      <c r="Q763" s="145">
        <v>1310.6100000000001</v>
      </c>
      <c r="R763" s="145">
        <v>1343.7600000000002</v>
      </c>
      <c r="S763" s="145">
        <v>1397.0000000000002</v>
      </c>
      <c r="T763" s="145">
        <v>1420.7100000000003</v>
      </c>
      <c r="U763" s="145">
        <v>1420.5700000000002</v>
      </c>
      <c r="V763" s="145">
        <v>1443.0700000000002</v>
      </c>
      <c r="W763" s="145">
        <v>1443.1200000000001</v>
      </c>
      <c r="X763" s="145">
        <v>1443.1900000000003</v>
      </c>
      <c r="Y763" s="145">
        <v>1443.3000000000002</v>
      </c>
      <c r="Z763" s="145">
        <v>1397.9800000000002</v>
      </c>
      <c r="AA763" s="145">
        <v>1372.4500000000003</v>
      </c>
      <c r="AB763" s="145">
        <v>1370.9500000000003</v>
      </c>
      <c r="AC763" s="145">
        <v>1473.6700000000003</v>
      </c>
      <c r="AD763" s="145">
        <v>1482.7900000000002</v>
      </c>
      <c r="AE763" s="145">
        <v>1364.0000000000002</v>
      </c>
      <c r="AF763" s="145">
        <v>1309.95</v>
      </c>
    </row>
    <row r="764" spans="1:32" ht="18" customHeight="1" x14ac:dyDescent="0.25">
      <c r="A764" s="90" t="s">
        <v>100</v>
      </c>
      <c r="B764" s="90"/>
      <c r="C764" s="90"/>
      <c r="D764" s="90"/>
      <c r="E764" s="90"/>
      <c r="F764" s="90"/>
      <c r="G764" s="90"/>
      <c r="H764" s="91"/>
      <c r="I764" s="145">
        <v>1408.0100000000002</v>
      </c>
      <c r="J764" s="145">
        <v>1356.6400000000003</v>
      </c>
      <c r="K764" s="145">
        <v>1321.0000000000002</v>
      </c>
      <c r="L764" s="145">
        <v>1313.96</v>
      </c>
      <c r="M764" s="145">
        <v>1310.88</v>
      </c>
      <c r="N764" s="145">
        <v>1310.17</v>
      </c>
      <c r="O764" s="145">
        <v>1309.1200000000001</v>
      </c>
      <c r="P764" s="145">
        <v>1352.51</v>
      </c>
      <c r="Q764" s="145">
        <v>1310.3100000000002</v>
      </c>
      <c r="R764" s="145">
        <v>1315.66</v>
      </c>
      <c r="S764" s="145">
        <v>1344.8300000000002</v>
      </c>
      <c r="T764" s="145">
        <v>1396.8200000000002</v>
      </c>
      <c r="U764" s="145">
        <v>1398.5200000000002</v>
      </c>
      <c r="V764" s="145">
        <v>1398.5500000000002</v>
      </c>
      <c r="W764" s="145">
        <v>1398.8000000000002</v>
      </c>
      <c r="X764" s="145">
        <v>1399.5300000000002</v>
      </c>
      <c r="Y764" s="145">
        <v>1407.0700000000002</v>
      </c>
      <c r="Z764" s="145">
        <v>1349.1000000000001</v>
      </c>
      <c r="AA764" s="145">
        <v>1316.5200000000002</v>
      </c>
      <c r="AB764" s="145">
        <v>1345.95</v>
      </c>
      <c r="AC764" s="145">
        <v>1453.8500000000001</v>
      </c>
      <c r="AD764" s="145">
        <v>1470.2800000000002</v>
      </c>
      <c r="AE764" s="145">
        <v>1364.3100000000002</v>
      </c>
      <c r="AF764" s="145">
        <v>1308.7200000000003</v>
      </c>
    </row>
    <row r="765" spans="1:32" ht="18" customHeight="1" x14ac:dyDescent="0.25">
      <c r="A765" s="90" t="s">
        <v>101</v>
      </c>
      <c r="B765" s="90"/>
      <c r="C765" s="90"/>
      <c r="D765" s="90"/>
      <c r="E765" s="90"/>
      <c r="F765" s="90"/>
      <c r="G765" s="90"/>
      <c r="H765" s="91"/>
      <c r="I765" s="145">
        <v>1384.8200000000002</v>
      </c>
      <c r="J765" s="145">
        <v>1334.1100000000001</v>
      </c>
      <c r="K765" s="145">
        <v>1317.41</v>
      </c>
      <c r="L765" s="145">
        <v>1312.3700000000001</v>
      </c>
      <c r="M765" s="145">
        <v>1310.6000000000001</v>
      </c>
      <c r="N765" s="145">
        <v>1310.3800000000001</v>
      </c>
      <c r="O765" s="145">
        <v>1309.2500000000002</v>
      </c>
      <c r="P765" s="145">
        <v>1325.7300000000002</v>
      </c>
      <c r="Q765" s="145">
        <v>1310.42</v>
      </c>
      <c r="R765" s="145">
        <v>1315.8200000000002</v>
      </c>
      <c r="S765" s="145">
        <v>1344.8300000000002</v>
      </c>
      <c r="T765" s="145">
        <v>1398.1100000000001</v>
      </c>
      <c r="U765" s="145">
        <v>1400.5900000000001</v>
      </c>
      <c r="V765" s="145">
        <v>1401.1600000000003</v>
      </c>
      <c r="W765" s="145">
        <v>1401.14</v>
      </c>
      <c r="X765" s="145">
        <v>1402.0700000000002</v>
      </c>
      <c r="Y765" s="145">
        <v>1376.1100000000001</v>
      </c>
      <c r="Z765" s="145">
        <v>1347.6200000000001</v>
      </c>
      <c r="AA765" s="145">
        <v>1316.7600000000002</v>
      </c>
      <c r="AB765" s="145">
        <v>1346.5900000000001</v>
      </c>
      <c r="AC765" s="145">
        <v>1455.4500000000003</v>
      </c>
      <c r="AD765" s="145">
        <v>1468.5100000000002</v>
      </c>
      <c r="AE765" s="145">
        <v>1364.2900000000002</v>
      </c>
      <c r="AF765" s="145">
        <v>1309.0200000000002</v>
      </c>
    </row>
    <row r="766" spans="1:32" ht="18" customHeight="1" x14ac:dyDescent="0.25">
      <c r="A766" s="90" t="s">
        <v>102</v>
      </c>
      <c r="B766" s="90"/>
      <c r="C766" s="90"/>
      <c r="D766" s="90"/>
      <c r="E766" s="90"/>
      <c r="F766" s="90"/>
      <c r="G766" s="90"/>
      <c r="H766" s="91"/>
      <c r="I766" s="145">
        <v>1374.9300000000003</v>
      </c>
      <c r="J766" s="145">
        <v>1317.94</v>
      </c>
      <c r="K766" s="145">
        <v>1313.67</v>
      </c>
      <c r="L766" s="145">
        <v>1312.45</v>
      </c>
      <c r="M766" s="145">
        <v>1310.91</v>
      </c>
      <c r="N766" s="145">
        <v>1309.7900000000002</v>
      </c>
      <c r="O766" s="145">
        <v>1314.7200000000003</v>
      </c>
      <c r="P766" s="145">
        <v>1389.0800000000002</v>
      </c>
      <c r="Q766" s="145">
        <v>1310.4100000000001</v>
      </c>
      <c r="R766" s="145">
        <v>1403.0800000000002</v>
      </c>
      <c r="S766" s="145">
        <v>1439.6200000000001</v>
      </c>
      <c r="T766" s="145">
        <v>1456.1600000000003</v>
      </c>
      <c r="U766" s="145">
        <v>1457.0300000000002</v>
      </c>
      <c r="V766" s="145">
        <v>1469.5900000000001</v>
      </c>
      <c r="W766" s="145">
        <v>1469.4300000000003</v>
      </c>
      <c r="X766" s="145">
        <v>1471.4300000000003</v>
      </c>
      <c r="Y766" s="145">
        <v>1469.9300000000003</v>
      </c>
      <c r="Z766" s="145">
        <v>1413.5100000000002</v>
      </c>
      <c r="AA766" s="145">
        <v>1381.8100000000002</v>
      </c>
      <c r="AB766" s="145">
        <v>1375.1900000000003</v>
      </c>
      <c r="AC766" s="145">
        <v>1516.9800000000002</v>
      </c>
      <c r="AD766" s="145">
        <v>1526.5300000000002</v>
      </c>
      <c r="AE766" s="145">
        <v>1407.4</v>
      </c>
      <c r="AF766" s="145">
        <v>1309.2700000000002</v>
      </c>
    </row>
    <row r="767" spans="1:32" ht="18" customHeight="1" x14ac:dyDescent="0.25">
      <c r="A767" s="90" t="s">
        <v>103</v>
      </c>
      <c r="B767" s="90"/>
      <c r="C767" s="90"/>
      <c r="D767" s="90"/>
      <c r="E767" s="90"/>
      <c r="F767" s="90"/>
      <c r="G767" s="90"/>
      <c r="H767" s="91"/>
      <c r="I767" s="145">
        <v>1352.3100000000002</v>
      </c>
      <c r="J767" s="145">
        <v>1320.1200000000001</v>
      </c>
      <c r="K767" s="145">
        <v>1311.2200000000003</v>
      </c>
      <c r="L767" s="145">
        <v>1309.2300000000002</v>
      </c>
      <c r="M767" s="145">
        <v>1309.68</v>
      </c>
      <c r="N767" s="145">
        <v>1310.0700000000002</v>
      </c>
      <c r="O767" s="145">
        <v>1314.2</v>
      </c>
      <c r="P767" s="145">
        <v>1358.64</v>
      </c>
      <c r="Q767" s="145">
        <v>1310.2900000000002</v>
      </c>
      <c r="R767" s="145">
        <v>1396.64</v>
      </c>
      <c r="S767" s="145">
        <v>1419.7400000000002</v>
      </c>
      <c r="T767" s="145">
        <v>1432.9600000000003</v>
      </c>
      <c r="U767" s="145">
        <v>1433.2600000000002</v>
      </c>
      <c r="V767" s="145">
        <v>1443.1000000000001</v>
      </c>
      <c r="W767" s="145">
        <v>1444.2900000000002</v>
      </c>
      <c r="X767" s="145">
        <v>1453.7200000000003</v>
      </c>
      <c r="Y767" s="145">
        <v>1453.88</v>
      </c>
      <c r="Z767" s="145">
        <v>1406.9200000000003</v>
      </c>
      <c r="AA767" s="145">
        <v>1372.4300000000003</v>
      </c>
      <c r="AB767" s="145">
        <v>1371.15</v>
      </c>
      <c r="AC767" s="145">
        <v>1500.0500000000002</v>
      </c>
      <c r="AD767" s="145">
        <v>1498.5000000000002</v>
      </c>
      <c r="AE767" s="145">
        <v>1391.7900000000002</v>
      </c>
      <c r="AF767" s="145">
        <v>1309.18</v>
      </c>
    </row>
    <row r="768" spans="1:32" ht="18" customHeight="1" x14ac:dyDescent="0.25">
      <c r="A768" s="90" t="s">
        <v>104</v>
      </c>
      <c r="B768" s="90"/>
      <c r="C768" s="90"/>
      <c r="D768" s="90"/>
      <c r="E768" s="90"/>
      <c r="F768" s="90"/>
      <c r="G768" s="90"/>
      <c r="H768" s="91"/>
      <c r="I768" s="145">
        <v>1331.94</v>
      </c>
      <c r="J768" s="145">
        <v>1309.3600000000001</v>
      </c>
      <c r="K768" s="145">
        <v>1301.0400000000002</v>
      </c>
      <c r="L768" s="145">
        <v>1300.95</v>
      </c>
      <c r="M768" s="145">
        <v>1307.7500000000002</v>
      </c>
      <c r="N768" s="145">
        <v>1310.2200000000003</v>
      </c>
      <c r="O768" s="145">
        <v>1312.8200000000002</v>
      </c>
      <c r="P768" s="145">
        <v>1347.45</v>
      </c>
      <c r="Q768" s="145">
        <v>1310.42</v>
      </c>
      <c r="R768" s="145">
        <v>1393.15</v>
      </c>
      <c r="S768" s="145">
        <v>1419.3700000000001</v>
      </c>
      <c r="T768" s="145">
        <v>1433.0400000000002</v>
      </c>
      <c r="U768" s="145">
        <v>1441.7400000000002</v>
      </c>
      <c r="V768" s="145">
        <v>1442.5600000000002</v>
      </c>
      <c r="W768" s="145">
        <v>1443.9800000000002</v>
      </c>
      <c r="X768" s="145">
        <v>1451.2000000000003</v>
      </c>
      <c r="Y768" s="145">
        <v>1459.4800000000002</v>
      </c>
      <c r="Z768" s="145">
        <v>1456.6200000000001</v>
      </c>
      <c r="AA768" s="145">
        <v>1419.9500000000003</v>
      </c>
      <c r="AB768" s="145">
        <v>1417.7700000000002</v>
      </c>
      <c r="AC768" s="145">
        <v>1544.3600000000001</v>
      </c>
      <c r="AD768" s="145">
        <v>1541.2800000000002</v>
      </c>
      <c r="AE768" s="145">
        <v>1417.3200000000002</v>
      </c>
      <c r="AF768" s="145">
        <v>1309.3100000000002</v>
      </c>
    </row>
    <row r="769" spans="1:32" ht="18" customHeight="1" x14ac:dyDescent="0.25">
      <c r="A769" s="90" t="s">
        <v>105</v>
      </c>
      <c r="B769" s="90"/>
      <c r="C769" s="90"/>
      <c r="D769" s="90"/>
      <c r="E769" s="90"/>
      <c r="F769" s="90"/>
      <c r="G769" s="90"/>
      <c r="H769" s="91"/>
      <c r="I769" s="145">
        <v>1344.72</v>
      </c>
      <c r="J769" s="145">
        <v>1315.9800000000002</v>
      </c>
      <c r="K769" s="145">
        <v>1309.0800000000002</v>
      </c>
      <c r="L769" s="145">
        <v>1307.2700000000002</v>
      </c>
      <c r="M769" s="145">
        <v>1309.1200000000001</v>
      </c>
      <c r="N769" s="145">
        <v>1310.1100000000001</v>
      </c>
      <c r="O769" s="145">
        <v>1317.7</v>
      </c>
      <c r="P769" s="145">
        <v>1382.9900000000002</v>
      </c>
      <c r="Q769" s="145">
        <v>1332.39</v>
      </c>
      <c r="R769" s="145">
        <v>1444.9100000000003</v>
      </c>
      <c r="S769" s="145">
        <v>1488.0200000000002</v>
      </c>
      <c r="T769" s="145">
        <v>1439.4400000000003</v>
      </c>
      <c r="U769" s="145">
        <v>1448.3100000000002</v>
      </c>
      <c r="V769" s="145">
        <v>1448.9300000000003</v>
      </c>
      <c r="W769" s="145">
        <v>1470.9100000000003</v>
      </c>
      <c r="X769" s="145">
        <v>1493.6200000000001</v>
      </c>
      <c r="Y769" s="145">
        <v>1563.1000000000001</v>
      </c>
      <c r="Z769" s="145">
        <v>1523.9400000000003</v>
      </c>
      <c r="AA769" s="145">
        <v>1485.4700000000003</v>
      </c>
      <c r="AB769" s="145">
        <v>1476.2500000000002</v>
      </c>
      <c r="AC769" s="145">
        <v>1614.2600000000002</v>
      </c>
      <c r="AD769" s="145">
        <v>1612.8500000000001</v>
      </c>
      <c r="AE769" s="145">
        <v>1530.2400000000002</v>
      </c>
      <c r="AF769" s="145">
        <v>1355.2200000000003</v>
      </c>
    </row>
    <row r="770" spans="1:32" ht="18" customHeight="1" x14ac:dyDescent="0.25">
      <c r="A770" s="90" t="s">
        <v>106</v>
      </c>
      <c r="B770" s="90"/>
      <c r="C770" s="90"/>
      <c r="D770" s="90"/>
      <c r="E770" s="90"/>
      <c r="F770" s="90"/>
      <c r="G770" s="90"/>
      <c r="H770" s="91"/>
      <c r="I770" s="145">
        <v>1368.5400000000002</v>
      </c>
      <c r="J770" s="145">
        <v>1314.4</v>
      </c>
      <c r="K770" s="145">
        <v>1304.7700000000002</v>
      </c>
      <c r="L770" s="145">
        <v>1302.5300000000002</v>
      </c>
      <c r="M770" s="145">
        <v>1304.46</v>
      </c>
      <c r="N770" s="145">
        <v>1309.6300000000001</v>
      </c>
      <c r="O770" s="145">
        <v>1321.66</v>
      </c>
      <c r="P770" s="145">
        <v>1390.0500000000002</v>
      </c>
      <c r="Q770" s="145">
        <v>1332.8600000000001</v>
      </c>
      <c r="R770" s="145">
        <v>1471.4100000000003</v>
      </c>
      <c r="S770" s="145">
        <v>1524.4300000000003</v>
      </c>
      <c r="T770" s="145">
        <v>1475.65</v>
      </c>
      <c r="U770" s="145">
        <v>1475.5800000000002</v>
      </c>
      <c r="V770" s="145">
        <v>1475.6600000000003</v>
      </c>
      <c r="W770" s="145">
        <v>1489.4</v>
      </c>
      <c r="X770" s="145">
        <v>1545.3000000000002</v>
      </c>
      <c r="Y770" s="145">
        <v>1577.0400000000002</v>
      </c>
      <c r="Z770" s="145">
        <v>1559.88</v>
      </c>
      <c r="AA770" s="145">
        <v>1524.0100000000002</v>
      </c>
      <c r="AB770" s="145">
        <v>1520.7900000000002</v>
      </c>
      <c r="AC770" s="145">
        <v>1672.13</v>
      </c>
      <c r="AD770" s="145">
        <v>1757.2100000000003</v>
      </c>
      <c r="AE770" s="145">
        <v>1665.4200000000003</v>
      </c>
      <c r="AF770" s="145">
        <v>1465.5300000000002</v>
      </c>
    </row>
    <row r="771" spans="1:32" ht="18" customHeight="1" x14ac:dyDescent="0.25">
      <c r="A771" s="90" t="s">
        <v>107</v>
      </c>
      <c r="B771" s="90"/>
      <c r="C771" s="90"/>
      <c r="D771" s="90"/>
      <c r="E771" s="90"/>
      <c r="F771" s="90"/>
      <c r="G771" s="90"/>
      <c r="H771" s="91"/>
      <c r="I771" s="145">
        <v>1486.1100000000001</v>
      </c>
      <c r="J771" s="145">
        <v>1331.38</v>
      </c>
      <c r="K771" s="145">
        <v>1322.7900000000002</v>
      </c>
      <c r="L771" s="145">
        <v>1314.3200000000002</v>
      </c>
      <c r="M771" s="145">
        <v>1310.5100000000002</v>
      </c>
      <c r="N771" s="145">
        <v>1309.92</v>
      </c>
      <c r="O771" s="145">
        <v>1314.3300000000002</v>
      </c>
      <c r="P771" s="145">
        <v>1355.8300000000002</v>
      </c>
      <c r="Q771" s="145">
        <v>1310.2300000000002</v>
      </c>
      <c r="R771" s="145">
        <v>1388.0800000000002</v>
      </c>
      <c r="S771" s="145">
        <v>1450.6800000000003</v>
      </c>
      <c r="T771" s="145">
        <v>1478.9200000000003</v>
      </c>
      <c r="U771" s="145">
        <v>1477.4</v>
      </c>
      <c r="V771" s="145">
        <v>1477.6700000000003</v>
      </c>
      <c r="W771" s="145">
        <v>1477.7700000000002</v>
      </c>
      <c r="X771" s="145">
        <v>1469.1900000000003</v>
      </c>
      <c r="Y771" s="145">
        <v>1469.5000000000002</v>
      </c>
      <c r="Z771" s="145">
        <v>1469.1700000000003</v>
      </c>
      <c r="AA771" s="145">
        <v>1476.3000000000002</v>
      </c>
      <c r="AB771" s="145">
        <v>1474.6700000000003</v>
      </c>
      <c r="AC771" s="145">
        <v>1605.2100000000003</v>
      </c>
      <c r="AD771" s="145">
        <v>1591.1700000000003</v>
      </c>
      <c r="AE771" s="145">
        <v>1472.6900000000003</v>
      </c>
      <c r="AF771" s="145">
        <v>1318.63</v>
      </c>
    </row>
    <row r="772" spans="1:32" ht="18" customHeight="1" x14ac:dyDescent="0.25">
      <c r="A772" s="90" t="s">
        <v>108</v>
      </c>
      <c r="B772" s="90"/>
      <c r="C772" s="90"/>
      <c r="D772" s="90"/>
      <c r="E772" s="90"/>
      <c r="F772" s="90"/>
      <c r="G772" s="90"/>
      <c r="H772" s="91"/>
      <c r="I772" s="145">
        <v>1368.2400000000002</v>
      </c>
      <c r="J772" s="145">
        <v>1329.7</v>
      </c>
      <c r="K772" s="145">
        <v>1315.4700000000003</v>
      </c>
      <c r="L772" s="145">
        <v>1310.7300000000002</v>
      </c>
      <c r="M772" s="145">
        <v>1309.6000000000001</v>
      </c>
      <c r="N772" s="145">
        <v>1310.2600000000002</v>
      </c>
      <c r="O772" s="145">
        <v>1305.8900000000001</v>
      </c>
      <c r="P772" s="145">
        <v>1325.2400000000002</v>
      </c>
      <c r="Q772" s="145">
        <v>1310.7200000000003</v>
      </c>
      <c r="R772" s="145">
        <v>1354.72</v>
      </c>
      <c r="S772" s="145">
        <v>1405.5700000000002</v>
      </c>
      <c r="T772" s="145">
        <v>1436.1200000000001</v>
      </c>
      <c r="U772" s="145">
        <v>1437.7300000000002</v>
      </c>
      <c r="V772" s="145">
        <v>1437.9500000000003</v>
      </c>
      <c r="W772" s="145">
        <v>1455.4400000000003</v>
      </c>
      <c r="X772" s="145">
        <v>1458.14</v>
      </c>
      <c r="Y772" s="145">
        <v>1458.9100000000003</v>
      </c>
      <c r="Z772" s="145">
        <v>1458.5400000000002</v>
      </c>
      <c r="AA772" s="145">
        <v>1435.0400000000002</v>
      </c>
      <c r="AB772" s="145">
        <v>1426.65</v>
      </c>
      <c r="AC772" s="145">
        <v>1576.9900000000002</v>
      </c>
      <c r="AD772" s="145">
        <v>1568.0100000000002</v>
      </c>
      <c r="AE772" s="145">
        <v>1441.89</v>
      </c>
      <c r="AF772" s="145">
        <v>1309.3500000000001</v>
      </c>
    </row>
    <row r="773" spans="1:32" ht="18" customHeight="1" x14ac:dyDescent="0.25">
      <c r="A773" s="90" t="s">
        <v>109</v>
      </c>
      <c r="B773" s="90"/>
      <c r="C773" s="90"/>
      <c r="D773" s="90"/>
      <c r="E773" s="90"/>
      <c r="F773" s="90"/>
      <c r="G773" s="90"/>
      <c r="H773" s="91"/>
      <c r="I773" s="145">
        <v>1362.2000000000003</v>
      </c>
      <c r="J773" s="145">
        <v>1322.0200000000002</v>
      </c>
      <c r="K773" s="145">
        <v>1311.7700000000002</v>
      </c>
      <c r="L773" s="145">
        <v>1307.5600000000002</v>
      </c>
      <c r="M773" s="145">
        <v>1308.8000000000002</v>
      </c>
      <c r="N773" s="145">
        <v>1308.5300000000002</v>
      </c>
      <c r="O773" s="145">
        <v>1314.21</v>
      </c>
      <c r="P773" s="145">
        <v>1346.0600000000002</v>
      </c>
      <c r="Q773" s="145">
        <v>1310.8300000000002</v>
      </c>
      <c r="R773" s="145">
        <v>1383.2100000000003</v>
      </c>
      <c r="S773" s="145">
        <v>1453.2000000000003</v>
      </c>
      <c r="T773" s="145">
        <v>1466.2800000000002</v>
      </c>
      <c r="U773" s="145">
        <v>1454.13</v>
      </c>
      <c r="V773" s="145">
        <v>1456.2200000000003</v>
      </c>
      <c r="W773" s="145">
        <v>1456.2600000000002</v>
      </c>
      <c r="X773" s="145">
        <v>1462.3700000000001</v>
      </c>
      <c r="Y773" s="145">
        <v>1457.8000000000002</v>
      </c>
      <c r="Z773" s="145">
        <v>1436.0600000000002</v>
      </c>
      <c r="AA773" s="145">
        <v>1433.8600000000001</v>
      </c>
      <c r="AB773" s="145">
        <v>1415.89</v>
      </c>
      <c r="AC773" s="145">
        <v>1505.7500000000002</v>
      </c>
      <c r="AD773" s="145">
        <v>1519.9200000000003</v>
      </c>
      <c r="AE773" s="145">
        <v>1415.8200000000002</v>
      </c>
      <c r="AF773" s="145">
        <v>1313.3300000000002</v>
      </c>
    </row>
    <row r="774" spans="1:32" ht="18" customHeight="1" x14ac:dyDescent="0.25">
      <c r="A774" s="90" t="s">
        <v>110</v>
      </c>
      <c r="B774" s="90"/>
      <c r="C774" s="90"/>
      <c r="D774" s="90"/>
      <c r="E774" s="90"/>
      <c r="F774" s="90"/>
      <c r="G774" s="90"/>
      <c r="H774" s="91"/>
      <c r="I774" s="145">
        <v>1376.9100000000003</v>
      </c>
      <c r="J774" s="145">
        <v>1315.0200000000002</v>
      </c>
      <c r="K774" s="145">
        <v>1303.6100000000001</v>
      </c>
      <c r="L774" s="145">
        <v>1303.7500000000002</v>
      </c>
      <c r="M774" s="145">
        <v>1309.0200000000002</v>
      </c>
      <c r="N774" s="145">
        <v>1309.6100000000001</v>
      </c>
      <c r="O774" s="145">
        <v>1314.0300000000002</v>
      </c>
      <c r="P774" s="145">
        <v>1358.1200000000001</v>
      </c>
      <c r="Q774" s="145">
        <v>1310.67</v>
      </c>
      <c r="R774" s="145">
        <v>1396.0700000000002</v>
      </c>
      <c r="S774" s="145">
        <v>1477.9400000000003</v>
      </c>
      <c r="T774" s="145">
        <v>1501.0000000000002</v>
      </c>
      <c r="U774" s="145">
        <v>1487.88</v>
      </c>
      <c r="V774" s="145">
        <v>1493.2000000000003</v>
      </c>
      <c r="W774" s="145">
        <v>1486.4400000000003</v>
      </c>
      <c r="X774" s="145">
        <v>1488.2900000000002</v>
      </c>
      <c r="Y774" s="145">
        <v>1487.9300000000003</v>
      </c>
      <c r="Z774" s="145">
        <v>1462.9400000000003</v>
      </c>
      <c r="AA774" s="145">
        <v>1454.2800000000002</v>
      </c>
      <c r="AB774" s="145">
        <v>1438.3300000000002</v>
      </c>
      <c r="AC774" s="145">
        <v>1548.1100000000001</v>
      </c>
      <c r="AD774" s="145">
        <v>1552.39</v>
      </c>
      <c r="AE774" s="145">
        <v>1444.13</v>
      </c>
      <c r="AF774" s="145">
        <v>1314.16</v>
      </c>
    </row>
    <row r="775" spans="1:32" ht="18" customHeight="1" x14ac:dyDescent="0.25">
      <c r="A775" s="90" t="s">
        <v>111</v>
      </c>
      <c r="B775" s="90"/>
      <c r="C775" s="90"/>
      <c r="D775" s="90"/>
      <c r="E775" s="90"/>
      <c r="F775" s="90"/>
      <c r="G775" s="90"/>
      <c r="H775" s="91"/>
      <c r="I775" s="145">
        <v>1376.9500000000003</v>
      </c>
      <c r="J775" s="145">
        <v>1316.18</v>
      </c>
      <c r="K775" s="145">
        <v>1304.0400000000002</v>
      </c>
      <c r="L775" s="145">
        <v>1304.18</v>
      </c>
      <c r="M775" s="145">
        <v>1308.96</v>
      </c>
      <c r="N775" s="145">
        <v>1309.4800000000002</v>
      </c>
      <c r="O775" s="145">
        <v>1313.5500000000002</v>
      </c>
      <c r="P775" s="145">
        <v>1357.1200000000003</v>
      </c>
      <c r="Q775" s="145">
        <v>1310.69</v>
      </c>
      <c r="R775" s="145">
        <v>1394.3200000000002</v>
      </c>
      <c r="S775" s="145">
        <v>1462.2700000000002</v>
      </c>
      <c r="T775" s="145">
        <v>1471.4400000000003</v>
      </c>
      <c r="U775" s="145">
        <v>1460.14</v>
      </c>
      <c r="V775" s="145">
        <v>1464.0900000000001</v>
      </c>
      <c r="W775" s="145">
        <v>1466.0600000000002</v>
      </c>
      <c r="X775" s="145">
        <v>1476.3000000000002</v>
      </c>
      <c r="Y775" s="145">
        <v>1479.7400000000002</v>
      </c>
      <c r="Z775" s="145">
        <v>1445.4800000000002</v>
      </c>
      <c r="AA775" s="145">
        <v>1439.8100000000002</v>
      </c>
      <c r="AB775" s="145">
        <v>1435.1600000000003</v>
      </c>
      <c r="AC775" s="145">
        <v>1540.2400000000002</v>
      </c>
      <c r="AD775" s="145">
        <v>1528.3400000000001</v>
      </c>
      <c r="AE775" s="145">
        <v>1432.4100000000003</v>
      </c>
      <c r="AF775" s="145">
        <v>1313.92</v>
      </c>
    </row>
    <row r="776" spans="1:32" ht="20.25" customHeight="1" x14ac:dyDescent="0.25">
      <c r="A776" s="90" t="s">
        <v>112</v>
      </c>
      <c r="B776" s="90"/>
      <c r="C776" s="90"/>
      <c r="D776" s="90"/>
      <c r="E776" s="90"/>
      <c r="F776" s="90"/>
      <c r="G776" s="90"/>
      <c r="H776" s="91"/>
      <c r="I776" s="145">
        <v>1374.38</v>
      </c>
      <c r="J776" s="145">
        <v>1313.3700000000001</v>
      </c>
      <c r="K776" s="145">
        <v>1303.69</v>
      </c>
      <c r="L776" s="145">
        <v>1303.8000000000002</v>
      </c>
      <c r="M776" s="145">
        <v>1308.68</v>
      </c>
      <c r="N776" s="145">
        <v>1310.3400000000001</v>
      </c>
      <c r="O776" s="145">
        <v>1312.5900000000001</v>
      </c>
      <c r="P776" s="145">
        <v>1362.9700000000003</v>
      </c>
      <c r="Q776" s="145">
        <v>1310.7700000000002</v>
      </c>
      <c r="R776" s="145">
        <v>1396.0600000000002</v>
      </c>
      <c r="S776" s="145">
        <v>1441.4700000000003</v>
      </c>
      <c r="T776" s="145">
        <v>1463.15</v>
      </c>
      <c r="U776" s="145">
        <v>1463.1100000000001</v>
      </c>
      <c r="V776" s="145">
        <v>1484.9800000000002</v>
      </c>
      <c r="W776" s="145">
        <v>1490.4100000000003</v>
      </c>
      <c r="X776" s="145">
        <v>1491.6200000000001</v>
      </c>
      <c r="Y776" s="145">
        <v>1494.88</v>
      </c>
      <c r="Z776" s="145">
        <v>1447.6700000000003</v>
      </c>
      <c r="AA776" s="145">
        <v>1404.6200000000001</v>
      </c>
      <c r="AB776" s="145">
        <v>1407.9500000000003</v>
      </c>
      <c r="AC776" s="145">
        <v>1505.0500000000002</v>
      </c>
      <c r="AD776" s="145">
        <v>1496.6000000000001</v>
      </c>
      <c r="AE776" s="145">
        <v>1396.7500000000002</v>
      </c>
      <c r="AF776" s="145">
        <v>1309.46</v>
      </c>
    </row>
    <row r="777" spans="1:32" ht="20.25" customHeight="1" x14ac:dyDescent="0.25">
      <c r="A777" s="90" t="s">
        <v>113</v>
      </c>
      <c r="B777" s="90"/>
      <c r="C777" s="90"/>
      <c r="D777" s="90"/>
      <c r="E777" s="90"/>
      <c r="F777" s="90"/>
      <c r="G777" s="90"/>
      <c r="H777" s="91"/>
      <c r="I777" s="145">
        <v>1374.1900000000003</v>
      </c>
      <c r="J777" s="145">
        <v>1317.3700000000001</v>
      </c>
      <c r="K777" s="145">
        <v>1307.6200000000001</v>
      </c>
      <c r="L777" s="145">
        <v>1303.7300000000002</v>
      </c>
      <c r="M777" s="145">
        <v>1308.5500000000002</v>
      </c>
      <c r="N777" s="145">
        <v>1310.17</v>
      </c>
      <c r="O777" s="145">
        <v>1312.65</v>
      </c>
      <c r="P777" s="145">
        <v>1361.38</v>
      </c>
      <c r="Q777" s="145">
        <v>1316.0300000000002</v>
      </c>
      <c r="R777" s="145">
        <v>1390.7800000000002</v>
      </c>
      <c r="S777" s="145">
        <v>1435.3600000000001</v>
      </c>
      <c r="T777" s="145">
        <v>1456.3100000000002</v>
      </c>
      <c r="U777" s="145">
        <v>1456.5400000000002</v>
      </c>
      <c r="V777" s="145">
        <v>1458.3300000000002</v>
      </c>
      <c r="W777" s="145">
        <v>1460.3100000000002</v>
      </c>
      <c r="X777" s="145">
        <v>1439.3400000000001</v>
      </c>
      <c r="Y777" s="145">
        <v>1471.5800000000002</v>
      </c>
      <c r="Z777" s="145">
        <v>1428.15</v>
      </c>
      <c r="AA777" s="145">
        <v>1412.5400000000002</v>
      </c>
      <c r="AB777" s="145">
        <v>1440.6100000000001</v>
      </c>
      <c r="AC777" s="145">
        <v>1549.4800000000002</v>
      </c>
      <c r="AD777" s="145">
        <v>1543.6600000000003</v>
      </c>
      <c r="AE777" s="145">
        <v>1461.4800000000002</v>
      </c>
      <c r="AF777" s="145">
        <v>1316.3600000000001</v>
      </c>
    </row>
    <row r="778" spans="1:32" ht="20.25" customHeight="1" x14ac:dyDescent="0.25">
      <c r="A778" s="29"/>
      <c r="B778" s="29"/>
      <c r="C778" s="29"/>
      <c r="D778" s="29"/>
      <c r="E778" s="29"/>
      <c r="F778" s="29"/>
      <c r="G778" s="29"/>
      <c r="H778" s="29"/>
      <c r="I778" s="30"/>
      <c r="J778" s="30"/>
      <c r="K778" s="30"/>
      <c r="L778" s="30"/>
      <c r="M778" s="30"/>
      <c r="N778" s="30"/>
      <c r="O778" s="30"/>
      <c r="P778" s="30"/>
      <c r="Q778" s="30"/>
      <c r="R778" s="30"/>
      <c r="S778" s="30"/>
      <c r="T778" s="30"/>
      <c r="U778" s="30"/>
      <c r="V778" s="30"/>
      <c r="W778" s="30"/>
      <c r="X778" s="30"/>
      <c r="Y778" s="30"/>
      <c r="Z778" s="30"/>
      <c r="AA778" s="30"/>
      <c r="AB778" s="30"/>
      <c r="AC778" s="30"/>
      <c r="AD778" s="30"/>
      <c r="AE778" s="30"/>
      <c r="AF778" s="30"/>
    </row>
    <row r="779" spans="1:32" ht="18" customHeight="1" x14ac:dyDescent="0.25"/>
    <row r="780" spans="1:32" ht="18" customHeight="1" x14ac:dyDescent="0.25">
      <c r="A780" s="92" t="s">
        <v>58</v>
      </c>
      <c r="B780" s="92"/>
      <c r="C780" s="92"/>
      <c r="D780" s="92"/>
      <c r="E780" s="92"/>
      <c r="F780" s="92"/>
      <c r="G780" s="92"/>
      <c r="H780" s="93"/>
      <c r="I780" s="51"/>
      <c r="J780" s="52"/>
      <c r="K780" s="53"/>
      <c r="L780" s="53"/>
      <c r="M780" s="53" t="s">
        <v>152</v>
      </c>
      <c r="N780" s="53"/>
      <c r="O780" s="53"/>
      <c r="P780" s="53"/>
      <c r="Q780" s="53"/>
      <c r="R780" s="53"/>
      <c r="S780" s="53"/>
      <c r="T780" s="53"/>
      <c r="U780" s="54"/>
      <c r="V780" s="54"/>
      <c r="W780" s="54"/>
      <c r="X780" s="54"/>
      <c r="Y780" s="54"/>
      <c r="Z780" s="54"/>
      <c r="AA780" s="54"/>
      <c r="AB780" s="54"/>
      <c r="AC780" s="55"/>
      <c r="AD780" s="54"/>
      <c r="AE780" s="54"/>
      <c r="AF780" s="54"/>
    </row>
    <row r="781" spans="1:32" ht="18" customHeight="1" x14ac:dyDescent="0.25">
      <c r="A781" s="100"/>
      <c r="B781" s="100"/>
      <c r="C781" s="100"/>
      <c r="D781" s="100"/>
      <c r="E781" s="100"/>
      <c r="F781" s="100"/>
      <c r="G781" s="100"/>
      <c r="H781" s="101"/>
      <c r="I781" s="56"/>
      <c r="J781" s="57"/>
      <c r="K781" s="58"/>
      <c r="L781" s="58"/>
      <c r="M781" s="58" t="s">
        <v>142</v>
      </c>
      <c r="N781" s="58"/>
      <c r="O781" s="58"/>
      <c r="P781" s="58"/>
      <c r="Q781" s="58"/>
      <c r="R781" s="58"/>
      <c r="S781" s="58"/>
      <c r="T781" s="58"/>
      <c r="U781" s="59"/>
      <c r="V781" s="59"/>
      <c r="W781" s="59"/>
      <c r="X781" s="59"/>
      <c r="Y781" s="59"/>
      <c r="Z781" s="59"/>
      <c r="AA781" s="59"/>
      <c r="AB781" s="59"/>
      <c r="AC781" s="60"/>
      <c r="AD781" s="59"/>
      <c r="AE781" s="59"/>
      <c r="AF781" s="59"/>
    </row>
    <row r="782" spans="1:32" ht="18" customHeight="1" x14ac:dyDescent="0.25">
      <c r="A782" s="100"/>
      <c r="B782" s="100"/>
      <c r="C782" s="100"/>
      <c r="D782" s="100"/>
      <c r="E782" s="100"/>
      <c r="F782" s="100"/>
      <c r="G782" s="100"/>
      <c r="H782" s="101"/>
      <c r="I782" s="61"/>
      <c r="J782" s="62"/>
      <c r="K782" s="62"/>
      <c r="L782" s="62"/>
      <c r="M782" s="62"/>
      <c r="N782" s="62"/>
      <c r="O782" s="62"/>
      <c r="P782" s="62"/>
      <c r="Q782" s="62"/>
      <c r="R782" s="62"/>
      <c r="S782" s="62"/>
      <c r="T782" s="62"/>
      <c r="U782" s="62"/>
      <c r="V782" s="62"/>
      <c r="W782" s="62"/>
      <c r="X782" s="62"/>
      <c r="Y782" s="62"/>
      <c r="Z782" s="62"/>
      <c r="AA782" s="62"/>
      <c r="AB782" s="62"/>
      <c r="AC782" s="62"/>
      <c r="AD782" s="62"/>
      <c r="AE782" s="62"/>
      <c r="AF782" s="62"/>
    </row>
    <row r="783" spans="1:32" ht="30" customHeight="1" x14ac:dyDescent="0.25">
      <c r="A783" s="94"/>
      <c r="B783" s="94"/>
      <c r="C783" s="94"/>
      <c r="D783" s="94"/>
      <c r="E783" s="94"/>
      <c r="F783" s="94"/>
      <c r="G783" s="94"/>
      <c r="H783" s="95"/>
      <c r="I783" s="31" t="s">
        <v>59</v>
      </c>
      <c r="J783" s="31" t="s">
        <v>60</v>
      </c>
      <c r="K783" s="31" t="s">
        <v>61</v>
      </c>
      <c r="L783" s="31" t="s">
        <v>62</v>
      </c>
      <c r="M783" s="31" t="s">
        <v>63</v>
      </c>
      <c r="N783" s="31" t="s">
        <v>64</v>
      </c>
      <c r="O783" s="31" t="s">
        <v>65</v>
      </c>
      <c r="P783" s="31" t="s">
        <v>66</v>
      </c>
      <c r="Q783" s="31" t="s">
        <v>67</v>
      </c>
      <c r="R783" s="31" t="s">
        <v>68</v>
      </c>
      <c r="S783" s="31" t="s">
        <v>69</v>
      </c>
      <c r="T783" s="31" t="s">
        <v>70</v>
      </c>
      <c r="U783" s="31" t="s">
        <v>71</v>
      </c>
      <c r="V783" s="31" t="s">
        <v>72</v>
      </c>
      <c r="W783" s="31" t="s">
        <v>73</v>
      </c>
      <c r="X783" s="31" t="s">
        <v>74</v>
      </c>
      <c r="Y783" s="31" t="s">
        <v>75</v>
      </c>
      <c r="Z783" s="31" t="s">
        <v>76</v>
      </c>
      <c r="AA783" s="31" t="s">
        <v>77</v>
      </c>
      <c r="AB783" s="31" t="s">
        <v>78</v>
      </c>
      <c r="AC783" s="31" t="s">
        <v>79</v>
      </c>
      <c r="AD783" s="31" t="s">
        <v>80</v>
      </c>
      <c r="AE783" s="31" t="s">
        <v>81</v>
      </c>
      <c r="AF783" s="31" t="s">
        <v>82</v>
      </c>
    </row>
    <row r="784" spans="1:32" ht="18" customHeight="1" x14ac:dyDescent="0.25">
      <c r="A784" s="90" t="s">
        <v>83</v>
      </c>
      <c r="B784" s="90"/>
      <c r="C784" s="90"/>
      <c r="D784" s="90"/>
      <c r="E784" s="90"/>
      <c r="F784" s="90"/>
      <c r="G784" s="90"/>
      <c r="H784" s="91"/>
      <c r="I784" s="145">
        <v>1516.3200000000002</v>
      </c>
      <c r="J784" s="145">
        <v>1508.66</v>
      </c>
      <c r="K784" s="145">
        <v>1508.7600000000002</v>
      </c>
      <c r="L784" s="145">
        <v>1508.39</v>
      </c>
      <c r="M784" s="145">
        <v>1508.5000000000002</v>
      </c>
      <c r="N784" s="145">
        <v>1508.5900000000001</v>
      </c>
      <c r="O784" s="145">
        <v>1507.8300000000002</v>
      </c>
      <c r="P784" s="145">
        <v>1514.2800000000002</v>
      </c>
      <c r="Q784" s="145">
        <v>1508.9</v>
      </c>
      <c r="R784" s="145">
        <v>1513.8000000000002</v>
      </c>
      <c r="S784" s="145">
        <v>1541.2400000000002</v>
      </c>
      <c r="T784" s="145">
        <v>1552.8500000000001</v>
      </c>
      <c r="U784" s="145">
        <v>1542.98</v>
      </c>
      <c r="V784" s="145">
        <v>1542.93</v>
      </c>
      <c r="W784" s="145">
        <v>1567.65</v>
      </c>
      <c r="X784" s="145">
        <v>1573.53</v>
      </c>
      <c r="Y784" s="145">
        <v>1558.3500000000001</v>
      </c>
      <c r="Z784" s="145">
        <v>1508.8200000000002</v>
      </c>
      <c r="AA784" s="145">
        <v>1509.0700000000002</v>
      </c>
      <c r="AB784" s="145">
        <v>1509.65</v>
      </c>
      <c r="AC784" s="145">
        <v>1582.8600000000001</v>
      </c>
      <c r="AD784" s="145">
        <v>1575.49</v>
      </c>
      <c r="AE784" s="145">
        <v>1507.3000000000002</v>
      </c>
      <c r="AF784" s="145">
        <v>1507.3100000000002</v>
      </c>
    </row>
    <row r="785" spans="1:32" ht="18" customHeight="1" x14ac:dyDescent="0.25">
      <c r="A785" s="90" t="s">
        <v>84</v>
      </c>
      <c r="B785" s="90"/>
      <c r="C785" s="90"/>
      <c r="D785" s="90"/>
      <c r="E785" s="90"/>
      <c r="F785" s="90"/>
      <c r="G785" s="90"/>
      <c r="H785" s="91"/>
      <c r="I785" s="145">
        <v>1518.9</v>
      </c>
      <c r="J785" s="145">
        <v>1507.63</v>
      </c>
      <c r="K785" s="145">
        <v>1506.67</v>
      </c>
      <c r="L785" s="145">
        <v>1508.5500000000002</v>
      </c>
      <c r="M785" s="145">
        <v>1508.6100000000001</v>
      </c>
      <c r="N785" s="145">
        <v>1508.5600000000002</v>
      </c>
      <c r="O785" s="145">
        <v>1507.73</v>
      </c>
      <c r="P785" s="145">
        <v>1521.0300000000002</v>
      </c>
      <c r="Q785" s="145">
        <v>1509.41</v>
      </c>
      <c r="R785" s="145">
        <v>1516.16</v>
      </c>
      <c r="S785" s="145">
        <v>1608.43</v>
      </c>
      <c r="T785" s="145">
        <v>1609.76</v>
      </c>
      <c r="U785" s="145">
        <v>1609.18</v>
      </c>
      <c r="V785" s="145">
        <v>1609.8200000000002</v>
      </c>
      <c r="W785" s="145">
        <v>1636.8400000000001</v>
      </c>
      <c r="X785" s="145">
        <v>1620.8700000000001</v>
      </c>
      <c r="Y785" s="145">
        <v>1609.68</v>
      </c>
      <c r="Z785" s="145">
        <v>1581.0800000000002</v>
      </c>
      <c r="AA785" s="145">
        <v>1547.2900000000002</v>
      </c>
      <c r="AB785" s="145">
        <v>1527.0900000000001</v>
      </c>
      <c r="AC785" s="145">
        <v>1597.68</v>
      </c>
      <c r="AD785" s="145">
        <v>1660.1100000000001</v>
      </c>
      <c r="AE785" s="145">
        <v>1508.3700000000001</v>
      </c>
      <c r="AF785" s="145">
        <v>1507.44</v>
      </c>
    </row>
    <row r="786" spans="1:32" ht="18" customHeight="1" x14ac:dyDescent="0.25">
      <c r="A786" s="90" t="s">
        <v>85</v>
      </c>
      <c r="B786" s="90"/>
      <c r="C786" s="90"/>
      <c r="D786" s="90"/>
      <c r="E786" s="90"/>
      <c r="F786" s="90"/>
      <c r="G786" s="90"/>
      <c r="H786" s="91"/>
      <c r="I786" s="145">
        <v>1515.2400000000002</v>
      </c>
      <c r="J786" s="145">
        <v>1506.8500000000001</v>
      </c>
      <c r="K786" s="145">
        <v>1506.2</v>
      </c>
      <c r="L786" s="145">
        <v>1508.72</v>
      </c>
      <c r="M786" s="145">
        <v>1508.7700000000002</v>
      </c>
      <c r="N786" s="145">
        <v>1508.8100000000002</v>
      </c>
      <c r="O786" s="145">
        <v>1507.96</v>
      </c>
      <c r="P786" s="145">
        <v>1513.68</v>
      </c>
      <c r="Q786" s="145">
        <v>1508.8200000000002</v>
      </c>
      <c r="R786" s="145">
        <v>1515.21</v>
      </c>
      <c r="S786" s="145">
        <v>1597.8400000000001</v>
      </c>
      <c r="T786" s="145">
        <v>1605.6200000000001</v>
      </c>
      <c r="U786" s="145">
        <v>1605.89</v>
      </c>
      <c r="V786" s="145">
        <v>1607.8600000000001</v>
      </c>
      <c r="W786" s="145">
        <v>1633.26</v>
      </c>
      <c r="X786" s="145">
        <v>1617.98</v>
      </c>
      <c r="Y786" s="145">
        <v>1608.3200000000002</v>
      </c>
      <c r="Z786" s="145">
        <v>1580.48</v>
      </c>
      <c r="AA786" s="145">
        <v>1549.2800000000002</v>
      </c>
      <c r="AB786" s="145">
        <v>1528.69</v>
      </c>
      <c r="AC786" s="145">
        <v>1614.24</v>
      </c>
      <c r="AD786" s="145">
        <v>1653.8300000000002</v>
      </c>
      <c r="AE786" s="145">
        <v>1508.0400000000002</v>
      </c>
      <c r="AF786" s="145">
        <v>1507.96</v>
      </c>
    </row>
    <row r="787" spans="1:32" ht="18" customHeight="1" x14ac:dyDescent="0.25">
      <c r="A787" s="90" t="s">
        <v>86</v>
      </c>
      <c r="B787" s="90"/>
      <c r="C787" s="90"/>
      <c r="D787" s="90"/>
      <c r="E787" s="90"/>
      <c r="F787" s="90"/>
      <c r="G787" s="90"/>
      <c r="H787" s="91"/>
      <c r="I787" s="145">
        <v>1548.7</v>
      </c>
      <c r="J787" s="145">
        <v>1511.48</v>
      </c>
      <c r="K787" s="145">
        <v>1510.2</v>
      </c>
      <c r="L787" s="145">
        <v>1507.5100000000002</v>
      </c>
      <c r="M787" s="145">
        <v>1508.73</v>
      </c>
      <c r="N787" s="145">
        <v>1508.8200000000002</v>
      </c>
      <c r="O787" s="145">
        <v>1508.38</v>
      </c>
      <c r="P787" s="145">
        <v>1510.68</v>
      </c>
      <c r="Q787" s="145">
        <v>1509.17</v>
      </c>
      <c r="R787" s="145">
        <v>1515.2500000000002</v>
      </c>
      <c r="S787" s="145">
        <v>1592.0500000000002</v>
      </c>
      <c r="T787" s="145">
        <v>1602.64</v>
      </c>
      <c r="U787" s="145">
        <v>1603.41</v>
      </c>
      <c r="V787" s="145">
        <v>1604.8000000000002</v>
      </c>
      <c r="W787" s="145">
        <v>1605.0800000000002</v>
      </c>
      <c r="X787" s="145">
        <v>1605.71</v>
      </c>
      <c r="Y787" s="145">
        <v>1605.1100000000001</v>
      </c>
      <c r="Z787" s="145">
        <v>1577.6000000000001</v>
      </c>
      <c r="AA787" s="145">
        <v>1547.9400000000003</v>
      </c>
      <c r="AB787" s="145">
        <v>1535.16</v>
      </c>
      <c r="AC787" s="145">
        <v>1652.02</v>
      </c>
      <c r="AD787" s="145">
        <v>1656.39</v>
      </c>
      <c r="AE787" s="145">
        <v>1527.18</v>
      </c>
      <c r="AF787" s="145">
        <v>1508.17</v>
      </c>
    </row>
    <row r="788" spans="1:32" ht="18" customHeight="1" x14ac:dyDescent="0.25">
      <c r="A788" s="90" t="s">
        <v>87</v>
      </c>
      <c r="B788" s="90"/>
      <c r="C788" s="90"/>
      <c r="D788" s="90"/>
      <c r="E788" s="90"/>
      <c r="F788" s="90"/>
      <c r="G788" s="90"/>
      <c r="H788" s="91"/>
      <c r="I788" s="145">
        <v>1529.1000000000001</v>
      </c>
      <c r="J788" s="145">
        <v>1511.6000000000001</v>
      </c>
      <c r="K788" s="145">
        <v>1509.3300000000002</v>
      </c>
      <c r="L788" s="145">
        <v>1508.2400000000002</v>
      </c>
      <c r="M788" s="145">
        <v>1508.98</v>
      </c>
      <c r="N788" s="145">
        <v>1509.0300000000002</v>
      </c>
      <c r="O788" s="145">
        <v>1508.2400000000002</v>
      </c>
      <c r="P788" s="145">
        <v>1509.8200000000002</v>
      </c>
      <c r="Q788" s="145">
        <v>1509.3200000000002</v>
      </c>
      <c r="R788" s="145">
        <v>1513.42</v>
      </c>
      <c r="S788" s="145">
        <v>1581.93</v>
      </c>
      <c r="T788" s="145">
        <v>1600.43</v>
      </c>
      <c r="U788" s="145">
        <v>1600.89</v>
      </c>
      <c r="V788" s="145">
        <v>1601.5900000000001</v>
      </c>
      <c r="W788" s="145">
        <v>1603.27</v>
      </c>
      <c r="X788" s="145">
        <v>1603.24</v>
      </c>
      <c r="Y788" s="145">
        <v>1603.14</v>
      </c>
      <c r="Z788" s="145">
        <v>1575.8600000000001</v>
      </c>
      <c r="AA788" s="145">
        <v>1546.91</v>
      </c>
      <c r="AB788" s="145">
        <v>1533.44</v>
      </c>
      <c r="AC788" s="145">
        <v>1646.7</v>
      </c>
      <c r="AD788" s="145">
        <v>1652.01</v>
      </c>
      <c r="AE788" s="145">
        <v>1524.72</v>
      </c>
      <c r="AF788" s="145">
        <v>1507.8400000000001</v>
      </c>
    </row>
    <row r="789" spans="1:32" ht="18" customHeight="1" x14ac:dyDescent="0.25">
      <c r="A789" s="90" t="s">
        <v>88</v>
      </c>
      <c r="B789" s="90"/>
      <c r="C789" s="90"/>
      <c r="D789" s="90"/>
      <c r="E789" s="90"/>
      <c r="F789" s="90"/>
      <c r="G789" s="90"/>
      <c r="H789" s="91"/>
      <c r="I789" s="145">
        <v>1529.7800000000002</v>
      </c>
      <c r="J789" s="145">
        <v>1511.8300000000002</v>
      </c>
      <c r="K789" s="145">
        <v>1510.88</v>
      </c>
      <c r="L789" s="145">
        <v>1508.8000000000002</v>
      </c>
      <c r="M789" s="145">
        <v>1508.8400000000001</v>
      </c>
      <c r="N789" s="145">
        <v>1508.8500000000001</v>
      </c>
      <c r="O789" s="145">
        <v>1508.0100000000002</v>
      </c>
      <c r="P789" s="145">
        <v>1535.31</v>
      </c>
      <c r="Q789" s="145">
        <v>1509.1200000000001</v>
      </c>
      <c r="R789" s="145">
        <v>1543.17</v>
      </c>
      <c r="S789" s="145">
        <v>1627.3300000000002</v>
      </c>
      <c r="T789" s="145">
        <v>1652</v>
      </c>
      <c r="U789" s="145">
        <v>1652.3400000000001</v>
      </c>
      <c r="V789" s="145">
        <v>1653.04</v>
      </c>
      <c r="W789" s="145">
        <v>1659.8300000000002</v>
      </c>
      <c r="X789" s="145">
        <v>1659.99</v>
      </c>
      <c r="Y789" s="145">
        <v>1656.96</v>
      </c>
      <c r="Z789" s="145">
        <v>1628.2</v>
      </c>
      <c r="AA789" s="145">
        <v>1601.4</v>
      </c>
      <c r="AB789" s="145">
        <v>1532.95</v>
      </c>
      <c r="AC789" s="145">
        <v>1679.9</v>
      </c>
      <c r="AD789" s="145">
        <v>1652.49</v>
      </c>
      <c r="AE789" s="145">
        <v>1563.13</v>
      </c>
      <c r="AF789" s="145">
        <v>1508.41</v>
      </c>
    </row>
    <row r="790" spans="1:32" ht="18" customHeight="1" x14ac:dyDescent="0.25">
      <c r="A790" s="90" t="s">
        <v>89</v>
      </c>
      <c r="B790" s="90"/>
      <c r="C790" s="90"/>
      <c r="D790" s="90"/>
      <c r="E790" s="90"/>
      <c r="F790" s="90"/>
      <c r="G790" s="90"/>
      <c r="H790" s="91"/>
      <c r="I790" s="145">
        <v>1516.71</v>
      </c>
      <c r="J790" s="145">
        <v>1503.7900000000002</v>
      </c>
      <c r="K790" s="145">
        <v>1503.66</v>
      </c>
      <c r="L790" s="145">
        <v>1505.95</v>
      </c>
      <c r="M790" s="145">
        <v>1509.0200000000002</v>
      </c>
      <c r="N790" s="145">
        <v>1510.0200000000002</v>
      </c>
      <c r="O790" s="145">
        <v>1508.0600000000002</v>
      </c>
      <c r="P790" s="145">
        <v>1528.72</v>
      </c>
      <c r="Q790" s="145">
        <v>1509.3200000000002</v>
      </c>
      <c r="R790" s="145">
        <v>1547.5800000000002</v>
      </c>
      <c r="S790" s="145">
        <v>1634.13</v>
      </c>
      <c r="T790" s="145">
        <v>1659.2</v>
      </c>
      <c r="U790" s="145">
        <v>1658.23</v>
      </c>
      <c r="V790" s="145">
        <v>1659.5800000000002</v>
      </c>
      <c r="W790" s="145">
        <v>1657.41</v>
      </c>
      <c r="X790" s="145">
        <v>1655.98</v>
      </c>
      <c r="Y790" s="145">
        <v>1653.6000000000001</v>
      </c>
      <c r="Z790" s="145">
        <v>1629.38</v>
      </c>
      <c r="AA790" s="145">
        <v>1603.23</v>
      </c>
      <c r="AB790" s="145">
        <v>1532.64</v>
      </c>
      <c r="AC790" s="145">
        <v>1668.04</v>
      </c>
      <c r="AD790" s="145">
        <v>1652.01</v>
      </c>
      <c r="AE790" s="145">
        <v>1555.17</v>
      </c>
      <c r="AF790" s="145">
        <v>1508.5600000000002</v>
      </c>
    </row>
    <row r="791" spans="1:32" ht="18" customHeight="1" x14ac:dyDescent="0.25">
      <c r="A791" s="90" t="s">
        <v>90</v>
      </c>
      <c r="B791" s="90"/>
      <c r="C791" s="90"/>
      <c r="D791" s="90"/>
      <c r="E791" s="90"/>
      <c r="F791" s="90"/>
      <c r="G791" s="90"/>
      <c r="H791" s="91"/>
      <c r="I791" s="145">
        <v>1527.0500000000002</v>
      </c>
      <c r="J791" s="145">
        <v>1504.65</v>
      </c>
      <c r="K791" s="145">
        <v>1502.7800000000002</v>
      </c>
      <c r="L791" s="145">
        <v>1504.71</v>
      </c>
      <c r="M791" s="145">
        <v>1510.0300000000002</v>
      </c>
      <c r="N791" s="145">
        <v>1510.0300000000002</v>
      </c>
      <c r="O791" s="145">
        <v>1508.2700000000002</v>
      </c>
      <c r="P791" s="145">
        <v>1556.5600000000002</v>
      </c>
      <c r="Q791" s="145">
        <v>1509.39</v>
      </c>
      <c r="R791" s="145">
        <v>1557.78</v>
      </c>
      <c r="S791" s="145">
        <v>1631.64</v>
      </c>
      <c r="T791" s="145">
        <v>1656.3600000000001</v>
      </c>
      <c r="U791" s="145">
        <v>1656.45</v>
      </c>
      <c r="V791" s="145">
        <v>1679.92</v>
      </c>
      <c r="W791" s="145">
        <v>1680.94</v>
      </c>
      <c r="X791" s="145">
        <v>1681.3200000000002</v>
      </c>
      <c r="Y791" s="145">
        <v>1657.15</v>
      </c>
      <c r="Z791" s="145">
        <v>1632.3600000000001</v>
      </c>
      <c r="AA791" s="145">
        <v>1603.67</v>
      </c>
      <c r="AB791" s="145">
        <v>1551.2600000000002</v>
      </c>
      <c r="AC791" s="145">
        <v>1660.5700000000002</v>
      </c>
      <c r="AD791" s="145">
        <v>1664.5600000000002</v>
      </c>
      <c r="AE791" s="145">
        <v>1550.4500000000003</v>
      </c>
      <c r="AF791" s="145">
        <v>1508.3600000000001</v>
      </c>
    </row>
    <row r="792" spans="1:32" ht="18" customHeight="1" x14ac:dyDescent="0.25">
      <c r="A792" s="90" t="s">
        <v>91</v>
      </c>
      <c r="B792" s="90"/>
      <c r="C792" s="90"/>
      <c r="D792" s="90"/>
      <c r="E792" s="90"/>
      <c r="F792" s="90"/>
      <c r="G792" s="90"/>
      <c r="H792" s="91"/>
      <c r="I792" s="145">
        <v>1521.0000000000002</v>
      </c>
      <c r="J792" s="145">
        <v>1488.7700000000002</v>
      </c>
      <c r="K792" s="145">
        <v>1487.3400000000001</v>
      </c>
      <c r="L792" s="145">
        <v>1489.7</v>
      </c>
      <c r="M792" s="145">
        <v>1492.7700000000002</v>
      </c>
      <c r="N792" s="145">
        <v>1492.71</v>
      </c>
      <c r="O792" s="145">
        <v>1508.0100000000002</v>
      </c>
      <c r="P792" s="145">
        <v>1527.7400000000002</v>
      </c>
      <c r="Q792" s="145">
        <v>1509.21</v>
      </c>
      <c r="R792" s="145">
        <v>1552.05</v>
      </c>
      <c r="S792" s="145">
        <v>1608.03</v>
      </c>
      <c r="T792" s="145">
        <v>1631.8700000000001</v>
      </c>
      <c r="U792" s="145">
        <v>1629.25</v>
      </c>
      <c r="V792" s="145">
        <v>1653.97</v>
      </c>
      <c r="W792" s="145">
        <v>1658.3500000000001</v>
      </c>
      <c r="X792" s="145">
        <v>1660.71</v>
      </c>
      <c r="Y792" s="145">
        <v>1659.52</v>
      </c>
      <c r="Z792" s="145">
        <v>1633.2</v>
      </c>
      <c r="AA792" s="145">
        <v>1586.93</v>
      </c>
      <c r="AB792" s="145">
        <v>1552.53</v>
      </c>
      <c r="AC792" s="145">
        <v>1636.7</v>
      </c>
      <c r="AD792" s="145">
        <v>1654.8400000000001</v>
      </c>
      <c r="AE792" s="145">
        <v>1579.8700000000001</v>
      </c>
      <c r="AF792" s="145">
        <v>1508.5500000000002</v>
      </c>
    </row>
    <row r="793" spans="1:32" ht="18" customHeight="1" x14ac:dyDescent="0.25">
      <c r="A793" s="90" t="s">
        <v>92</v>
      </c>
      <c r="B793" s="90"/>
      <c r="C793" s="90"/>
      <c r="D793" s="90"/>
      <c r="E793" s="90"/>
      <c r="F793" s="90"/>
      <c r="G793" s="90"/>
      <c r="H793" s="91"/>
      <c r="I793" s="145">
        <v>1500.39</v>
      </c>
      <c r="J793" s="145">
        <v>1370.3400000000001</v>
      </c>
      <c r="K793" s="145">
        <v>1431.7900000000002</v>
      </c>
      <c r="L793" s="145">
        <v>1448.5000000000002</v>
      </c>
      <c r="M793" s="145">
        <v>1493.5800000000002</v>
      </c>
      <c r="N793" s="145">
        <v>1493.47</v>
      </c>
      <c r="O793" s="145">
        <v>1503.67</v>
      </c>
      <c r="P793" s="145">
        <v>1522.5100000000002</v>
      </c>
      <c r="Q793" s="145">
        <v>1509.13</v>
      </c>
      <c r="R793" s="145">
        <v>1549.3300000000002</v>
      </c>
      <c r="S793" s="145">
        <v>1603.8000000000002</v>
      </c>
      <c r="T793" s="145">
        <v>1629.17</v>
      </c>
      <c r="U793" s="145">
        <v>1627.45</v>
      </c>
      <c r="V793" s="145">
        <v>1647.5800000000002</v>
      </c>
      <c r="W793" s="145">
        <v>1650.16</v>
      </c>
      <c r="X793" s="145">
        <v>1651.96</v>
      </c>
      <c r="Y793" s="145">
        <v>1662.39</v>
      </c>
      <c r="Z793" s="145">
        <v>1640.9</v>
      </c>
      <c r="AA793" s="145">
        <v>1589.8600000000001</v>
      </c>
      <c r="AB793" s="145">
        <v>1551.5800000000002</v>
      </c>
      <c r="AC793" s="145">
        <v>1637.21</v>
      </c>
      <c r="AD793" s="145">
        <v>1657.0500000000002</v>
      </c>
      <c r="AE793" s="145">
        <v>1569.0700000000002</v>
      </c>
      <c r="AF793" s="145">
        <v>1508.1000000000001</v>
      </c>
    </row>
    <row r="794" spans="1:32" ht="18" customHeight="1" x14ac:dyDescent="0.25">
      <c r="A794" s="90" t="s">
        <v>93</v>
      </c>
      <c r="B794" s="90"/>
      <c r="C794" s="90"/>
      <c r="D794" s="90"/>
      <c r="E794" s="90"/>
      <c r="F794" s="90"/>
      <c r="G794" s="90"/>
      <c r="H794" s="91"/>
      <c r="I794" s="145">
        <v>1548.6100000000001</v>
      </c>
      <c r="J794" s="145">
        <v>1517.3700000000001</v>
      </c>
      <c r="K794" s="145">
        <v>1514.3600000000001</v>
      </c>
      <c r="L794" s="145">
        <v>1508.9</v>
      </c>
      <c r="M794" s="145">
        <v>1508.3000000000002</v>
      </c>
      <c r="N794" s="145">
        <v>1508.19</v>
      </c>
      <c r="O794" s="145">
        <v>1506.94</v>
      </c>
      <c r="P794" s="145">
        <v>1521.0300000000002</v>
      </c>
      <c r="Q794" s="145">
        <v>1508.7600000000002</v>
      </c>
      <c r="R794" s="145">
        <v>1540.97</v>
      </c>
      <c r="S794" s="145">
        <v>1593.5500000000002</v>
      </c>
      <c r="T794" s="145">
        <v>1617.78</v>
      </c>
      <c r="U794" s="145">
        <v>1618.43</v>
      </c>
      <c r="V794" s="145">
        <v>1618.23</v>
      </c>
      <c r="W794" s="145">
        <v>1640.5500000000002</v>
      </c>
      <c r="X794" s="145">
        <v>1641.2</v>
      </c>
      <c r="Y794" s="145">
        <v>1645.9</v>
      </c>
      <c r="Z794" s="145">
        <v>1623.3500000000001</v>
      </c>
      <c r="AA794" s="145">
        <v>1571.1000000000001</v>
      </c>
      <c r="AB794" s="145">
        <v>1567.98</v>
      </c>
      <c r="AC794" s="145">
        <v>1680.26</v>
      </c>
      <c r="AD794" s="145">
        <v>1679.8100000000002</v>
      </c>
      <c r="AE794" s="145">
        <v>1559.94</v>
      </c>
      <c r="AF794" s="145">
        <v>1507.7400000000002</v>
      </c>
    </row>
    <row r="795" spans="1:32" ht="18" customHeight="1" x14ac:dyDescent="0.25">
      <c r="A795" s="90" t="s">
        <v>94</v>
      </c>
      <c r="B795" s="90"/>
      <c r="C795" s="90"/>
      <c r="D795" s="90"/>
      <c r="E795" s="90"/>
      <c r="F795" s="90"/>
      <c r="G795" s="90"/>
      <c r="H795" s="91"/>
      <c r="I795" s="145">
        <v>1539.19</v>
      </c>
      <c r="J795" s="145">
        <v>1516.0600000000002</v>
      </c>
      <c r="K795" s="145">
        <v>1511.46</v>
      </c>
      <c r="L795" s="145">
        <v>1507.46</v>
      </c>
      <c r="M795" s="145">
        <v>1508.5400000000002</v>
      </c>
      <c r="N795" s="145">
        <v>1508.5100000000002</v>
      </c>
      <c r="O795" s="145">
        <v>1507.3000000000002</v>
      </c>
      <c r="P795" s="145">
        <v>1510.8300000000002</v>
      </c>
      <c r="Q795" s="145">
        <v>1508.8500000000001</v>
      </c>
      <c r="R795" s="145">
        <v>1513.67</v>
      </c>
      <c r="S795" s="145">
        <v>1571.04</v>
      </c>
      <c r="T795" s="145">
        <v>1599.66</v>
      </c>
      <c r="U795" s="145">
        <v>1600.38</v>
      </c>
      <c r="V795" s="145">
        <v>1600.21</v>
      </c>
      <c r="W795" s="145">
        <v>1625.3600000000001</v>
      </c>
      <c r="X795" s="145">
        <v>1601.39</v>
      </c>
      <c r="Y795" s="145">
        <v>1601.42</v>
      </c>
      <c r="Z795" s="145">
        <v>1601.18</v>
      </c>
      <c r="AA795" s="145">
        <v>1546.22</v>
      </c>
      <c r="AB795" s="145">
        <v>1545.6700000000003</v>
      </c>
      <c r="AC795" s="145">
        <v>1659.15</v>
      </c>
      <c r="AD795" s="145">
        <v>1688.76</v>
      </c>
      <c r="AE795" s="145">
        <v>1563.8000000000002</v>
      </c>
      <c r="AF795" s="145">
        <v>1507.5900000000001</v>
      </c>
    </row>
    <row r="796" spans="1:32" ht="18" customHeight="1" x14ac:dyDescent="0.25">
      <c r="A796" s="90" t="s">
        <v>95</v>
      </c>
      <c r="B796" s="90"/>
      <c r="C796" s="90"/>
      <c r="D796" s="90"/>
      <c r="E796" s="90"/>
      <c r="F796" s="90"/>
      <c r="G796" s="90"/>
      <c r="H796" s="91"/>
      <c r="I796" s="145">
        <v>1548.3600000000004</v>
      </c>
      <c r="J796" s="145">
        <v>1518.19</v>
      </c>
      <c r="K796" s="145">
        <v>1513.0500000000002</v>
      </c>
      <c r="L796" s="145">
        <v>1507.69</v>
      </c>
      <c r="M796" s="145">
        <v>1508.23</v>
      </c>
      <c r="N796" s="145">
        <v>1508.5500000000002</v>
      </c>
      <c r="O796" s="145">
        <v>1507.1200000000001</v>
      </c>
      <c r="P796" s="145">
        <v>1554.3700000000001</v>
      </c>
      <c r="Q796" s="145">
        <v>1509.0200000000002</v>
      </c>
      <c r="R796" s="145">
        <v>1539.43</v>
      </c>
      <c r="S796" s="145">
        <v>1597.1100000000001</v>
      </c>
      <c r="T796" s="145">
        <v>1622.17</v>
      </c>
      <c r="U796" s="145">
        <v>1622.23</v>
      </c>
      <c r="V796" s="145">
        <v>1623.5600000000002</v>
      </c>
      <c r="W796" s="145">
        <v>1649.47</v>
      </c>
      <c r="X796" s="145">
        <v>1649.8600000000001</v>
      </c>
      <c r="Y796" s="145">
        <v>1652.68</v>
      </c>
      <c r="Z796" s="145">
        <v>1626.8000000000002</v>
      </c>
      <c r="AA796" s="145">
        <v>1573.9</v>
      </c>
      <c r="AB796" s="145">
        <v>1571.3700000000001</v>
      </c>
      <c r="AC796" s="145">
        <v>1693.94</v>
      </c>
      <c r="AD796" s="145">
        <v>1677.52</v>
      </c>
      <c r="AE796" s="145">
        <v>1550.19</v>
      </c>
      <c r="AF796" s="145">
        <v>1508.68</v>
      </c>
    </row>
    <row r="797" spans="1:32" ht="18" customHeight="1" x14ac:dyDescent="0.25">
      <c r="A797" s="90" t="s">
        <v>96</v>
      </c>
      <c r="B797" s="90"/>
      <c r="C797" s="90"/>
      <c r="D797" s="90"/>
      <c r="E797" s="90"/>
      <c r="F797" s="90"/>
      <c r="G797" s="90"/>
      <c r="H797" s="91"/>
      <c r="I797" s="145">
        <v>1531.95</v>
      </c>
      <c r="J797" s="145">
        <v>1507.0800000000002</v>
      </c>
      <c r="K797" s="145">
        <v>1499.66</v>
      </c>
      <c r="L797" s="145">
        <v>1506.3400000000001</v>
      </c>
      <c r="M797" s="145">
        <v>1510.0300000000002</v>
      </c>
      <c r="N797" s="145">
        <v>1510.0300000000002</v>
      </c>
      <c r="O797" s="145">
        <v>1508.3000000000002</v>
      </c>
      <c r="P797" s="145">
        <v>1538.0600000000002</v>
      </c>
      <c r="Q797" s="145">
        <v>1509.21</v>
      </c>
      <c r="R797" s="145">
        <v>1538.1800000000003</v>
      </c>
      <c r="S797" s="145">
        <v>1595.99</v>
      </c>
      <c r="T797" s="145">
        <v>1620.5600000000002</v>
      </c>
      <c r="U797" s="145">
        <v>1620.14</v>
      </c>
      <c r="V797" s="145">
        <v>1621.0900000000001</v>
      </c>
      <c r="W797" s="145">
        <v>1644.29</v>
      </c>
      <c r="X797" s="145">
        <v>1647.0900000000001</v>
      </c>
      <c r="Y797" s="145">
        <v>1653.71</v>
      </c>
      <c r="Z797" s="145">
        <v>1629.99</v>
      </c>
      <c r="AA797" s="145">
        <v>1572.4</v>
      </c>
      <c r="AB797" s="145">
        <v>1566.01</v>
      </c>
      <c r="AC797" s="145">
        <v>1685.03</v>
      </c>
      <c r="AD797" s="145">
        <v>1672.52</v>
      </c>
      <c r="AE797" s="145">
        <v>1552.08</v>
      </c>
      <c r="AF797" s="145">
        <v>1508.5100000000002</v>
      </c>
    </row>
    <row r="798" spans="1:32" ht="18" customHeight="1" x14ac:dyDescent="0.25">
      <c r="A798" s="90" t="s">
        <v>97</v>
      </c>
      <c r="B798" s="90"/>
      <c r="C798" s="90"/>
      <c r="D798" s="90"/>
      <c r="E798" s="90"/>
      <c r="F798" s="90"/>
      <c r="G798" s="90"/>
      <c r="H798" s="91"/>
      <c r="I798" s="145">
        <v>1529.5100000000002</v>
      </c>
      <c r="J798" s="145">
        <v>1516.3400000000001</v>
      </c>
      <c r="K798" s="145">
        <v>1509.2500000000002</v>
      </c>
      <c r="L798" s="145">
        <v>1508.4</v>
      </c>
      <c r="M798" s="145">
        <v>1510.0300000000002</v>
      </c>
      <c r="N798" s="145">
        <v>1510.0300000000002</v>
      </c>
      <c r="O798" s="145">
        <v>1512.1100000000001</v>
      </c>
      <c r="P798" s="145">
        <v>1530.5700000000002</v>
      </c>
      <c r="Q798" s="145">
        <v>1509.21</v>
      </c>
      <c r="R798" s="145">
        <v>1563.03</v>
      </c>
      <c r="S798" s="145">
        <v>1641.5900000000001</v>
      </c>
      <c r="T798" s="145">
        <v>1646.0800000000002</v>
      </c>
      <c r="U798" s="145">
        <v>1643.63</v>
      </c>
      <c r="V798" s="145">
        <v>1645.28</v>
      </c>
      <c r="W798" s="145">
        <v>1645.93</v>
      </c>
      <c r="X798" s="145">
        <v>1649.47</v>
      </c>
      <c r="Y798" s="145">
        <v>1648.93</v>
      </c>
      <c r="Z798" s="145">
        <v>1625.5700000000002</v>
      </c>
      <c r="AA798" s="145">
        <v>1573.28</v>
      </c>
      <c r="AB798" s="145">
        <v>1572.53</v>
      </c>
      <c r="AC798" s="145">
        <v>1698.26</v>
      </c>
      <c r="AD798" s="145">
        <v>1691.53</v>
      </c>
      <c r="AE798" s="145">
        <v>1562.0900000000001</v>
      </c>
      <c r="AF798" s="145">
        <v>1508.3200000000002</v>
      </c>
    </row>
    <row r="799" spans="1:32" ht="18" customHeight="1" x14ac:dyDescent="0.25">
      <c r="A799" s="90" t="s">
        <v>98</v>
      </c>
      <c r="B799" s="90"/>
      <c r="C799" s="90"/>
      <c r="D799" s="90"/>
      <c r="E799" s="90"/>
      <c r="F799" s="90"/>
      <c r="G799" s="90"/>
      <c r="H799" s="91"/>
      <c r="I799" s="145">
        <v>1567.46</v>
      </c>
      <c r="J799" s="145">
        <v>1520.7700000000002</v>
      </c>
      <c r="K799" s="145">
        <v>1513.23</v>
      </c>
      <c r="L799" s="145">
        <v>1509.46</v>
      </c>
      <c r="M799" s="145">
        <v>1508.9</v>
      </c>
      <c r="N799" s="145">
        <v>1508.8200000000002</v>
      </c>
      <c r="O799" s="145">
        <v>1507.9900000000002</v>
      </c>
      <c r="P799" s="145">
        <v>1567.3000000000002</v>
      </c>
      <c r="Q799" s="145">
        <v>1509.0800000000002</v>
      </c>
      <c r="R799" s="145">
        <v>1543.8800000000003</v>
      </c>
      <c r="S799" s="145">
        <v>1626.25</v>
      </c>
      <c r="T799" s="145">
        <v>1651.0600000000002</v>
      </c>
      <c r="U799" s="145">
        <v>1652.26</v>
      </c>
      <c r="V799" s="145">
        <v>1654.3300000000002</v>
      </c>
      <c r="W799" s="145">
        <v>1655.9</v>
      </c>
      <c r="X799" s="145">
        <v>1662.0900000000001</v>
      </c>
      <c r="Y799" s="145">
        <v>1664.41</v>
      </c>
      <c r="Z799" s="145">
        <v>1637.26</v>
      </c>
      <c r="AA799" s="145">
        <v>1577.73</v>
      </c>
      <c r="AB799" s="145">
        <v>1575.8400000000001</v>
      </c>
      <c r="AC799" s="145">
        <v>1694.95</v>
      </c>
      <c r="AD799" s="145">
        <v>1699.65</v>
      </c>
      <c r="AE799" s="145">
        <v>1565.93</v>
      </c>
      <c r="AF799" s="145">
        <v>1508.5200000000002</v>
      </c>
    </row>
    <row r="800" spans="1:32" ht="18" customHeight="1" x14ac:dyDescent="0.25">
      <c r="A800" s="90" t="s">
        <v>99</v>
      </c>
      <c r="B800" s="90"/>
      <c r="C800" s="90"/>
      <c r="D800" s="90"/>
      <c r="E800" s="90"/>
      <c r="F800" s="90"/>
      <c r="G800" s="90"/>
      <c r="H800" s="91"/>
      <c r="I800" s="145">
        <v>1572.8700000000001</v>
      </c>
      <c r="J800" s="145">
        <v>1520.16</v>
      </c>
      <c r="K800" s="145">
        <v>1511.5800000000002</v>
      </c>
      <c r="L800" s="145">
        <v>1509.0300000000002</v>
      </c>
      <c r="M800" s="145">
        <v>1509.0300000000002</v>
      </c>
      <c r="N800" s="145">
        <v>1508.9</v>
      </c>
      <c r="O800" s="145">
        <v>1508.0500000000002</v>
      </c>
      <c r="P800" s="145">
        <v>1553.98</v>
      </c>
      <c r="Q800" s="145">
        <v>1509.0000000000002</v>
      </c>
      <c r="R800" s="145">
        <v>1542.1500000000003</v>
      </c>
      <c r="S800" s="145">
        <v>1595.39</v>
      </c>
      <c r="T800" s="145">
        <v>1619.1000000000001</v>
      </c>
      <c r="U800" s="145">
        <v>1618.96</v>
      </c>
      <c r="V800" s="145">
        <v>1641.46</v>
      </c>
      <c r="W800" s="145">
        <v>1641.51</v>
      </c>
      <c r="X800" s="145">
        <v>1641.5800000000002</v>
      </c>
      <c r="Y800" s="145">
        <v>1641.69</v>
      </c>
      <c r="Z800" s="145">
        <v>1596.3700000000001</v>
      </c>
      <c r="AA800" s="145">
        <v>1570.8400000000001</v>
      </c>
      <c r="AB800" s="145">
        <v>1569.3400000000001</v>
      </c>
      <c r="AC800" s="145">
        <v>1672.0600000000002</v>
      </c>
      <c r="AD800" s="145">
        <v>1681.18</v>
      </c>
      <c r="AE800" s="145">
        <v>1562.39</v>
      </c>
      <c r="AF800" s="145">
        <v>1508.3400000000001</v>
      </c>
    </row>
    <row r="801" spans="1:32" ht="18" customHeight="1" x14ac:dyDescent="0.25">
      <c r="A801" s="90" t="s">
        <v>100</v>
      </c>
      <c r="B801" s="90"/>
      <c r="C801" s="90"/>
      <c r="D801" s="90"/>
      <c r="E801" s="90"/>
      <c r="F801" s="90"/>
      <c r="G801" s="90"/>
      <c r="H801" s="91"/>
      <c r="I801" s="145">
        <v>1606.4</v>
      </c>
      <c r="J801" s="145">
        <v>1555.0300000000002</v>
      </c>
      <c r="K801" s="145">
        <v>1519.39</v>
      </c>
      <c r="L801" s="145">
        <v>1512.3500000000001</v>
      </c>
      <c r="M801" s="145">
        <v>1509.2700000000002</v>
      </c>
      <c r="N801" s="145">
        <v>1508.5600000000002</v>
      </c>
      <c r="O801" s="145">
        <v>1507.5100000000002</v>
      </c>
      <c r="P801" s="145">
        <v>1550.9</v>
      </c>
      <c r="Q801" s="145">
        <v>1508.7</v>
      </c>
      <c r="R801" s="145">
        <v>1514.0500000000002</v>
      </c>
      <c r="S801" s="145">
        <v>1543.22</v>
      </c>
      <c r="T801" s="145">
        <v>1595.21</v>
      </c>
      <c r="U801" s="145">
        <v>1596.91</v>
      </c>
      <c r="V801" s="145">
        <v>1596.94</v>
      </c>
      <c r="W801" s="145">
        <v>1597.19</v>
      </c>
      <c r="X801" s="145">
        <v>1597.92</v>
      </c>
      <c r="Y801" s="145">
        <v>1605.46</v>
      </c>
      <c r="Z801" s="145">
        <v>1547.4900000000002</v>
      </c>
      <c r="AA801" s="145">
        <v>1514.91</v>
      </c>
      <c r="AB801" s="145">
        <v>1544.3400000000001</v>
      </c>
      <c r="AC801" s="145">
        <v>1652.24</v>
      </c>
      <c r="AD801" s="145">
        <v>1668.67</v>
      </c>
      <c r="AE801" s="145">
        <v>1562.7</v>
      </c>
      <c r="AF801" s="145">
        <v>1507.1100000000001</v>
      </c>
    </row>
    <row r="802" spans="1:32" ht="18" customHeight="1" x14ac:dyDescent="0.25">
      <c r="A802" s="90" t="s">
        <v>101</v>
      </c>
      <c r="B802" s="90"/>
      <c r="C802" s="90"/>
      <c r="D802" s="90"/>
      <c r="E802" s="90"/>
      <c r="F802" s="90"/>
      <c r="G802" s="90"/>
      <c r="H802" s="91"/>
      <c r="I802" s="145">
        <v>1583.21</v>
      </c>
      <c r="J802" s="145">
        <v>1532.5</v>
      </c>
      <c r="K802" s="145">
        <v>1515.8000000000002</v>
      </c>
      <c r="L802" s="145">
        <v>1510.7600000000002</v>
      </c>
      <c r="M802" s="145">
        <v>1508.9900000000002</v>
      </c>
      <c r="N802" s="145">
        <v>1508.7700000000002</v>
      </c>
      <c r="O802" s="145">
        <v>1507.64</v>
      </c>
      <c r="P802" s="145">
        <v>1524.1200000000001</v>
      </c>
      <c r="Q802" s="145">
        <v>1508.8100000000002</v>
      </c>
      <c r="R802" s="145">
        <v>1514.21</v>
      </c>
      <c r="S802" s="145">
        <v>1543.22</v>
      </c>
      <c r="T802" s="145">
        <v>1596.5</v>
      </c>
      <c r="U802" s="145">
        <v>1598.98</v>
      </c>
      <c r="V802" s="145">
        <v>1599.5500000000002</v>
      </c>
      <c r="W802" s="145">
        <v>1599.53</v>
      </c>
      <c r="X802" s="145">
        <v>1600.46</v>
      </c>
      <c r="Y802" s="145">
        <v>1574.5</v>
      </c>
      <c r="Z802" s="145">
        <v>1546.0100000000002</v>
      </c>
      <c r="AA802" s="145">
        <v>1515.15</v>
      </c>
      <c r="AB802" s="145">
        <v>1544.98</v>
      </c>
      <c r="AC802" s="145">
        <v>1653.8400000000001</v>
      </c>
      <c r="AD802" s="145">
        <v>1666.9</v>
      </c>
      <c r="AE802" s="145">
        <v>1562.68</v>
      </c>
      <c r="AF802" s="145">
        <v>1507.41</v>
      </c>
    </row>
    <row r="803" spans="1:32" ht="18" customHeight="1" x14ac:dyDescent="0.25">
      <c r="A803" s="90" t="s">
        <v>102</v>
      </c>
      <c r="B803" s="90"/>
      <c r="C803" s="90"/>
      <c r="D803" s="90"/>
      <c r="E803" s="90"/>
      <c r="F803" s="90"/>
      <c r="G803" s="90"/>
      <c r="H803" s="91"/>
      <c r="I803" s="145">
        <v>1573.3200000000002</v>
      </c>
      <c r="J803" s="145">
        <v>1516.3300000000002</v>
      </c>
      <c r="K803" s="145">
        <v>1512.0600000000002</v>
      </c>
      <c r="L803" s="145">
        <v>1510.8400000000001</v>
      </c>
      <c r="M803" s="145">
        <v>1509.3000000000002</v>
      </c>
      <c r="N803" s="145">
        <v>1508.18</v>
      </c>
      <c r="O803" s="145">
        <v>1513.1100000000001</v>
      </c>
      <c r="P803" s="145">
        <v>1587.47</v>
      </c>
      <c r="Q803" s="145">
        <v>1508.8000000000002</v>
      </c>
      <c r="R803" s="145">
        <v>1601.47</v>
      </c>
      <c r="S803" s="145">
        <v>1638.01</v>
      </c>
      <c r="T803" s="145">
        <v>1654.5500000000002</v>
      </c>
      <c r="U803" s="145">
        <v>1655.42</v>
      </c>
      <c r="V803" s="145">
        <v>1667.98</v>
      </c>
      <c r="W803" s="145">
        <v>1667.8200000000002</v>
      </c>
      <c r="X803" s="145">
        <v>1669.8200000000002</v>
      </c>
      <c r="Y803" s="145">
        <v>1668.3200000000002</v>
      </c>
      <c r="Z803" s="145">
        <v>1611.9</v>
      </c>
      <c r="AA803" s="145">
        <v>1580.2</v>
      </c>
      <c r="AB803" s="145">
        <v>1573.5800000000002</v>
      </c>
      <c r="AC803" s="145">
        <v>1715.3700000000001</v>
      </c>
      <c r="AD803" s="145">
        <v>1724.92</v>
      </c>
      <c r="AE803" s="145">
        <v>1605.79</v>
      </c>
      <c r="AF803" s="145">
        <v>1507.66</v>
      </c>
    </row>
    <row r="804" spans="1:32" ht="18" customHeight="1" x14ac:dyDescent="0.25">
      <c r="A804" s="90" t="s">
        <v>103</v>
      </c>
      <c r="B804" s="90"/>
      <c r="C804" s="90"/>
      <c r="D804" s="90"/>
      <c r="E804" s="90"/>
      <c r="F804" s="90"/>
      <c r="G804" s="90"/>
      <c r="H804" s="91"/>
      <c r="I804" s="145">
        <v>1550.7</v>
      </c>
      <c r="J804" s="145">
        <v>1518.5100000000002</v>
      </c>
      <c r="K804" s="145">
        <v>1509.6100000000001</v>
      </c>
      <c r="L804" s="145">
        <v>1507.6200000000001</v>
      </c>
      <c r="M804" s="145">
        <v>1508.0700000000002</v>
      </c>
      <c r="N804" s="145">
        <v>1508.46</v>
      </c>
      <c r="O804" s="145">
        <v>1512.5900000000001</v>
      </c>
      <c r="P804" s="145">
        <v>1557.03</v>
      </c>
      <c r="Q804" s="145">
        <v>1508.68</v>
      </c>
      <c r="R804" s="145">
        <v>1595.03</v>
      </c>
      <c r="S804" s="145">
        <v>1618.13</v>
      </c>
      <c r="T804" s="145">
        <v>1631.3500000000001</v>
      </c>
      <c r="U804" s="145">
        <v>1631.65</v>
      </c>
      <c r="V804" s="145">
        <v>1641.49</v>
      </c>
      <c r="W804" s="145">
        <v>1642.68</v>
      </c>
      <c r="X804" s="145">
        <v>1652.1100000000001</v>
      </c>
      <c r="Y804" s="145">
        <v>1652.27</v>
      </c>
      <c r="Z804" s="145">
        <v>1605.3100000000002</v>
      </c>
      <c r="AA804" s="145">
        <v>1570.8200000000002</v>
      </c>
      <c r="AB804" s="145">
        <v>1569.54</v>
      </c>
      <c r="AC804" s="145">
        <v>1698.44</v>
      </c>
      <c r="AD804" s="145">
        <v>1696.89</v>
      </c>
      <c r="AE804" s="145">
        <v>1590.18</v>
      </c>
      <c r="AF804" s="145">
        <v>1507.5700000000002</v>
      </c>
    </row>
    <row r="805" spans="1:32" ht="18" customHeight="1" x14ac:dyDescent="0.25">
      <c r="A805" s="90" t="s">
        <v>104</v>
      </c>
      <c r="B805" s="90"/>
      <c r="C805" s="90"/>
      <c r="D805" s="90"/>
      <c r="E805" s="90"/>
      <c r="F805" s="90"/>
      <c r="G805" s="90"/>
      <c r="H805" s="91"/>
      <c r="I805" s="145">
        <v>1530.3300000000002</v>
      </c>
      <c r="J805" s="145">
        <v>1507.7500000000002</v>
      </c>
      <c r="K805" s="145">
        <v>1499.43</v>
      </c>
      <c r="L805" s="145">
        <v>1499.3400000000001</v>
      </c>
      <c r="M805" s="145">
        <v>1506.14</v>
      </c>
      <c r="N805" s="145">
        <v>1508.6100000000001</v>
      </c>
      <c r="O805" s="145">
        <v>1511.21</v>
      </c>
      <c r="P805" s="145">
        <v>1545.84</v>
      </c>
      <c r="Q805" s="145">
        <v>1508.8100000000002</v>
      </c>
      <c r="R805" s="145">
        <v>1591.54</v>
      </c>
      <c r="S805" s="145">
        <v>1617.76</v>
      </c>
      <c r="T805" s="145">
        <v>1631.43</v>
      </c>
      <c r="U805" s="145">
        <v>1640.13</v>
      </c>
      <c r="V805" s="145">
        <v>1640.95</v>
      </c>
      <c r="W805" s="145">
        <v>1642.3700000000001</v>
      </c>
      <c r="X805" s="145">
        <v>1649.5900000000001</v>
      </c>
      <c r="Y805" s="145">
        <v>1657.8700000000001</v>
      </c>
      <c r="Z805" s="145">
        <v>1655.01</v>
      </c>
      <c r="AA805" s="145">
        <v>1618.3400000000001</v>
      </c>
      <c r="AB805" s="145">
        <v>1616.16</v>
      </c>
      <c r="AC805" s="145">
        <v>1742.75</v>
      </c>
      <c r="AD805" s="145">
        <v>1739.67</v>
      </c>
      <c r="AE805" s="145">
        <v>1615.71</v>
      </c>
      <c r="AF805" s="145">
        <v>1507.7</v>
      </c>
    </row>
    <row r="806" spans="1:32" ht="18" customHeight="1" x14ac:dyDescent="0.25">
      <c r="A806" s="90" t="s">
        <v>105</v>
      </c>
      <c r="B806" s="90"/>
      <c r="C806" s="90"/>
      <c r="D806" s="90"/>
      <c r="E806" s="90"/>
      <c r="F806" s="90"/>
      <c r="G806" s="90"/>
      <c r="H806" s="91"/>
      <c r="I806" s="145">
        <v>1543.1100000000001</v>
      </c>
      <c r="J806" s="145">
        <v>1514.3700000000001</v>
      </c>
      <c r="K806" s="145">
        <v>1507.47</v>
      </c>
      <c r="L806" s="145">
        <v>1505.66</v>
      </c>
      <c r="M806" s="145">
        <v>1507.5100000000002</v>
      </c>
      <c r="N806" s="145">
        <v>1508.5000000000002</v>
      </c>
      <c r="O806" s="145">
        <v>1516.0900000000001</v>
      </c>
      <c r="P806" s="145">
        <v>1581.38</v>
      </c>
      <c r="Q806" s="145">
        <v>1530.7800000000002</v>
      </c>
      <c r="R806" s="145">
        <v>1643.3000000000002</v>
      </c>
      <c r="S806" s="145">
        <v>1686.41</v>
      </c>
      <c r="T806" s="145">
        <v>1637.8300000000002</v>
      </c>
      <c r="U806" s="145">
        <v>1646.7</v>
      </c>
      <c r="V806" s="145">
        <v>1647.3200000000002</v>
      </c>
      <c r="W806" s="145">
        <v>1669.3000000000002</v>
      </c>
      <c r="X806" s="145">
        <v>1692.01</v>
      </c>
      <c r="Y806" s="145">
        <v>1761.49</v>
      </c>
      <c r="Z806" s="145">
        <v>1722.3300000000002</v>
      </c>
      <c r="AA806" s="145">
        <v>1683.8600000000001</v>
      </c>
      <c r="AB806" s="145">
        <v>1674.64</v>
      </c>
      <c r="AC806" s="145">
        <v>1812.65</v>
      </c>
      <c r="AD806" s="145">
        <v>1811.24</v>
      </c>
      <c r="AE806" s="145">
        <v>1728.63</v>
      </c>
      <c r="AF806" s="145">
        <v>1553.6100000000004</v>
      </c>
    </row>
    <row r="807" spans="1:32" ht="18" customHeight="1" x14ac:dyDescent="0.25">
      <c r="A807" s="90" t="s">
        <v>106</v>
      </c>
      <c r="B807" s="90"/>
      <c r="C807" s="90"/>
      <c r="D807" s="90"/>
      <c r="E807" s="90"/>
      <c r="F807" s="90"/>
      <c r="G807" s="90"/>
      <c r="H807" s="91"/>
      <c r="I807" s="145">
        <v>1566.93</v>
      </c>
      <c r="J807" s="145">
        <v>1512.7900000000002</v>
      </c>
      <c r="K807" s="145">
        <v>1503.16</v>
      </c>
      <c r="L807" s="145">
        <v>1500.92</v>
      </c>
      <c r="M807" s="145">
        <v>1502.8500000000001</v>
      </c>
      <c r="N807" s="145">
        <v>1508.0200000000002</v>
      </c>
      <c r="O807" s="145">
        <v>1520.0500000000002</v>
      </c>
      <c r="P807" s="145">
        <v>1588.44</v>
      </c>
      <c r="Q807" s="145">
        <v>1531.2500000000002</v>
      </c>
      <c r="R807" s="145">
        <v>1669.8000000000002</v>
      </c>
      <c r="S807" s="145">
        <v>1722.8200000000002</v>
      </c>
      <c r="T807" s="145">
        <v>1674.04</v>
      </c>
      <c r="U807" s="145">
        <v>1673.97</v>
      </c>
      <c r="V807" s="145">
        <v>1674.0500000000002</v>
      </c>
      <c r="W807" s="145">
        <v>1687.79</v>
      </c>
      <c r="X807" s="145">
        <v>1743.69</v>
      </c>
      <c r="Y807" s="145">
        <v>1775.43</v>
      </c>
      <c r="Z807" s="145">
        <v>1758.27</v>
      </c>
      <c r="AA807" s="145">
        <v>1722.4</v>
      </c>
      <c r="AB807" s="145">
        <v>1719.18</v>
      </c>
      <c r="AC807" s="145">
        <v>1870.52</v>
      </c>
      <c r="AD807" s="145">
        <v>1955.6000000000001</v>
      </c>
      <c r="AE807" s="145">
        <v>1863.8100000000002</v>
      </c>
      <c r="AF807" s="145">
        <v>1663.92</v>
      </c>
    </row>
    <row r="808" spans="1:32" ht="18" customHeight="1" x14ac:dyDescent="0.25">
      <c r="A808" s="90" t="s">
        <v>107</v>
      </c>
      <c r="B808" s="90"/>
      <c r="C808" s="90"/>
      <c r="D808" s="90"/>
      <c r="E808" s="90"/>
      <c r="F808" s="90"/>
      <c r="G808" s="90"/>
      <c r="H808" s="91"/>
      <c r="I808" s="145">
        <v>1684.5</v>
      </c>
      <c r="J808" s="145">
        <v>1529.7700000000002</v>
      </c>
      <c r="K808" s="145">
        <v>1521.18</v>
      </c>
      <c r="L808" s="145">
        <v>1512.71</v>
      </c>
      <c r="M808" s="145">
        <v>1508.9</v>
      </c>
      <c r="N808" s="145">
        <v>1508.3100000000002</v>
      </c>
      <c r="O808" s="145">
        <v>1512.72</v>
      </c>
      <c r="P808" s="145">
        <v>1554.22</v>
      </c>
      <c r="Q808" s="145">
        <v>1508.6200000000001</v>
      </c>
      <c r="R808" s="145">
        <v>1586.47</v>
      </c>
      <c r="S808" s="145">
        <v>1649.0700000000002</v>
      </c>
      <c r="T808" s="145">
        <v>1677.3100000000002</v>
      </c>
      <c r="U808" s="145">
        <v>1675.79</v>
      </c>
      <c r="V808" s="145">
        <v>1676.0600000000002</v>
      </c>
      <c r="W808" s="145">
        <v>1676.16</v>
      </c>
      <c r="X808" s="145">
        <v>1667.5800000000002</v>
      </c>
      <c r="Y808" s="145">
        <v>1667.89</v>
      </c>
      <c r="Z808" s="145">
        <v>1667.5600000000002</v>
      </c>
      <c r="AA808" s="145">
        <v>1674.69</v>
      </c>
      <c r="AB808" s="145">
        <v>1673.0600000000002</v>
      </c>
      <c r="AC808" s="145">
        <v>1803.6000000000001</v>
      </c>
      <c r="AD808" s="145">
        <v>1789.5600000000002</v>
      </c>
      <c r="AE808" s="145">
        <v>1671.0800000000002</v>
      </c>
      <c r="AF808" s="145">
        <v>1517.0200000000002</v>
      </c>
    </row>
    <row r="809" spans="1:32" ht="18" customHeight="1" x14ac:dyDescent="0.25">
      <c r="A809" s="90" t="s">
        <v>108</v>
      </c>
      <c r="B809" s="90"/>
      <c r="C809" s="90"/>
      <c r="D809" s="90"/>
      <c r="E809" s="90"/>
      <c r="F809" s="90"/>
      <c r="G809" s="90"/>
      <c r="H809" s="91"/>
      <c r="I809" s="145">
        <v>1566.63</v>
      </c>
      <c r="J809" s="145">
        <v>1528.0900000000001</v>
      </c>
      <c r="K809" s="145">
        <v>1513.8600000000001</v>
      </c>
      <c r="L809" s="145">
        <v>1509.1200000000001</v>
      </c>
      <c r="M809" s="145">
        <v>1507.9900000000002</v>
      </c>
      <c r="N809" s="145">
        <v>1508.65</v>
      </c>
      <c r="O809" s="145">
        <v>1504.2800000000002</v>
      </c>
      <c r="P809" s="145">
        <v>1523.63</v>
      </c>
      <c r="Q809" s="145">
        <v>1509.1100000000001</v>
      </c>
      <c r="R809" s="145">
        <v>1553.1100000000001</v>
      </c>
      <c r="S809" s="145">
        <v>1603.96</v>
      </c>
      <c r="T809" s="145">
        <v>1634.51</v>
      </c>
      <c r="U809" s="145">
        <v>1636.1200000000001</v>
      </c>
      <c r="V809" s="145">
        <v>1636.3400000000001</v>
      </c>
      <c r="W809" s="145">
        <v>1653.8300000000002</v>
      </c>
      <c r="X809" s="145">
        <v>1656.53</v>
      </c>
      <c r="Y809" s="145">
        <v>1657.3000000000002</v>
      </c>
      <c r="Z809" s="145">
        <v>1656.93</v>
      </c>
      <c r="AA809" s="145">
        <v>1633.43</v>
      </c>
      <c r="AB809" s="145">
        <v>1625.04</v>
      </c>
      <c r="AC809" s="145">
        <v>1775.38</v>
      </c>
      <c r="AD809" s="145">
        <v>1766.4</v>
      </c>
      <c r="AE809" s="145">
        <v>1640.28</v>
      </c>
      <c r="AF809" s="145">
        <v>1507.7400000000002</v>
      </c>
    </row>
    <row r="810" spans="1:32" ht="18" customHeight="1" x14ac:dyDescent="0.25">
      <c r="A810" s="90" t="s">
        <v>109</v>
      </c>
      <c r="B810" s="90"/>
      <c r="C810" s="90"/>
      <c r="D810" s="90"/>
      <c r="E810" s="90"/>
      <c r="F810" s="90"/>
      <c r="G810" s="90"/>
      <c r="H810" s="91"/>
      <c r="I810" s="145">
        <v>1560.5900000000001</v>
      </c>
      <c r="J810" s="145">
        <v>1520.41</v>
      </c>
      <c r="K810" s="145">
        <v>1510.16</v>
      </c>
      <c r="L810" s="145">
        <v>1505.95</v>
      </c>
      <c r="M810" s="145">
        <v>1507.19</v>
      </c>
      <c r="N810" s="145">
        <v>1506.92</v>
      </c>
      <c r="O810" s="145">
        <v>1512.6000000000001</v>
      </c>
      <c r="P810" s="145">
        <v>1544.4500000000003</v>
      </c>
      <c r="Q810" s="145">
        <v>1509.22</v>
      </c>
      <c r="R810" s="145">
        <v>1581.6000000000001</v>
      </c>
      <c r="S810" s="145">
        <v>1651.5900000000001</v>
      </c>
      <c r="T810" s="145">
        <v>1664.67</v>
      </c>
      <c r="U810" s="145">
        <v>1652.52</v>
      </c>
      <c r="V810" s="145">
        <v>1654.6100000000001</v>
      </c>
      <c r="W810" s="145">
        <v>1654.65</v>
      </c>
      <c r="X810" s="145">
        <v>1660.76</v>
      </c>
      <c r="Y810" s="145">
        <v>1656.19</v>
      </c>
      <c r="Z810" s="145">
        <v>1634.45</v>
      </c>
      <c r="AA810" s="145">
        <v>1632.25</v>
      </c>
      <c r="AB810" s="145">
        <v>1614.28</v>
      </c>
      <c r="AC810" s="145">
        <v>1704.14</v>
      </c>
      <c r="AD810" s="145">
        <v>1718.3100000000002</v>
      </c>
      <c r="AE810" s="145">
        <v>1614.21</v>
      </c>
      <c r="AF810" s="145">
        <v>1511.72</v>
      </c>
    </row>
    <row r="811" spans="1:32" ht="18" customHeight="1" x14ac:dyDescent="0.25">
      <c r="A811" s="90" t="s">
        <v>110</v>
      </c>
      <c r="B811" s="90"/>
      <c r="C811" s="90"/>
      <c r="D811" s="90"/>
      <c r="E811" s="90"/>
      <c r="F811" s="90"/>
      <c r="G811" s="90"/>
      <c r="H811" s="91"/>
      <c r="I811" s="145">
        <v>1575.3000000000002</v>
      </c>
      <c r="J811" s="145">
        <v>1513.41</v>
      </c>
      <c r="K811" s="145">
        <v>1502.0000000000002</v>
      </c>
      <c r="L811" s="145">
        <v>1502.14</v>
      </c>
      <c r="M811" s="145">
        <v>1507.41</v>
      </c>
      <c r="N811" s="145">
        <v>1508.0000000000002</v>
      </c>
      <c r="O811" s="145">
        <v>1512.42</v>
      </c>
      <c r="P811" s="145">
        <v>1556.51</v>
      </c>
      <c r="Q811" s="145">
        <v>1509.0600000000002</v>
      </c>
      <c r="R811" s="145">
        <v>1594.46</v>
      </c>
      <c r="S811" s="145">
        <v>1676.3300000000002</v>
      </c>
      <c r="T811" s="145">
        <v>1699.39</v>
      </c>
      <c r="U811" s="145">
        <v>1686.27</v>
      </c>
      <c r="V811" s="145">
        <v>1691.5900000000001</v>
      </c>
      <c r="W811" s="145">
        <v>1684.8300000000002</v>
      </c>
      <c r="X811" s="145">
        <v>1686.68</v>
      </c>
      <c r="Y811" s="145">
        <v>1686.3200000000002</v>
      </c>
      <c r="Z811" s="145">
        <v>1661.3300000000002</v>
      </c>
      <c r="AA811" s="145">
        <v>1652.67</v>
      </c>
      <c r="AB811" s="145">
        <v>1636.72</v>
      </c>
      <c r="AC811" s="145">
        <v>1746.5</v>
      </c>
      <c r="AD811" s="145">
        <v>1750.78</v>
      </c>
      <c r="AE811" s="145">
        <v>1642.52</v>
      </c>
      <c r="AF811" s="145">
        <v>1512.5500000000002</v>
      </c>
    </row>
    <row r="812" spans="1:32" ht="18" customHeight="1" x14ac:dyDescent="0.25">
      <c r="A812" s="90" t="s">
        <v>111</v>
      </c>
      <c r="B812" s="90"/>
      <c r="C812" s="90"/>
      <c r="D812" s="90"/>
      <c r="E812" s="90"/>
      <c r="F812" s="90"/>
      <c r="G812" s="90"/>
      <c r="H812" s="91"/>
      <c r="I812" s="145">
        <v>1575.3400000000001</v>
      </c>
      <c r="J812" s="145">
        <v>1514.5700000000002</v>
      </c>
      <c r="K812" s="145">
        <v>1502.43</v>
      </c>
      <c r="L812" s="145">
        <v>1502.5700000000002</v>
      </c>
      <c r="M812" s="145">
        <v>1507.3500000000001</v>
      </c>
      <c r="N812" s="145">
        <v>1507.8700000000001</v>
      </c>
      <c r="O812" s="145">
        <v>1511.94</v>
      </c>
      <c r="P812" s="145">
        <v>1555.5100000000002</v>
      </c>
      <c r="Q812" s="145">
        <v>1509.0800000000002</v>
      </c>
      <c r="R812" s="145">
        <v>1592.71</v>
      </c>
      <c r="S812" s="145">
        <v>1660.66</v>
      </c>
      <c r="T812" s="145">
        <v>1669.8300000000002</v>
      </c>
      <c r="U812" s="145">
        <v>1658.53</v>
      </c>
      <c r="V812" s="145">
        <v>1662.48</v>
      </c>
      <c r="W812" s="145">
        <v>1664.45</v>
      </c>
      <c r="X812" s="145">
        <v>1674.69</v>
      </c>
      <c r="Y812" s="145">
        <v>1678.13</v>
      </c>
      <c r="Z812" s="145">
        <v>1643.8700000000001</v>
      </c>
      <c r="AA812" s="145">
        <v>1638.2</v>
      </c>
      <c r="AB812" s="145">
        <v>1633.5500000000002</v>
      </c>
      <c r="AC812" s="145">
        <v>1738.63</v>
      </c>
      <c r="AD812" s="145">
        <v>1726.73</v>
      </c>
      <c r="AE812" s="145">
        <v>1630.8000000000002</v>
      </c>
      <c r="AF812" s="145">
        <v>1512.3100000000002</v>
      </c>
    </row>
    <row r="813" spans="1:32" ht="18" customHeight="1" x14ac:dyDescent="0.25">
      <c r="A813" s="90" t="s">
        <v>112</v>
      </c>
      <c r="B813" s="90"/>
      <c r="C813" s="90"/>
      <c r="D813" s="90"/>
      <c r="E813" s="90"/>
      <c r="F813" s="90"/>
      <c r="G813" s="90"/>
      <c r="H813" s="91"/>
      <c r="I813" s="145">
        <v>1572.77</v>
      </c>
      <c r="J813" s="145">
        <v>1511.7600000000002</v>
      </c>
      <c r="K813" s="145">
        <v>1502.0800000000002</v>
      </c>
      <c r="L813" s="145">
        <v>1502.19</v>
      </c>
      <c r="M813" s="145">
        <v>1507.0700000000002</v>
      </c>
      <c r="N813" s="145">
        <v>1508.73</v>
      </c>
      <c r="O813" s="145">
        <v>1510.98</v>
      </c>
      <c r="P813" s="145">
        <v>1561.3600000000001</v>
      </c>
      <c r="Q813" s="145">
        <v>1509.16</v>
      </c>
      <c r="R813" s="145">
        <v>1594.45</v>
      </c>
      <c r="S813" s="145">
        <v>1639.8600000000001</v>
      </c>
      <c r="T813" s="145">
        <v>1661.54</v>
      </c>
      <c r="U813" s="145">
        <v>1661.5</v>
      </c>
      <c r="V813" s="145">
        <v>1683.3700000000001</v>
      </c>
      <c r="W813" s="145">
        <v>1688.8000000000002</v>
      </c>
      <c r="X813" s="145">
        <v>1690.01</v>
      </c>
      <c r="Y813" s="145">
        <v>1693.27</v>
      </c>
      <c r="Z813" s="145">
        <v>1646.0600000000002</v>
      </c>
      <c r="AA813" s="145">
        <v>1603.01</v>
      </c>
      <c r="AB813" s="145">
        <v>1606.3400000000001</v>
      </c>
      <c r="AC813" s="145">
        <v>1703.44</v>
      </c>
      <c r="AD813" s="145">
        <v>1694.99</v>
      </c>
      <c r="AE813" s="145">
        <v>1595.14</v>
      </c>
      <c r="AF813" s="145">
        <v>1507.8500000000001</v>
      </c>
    </row>
    <row r="814" spans="1:32" ht="18" customHeight="1" x14ac:dyDescent="0.25">
      <c r="A814" s="90" t="s">
        <v>113</v>
      </c>
      <c r="B814" s="90"/>
      <c r="C814" s="90"/>
      <c r="D814" s="90"/>
      <c r="E814" s="90"/>
      <c r="F814" s="90"/>
      <c r="G814" s="90"/>
      <c r="H814" s="91"/>
      <c r="I814" s="145">
        <v>1572.5800000000002</v>
      </c>
      <c r="J814" s="145">
        <v>1515.7600000000002</v>
      </c>
      <c r="K814" s="145">
        <v>1506.0100000000002</v>
      </c>
      <c r="L814" s="145">
        <v>1502.1200000000001</v>
      </c>
      <c r="M814" s="145">
        <v>1506.94</v>
      </c>
      <c r="N814" s="145">
        <v>1508.5600000000002</v>
      </c>
      <c r="O814" s="145">
        <v>1511.0400000000002</v>
      </c>
      <c r="P814" s="145">
        <v>1559.77</v>
      </c>
      <c r="Q814" s="145">
        <v>1514.42</v>
      </c>
      <c r="R814" s="145">
        <v>1589.17</v>
      </c>
      <c r="S814" s="145">
        <v>1633.75</v>
      </c>
      <c r="T814" s="145">
        <v>1654.7</v>
      </c>
      <c r="U814" s="145">
        <v>1654.93</v>
      </c>
      <c r="V814" s="145">
        <v>1656.72</v>
      </c>
      <c r="W814" s="145">
        <v>1658.7</v>
      </c>
      <c r="X814" s="145">
        <v>1637.73</v>
      </c>
      <c r="Y814" s="145">
        <v>1669.97</v>
      </c>
      <c r="Z814" s="145">
        <v>1626.54</v>
      </c>
      <c r="AA814" s="145">
        <v>1610.93</v>
      </c>
      <c r="AB814" s="145">
        <v>1639</v>
      </c>
      <c r="AC814" s="145">
        <v>1747.8700000000001</v>
      </c>
      <c r="AD814" s="145">
        <v>1742.0500000000002</v>
      </c>
      <c r="AE814" s="145">
        <v>1659.8700000000001</v>
      </c>
      <c r="AF814" s="145">
        <v>1514.7500000000002</v>
      </c>
    </row>
    <row r="815" spans="1:32" ht="18" customHeight="1" x14ac:dyDescent="0.25">
      <c r="A815" s="29"/>
      <c r="B815" s="29"/>
      <c r="C815" s="29"/>
      <c r="D815" s="29"/>
      <c r="E815" s="29"/>
      <c r="F815" s="29"/>
      <c r="G815" s="29"/>
      <c r="H815" s="29"/>
      <c r="I815" s="30"/>
      <c r="J815" s="30"/>
      <c r="K815" s="30"/>
      <c r="L815" s="30"/>
      <c r="M815" s="30"/>
      <c r="N815" s="30"/>
      <c r="O815" s="30"/>
      <c r="P815" s="30"/>
      <c r="Q815" s="30"/>
      <c r="R815" s="30"/>
      <c r="S815" s="30"/>
      <c r="T815" s="30"/>
      <c r="U815" s="30"/>
      <c r="V815" s="30"/>
      <c r="W815" s="30"/>
      <c r="X815" s="30"/>
      <c r="Y815" s="30"/>
      <c r="Z815" s="30"/>
      <c r="AA815" s="30"/>
      <c r="AB815" s="30"/>
      <c r="AC815" s="30"/>
      <c r="AD815" s="30"/>
      <c r="AE815" s="30"/>
      <c r="AF815" s="30"/>
    </row>
    <row r="816" spans="1:32" ht="18" customHeight="1" x14ac:dyDescent="0.25"/>
    <row r="817" spans="1:32" ht="18" customHeight="1" x14ac:dyDescent="0.25">
      <c r="A817" s="92" t="s">
        <v>58</v>
      </c>
      <c r="B817" s="92"/>
      <c r="C817" s="92"/>
      <c r="D817" s="92"/>
      <c r="E817" s="92"/>
      <c r="F817" s="92"/>
      <c r="G817" s="92"/>
      <c r="H817" s="93"/>
      <c r="I817" s="51"/>
      <c r="J817" s="52"/>
      <c r="K817" s="53"/>
      <c r="L817" s="53"/>
      <c r="M817" s="53" t="s">
        <v>150</v>
      </c>
      <c r="N817" s="53"/>
      <c r="O817" s="53"/>
      <c r="P817" s="53"/>
      <c r="Q817" s="53"/>
      <c r="R817" s="53"/>
      <c r="S817" s="53"/>
      <c r="T817" s="53"/>
      <c r="U817" s="54"/>
      <c r="V817" s="54"/>
      <c r="W817" s="54"/>
      <c r="X817" s="54"/>
      <c r="Y817" s="54"/>
      <c r="Z817" s="54"/>
      <c r="AA817" s="54"/>
      <c r="AB817" s="54"/>
      <c r="AC817" s="55"/>
      <c r="AD817" s="54"/>
      <c r="AE817" s="54"/>
      <c r="AF817" s="54"/>
    </row>
    <row r="818" spans="1:32" ht="18" customHeight="1" x14ac:dyDescent="0.25">
      <c r="A818" s="100"/>
      <c r="B818" s="100"/>
      <c r="C818" s="100"/>
      <c r="D818" s="100"/>
      <c r="E818" s="100"/>
      <c r="F818" s="100"/>
      <c r="G818" s="100"/>
      <c r="H818" s="101"/>
      <c r="I818" s="56"/>
      <c r="J818" s="57"/>
      <c r="K818" s="58"/>
      <c r="L818" s="58"/>
      <c r="M818" s="58" t="s">
        <v>142</v>
      </c>
      <c r="N818" s="58"/>
      <c r="O818" s="58"/>
      <c r="P818" s="58"/>
      <c r="Q818" s="58"/>
      <c r="R818" s="58"/>
      <c r="S818" s="58"/>
      <c r="T818" s="58"/>
      <c r="U818" s="59"/>
      <c r="V818" s="59"/>
      <c r="W818" s="59"/>
      <c r="X818" s="59"/>
      <c r="Y818" s="59"/>
      <c r="Z818" s="59"/>
      <c r="AA818" s="59"/>
      <c r="AB818" s="59"/>
      <c r="AC818" s="60"/>
      <c r="AD818" s="59"/>
      <c r="AE818" s="59"/>
      <c r="AF818" s="59"/>
    </row>
    <row r="819" spans="1:32" ht="18" customHeight="1" x14ac:dyDescent="0.25">
      <c r="A819" s="100"/>
      <c r="B819" s="100"/>
      <c r="C819" s="100"/>
      <c r="D819" s="100"/>
      <c r="E819" s="100"/>
      <c r="F819" s="100"/>
      <c r="G819" s="100"/>
      <c r="H819" s="101"/>
      <c r="I819" s="61"/>
      <c r="J819" s="62"/>
      <c r="K819" s="62"/>
      <c r="L819" s="62"/>
      <c r="M819" s="62"/>
      <c r="N819" s="62"/>
      <c r="O819" s="62"/>
      <c r="P819" s="62"/>
      <c r="Q819" s="62"/>
      <c r="R819" s="62"/>
      <c r="S819" s="62"/>
      <c r="T819" s="62"/>
      <c r="U819" s="62"/>
      <c r="V819" s="62"/>
      <c r="W819" s="62"/>
      <c r="X819" s="62"/>
      <c r="Y819" s="62"/>
      <c r="Z819" s="62"/>
      <c r="AA819" s="62"/>
      <c r="AB819" s="62"/>
      <c r="AC819" s="62"/>
      <c r="AD819" s="62"/>
      <c r="AE819" s="62"/>
      <c r="AF819" s="62"/>
    </row>
    <row r="820" spans="1:32" ht="32.25" customHeight="1" x14ac:dyDescent="0.25">
      <c r="A820" s="94"/>
      <c r="B820" s="94"/>
      <c r="C820" s="94"/>
      <c r="D820" s="94"/>
      <c r="E820" s="94"/>
      <c r="F820" s="94"/>
      <c r="G820" s="94"/>
      <c r="H820" s="95"/>
      <c r="I820" s="31" t="s">
        <v>59</v>
      </c>
      <c r="J820" s="31" t="s">
        <v>60</v>
      </c>
      <c r="K820" s="31" t="s">
        <v>61</v>
      </c>
      <c r="L820" s="31" t="s">
        <v>62</v>
      </c>
      <c r="M820" s="31" t="s">
        <v>63</v>
      </c>
      <c r="N820" s="31" t="s">
        <v>64</v>
      </c>
      <c r="O820" s="31" t="s">
        <v>65</v>
      </c>
      <c r="P820" s="31" t="s">
        <v>66</v>
      </c>
      <c r="Q820" s="31" t="s">
        <v>67</v>
      </c>
      <c r="R820" s="31" t="s">
        <v>68</v>
      </c>
      <c r="S820" s="31" t="s">
        <v>69</v>
      </c>
      <c r="T820" s="31" t="s">
        <v>70</v>
      </c>
      <c r="U820" s="31" t="s">
        <v>71</v>
      </c>
      <c r="V820" s="31" t="s">
        <v>72</v>
      </c>
      <c r="W820" s="31" t="s">
        <v>73</v>
      </c>
      <c r="X820" s="31" t="s">
        <v>74</v>
      </c>
      <c r="Y820" s="31" t="s">
        <v>75</v>
      </c>
      <c r="Z820" s="31" t="s">
        <v>76</v>
      </c>
      <c r="AA820" s="31" t="s">
        <v>77</v>
      </c>
      <c r="AB820" s="31" t="s">
        <v>78</v>
      </c>
      <c r="AC820" s="31" t="s">
        <v>79</v>
      </c>
      <c r="AD820" s="31" t="s">
        <v>80</v>
      </c>
      <c r="AE820" s="31" t="s">
        <v>81</v>
      </c>
      <c r="AF820" s="31" t="s">
        <v>82</v>
      </c>
    </row>
    <row r="821" spans="1:32" ht="18" customHeight="1" x14ac:dyDescent="0.25">
      <c r="A821" s="90" t="s">
        <v>83</v>
      </c>
      <c r="B821" s="90"/>
      <c r="C821" s="90"/>
      <c r="D821" s="90"/>
      <c r="E821" s="90"/>
      <c r="F821" s="90"/>
      <c r="G821" s="90"/>
      <c r="H821" s="91"/>
      <c r="I821" s="145">
        <v>1969.7400000000002</v>
      </c>
      <c r="J821" s="145">
        <v>1962.0800000000002</v>
      </c>
      <c r="K821" s="145">
        <v>1962.1800000000003</v>
      </c>
      <c r="L821" s="145">
        <v>1961.8100000000002</v>
      </c>
      <c r="M821" s="145">
        <v>1961.92</v>
      </c>
      <c r="N821" s="145">
        <v>1962.0100000000002</v>
      </c>
      <c r="O821" s="145">
        <v>1961.25</v>
      </c>
      <c r="P821" s="145">
        <v>1967.7000000000003</v>
      </c>
      <c r="Q821" s="145">
        <v>1962.3200000000002</v>
      </c>
      <c r="R821" s="145">
        <v>1967.2200000000003</v>
      </c>
      <c r="S821" s="145">
        <v>1994.6600000000003</v>
      </c>
      <c r="T821" s="145">
        <v>2006.2700000000002</v>
      </c>
      <c r="U821" s="145">
        <v>1996.4</v>
      </c>
      <c r="V821" s="145">
        <v>1996.35</v>
      </c>
      <c r="W821" s="145">
        <v>2021.0700000000002</v>
      </c>
      <c r="X821" s="145">
        <v>2026.95</v>
      </c>
      <c r="Y821" s="145">
        <v>2011.7700000000002</v>
      </c>
      <c r="Z821" s="145">
        <v>1962.2400000000002</v>
      </c>
      <c r="AA821" s="145">
        <v>1962.4900000000002</v>
      </c>
      <c r="AB821" s="145">
        <v>1963.0700000000002</v>
      </c>
      <c r="AC821" s="145">
        <v>2036.2800000000002</v>
      </c>
      <c r="AD821" s="145">
        <v>2028.91</v>
      </c>
      <c r="AE821" s="145">
        <v>1960.7200000000003</v>
      </c>
      <c r="AF821" s="145">
        <v>1960.73</v>
      </c>
    </row>
    <row r="822" spans="1:32" ht="18" customHeight="1" x14ac:dyDescent="0.25">
      <c r="A822" s="90" t="s">
        <v>84</v>
      </c>
      <c r="B822" s="90"/>
      <c r="C822" s="90"/>
      <c r="D822" s="90"/>
      <c r="E822" s="90"/>
      <c r="F822" s="90"/>
      <c r="G822" s="90"/>
      <c r="H822" s="91"/>
      <c r="I822" s="145">
        <v>1972.3200000000002</v>
      </c>
      <c r="J822" s="145">
        <v>1961.0500000000002</v>
      </c>
      <c r="K822" s="145">
        <v>1960.0900000000001</v>
      </c>
      <c r="L822" s="145">
        <v>1961.9700000000003</v>
      </c>
      <c r="M822" s="145">
        <v>1962.0300000000002</v>
      </c>
      <c r="N822" s="145">
        <v>1961.98</v>
      </c>
      <c r="O822" s="145">
        <v>1961.15</v>
      </c>
      <c r="P822" s="145">
        <v>1974.4500000000003</v>
      </c>
      <c r="Q822" s="145">
        <v>1962.8300000000002</v>
      </c>
      <c r="R822" s="145">
        <v>1969.5800000000002</v>
      </c>
      <c r="S822" s="145">
        <v>2061.85</v>
      </c>
      <c r="T822" s="145">
        <v>2063.1799999999998</v>
      </c>
      <c r="U822" s="145">
        <v>2062.6</v>
      </c>
      <c r="V822" s="145">
        <v>2063.2400000000002</v>
      </c>
      <c r="W822" s="145">
        <v>2090.2600000000002</v>
      </c>
      <c r="X822" s="145">
        <v>2074.29</v>
      </c>
      <c r="Y822" s="145">
        <v>2063.1</v>
      </c>
      <c r="Z822" s="145">
        <v>2034.5000000000002</v>
      </c>
      <c r="AA822" s="145">
        <v>2000.71</v>
      </c>
      <c r="AB822" s="145">
        <v>1980.5100000000002</v>
      </c>
      <c r="AC822" s="145">
        <v>2051.1</v>
      </c>
      <c r="AD822" s="145">
        <v>2113.5300000000002</v>
      </c>
      <c r="AE822" s="145">
        <v>1961.7900000000002</v>
      </c>
      <c r="AF822" s="145">
        <v>1960.8600000000001</v>
      </c>
    </row>
    <row r="823" spans="1:32" ht="18" customHeight="1" x14ac:dyDescent="0.25">
      <c r="A823" s="90" t="s">
        <v>85</v>
      </c>
      <c r="B823" s="90"/>
      <c r="C823" s="90"/>
      <c r="D823" s="90"/>
      <c r="E823" s="90"/>
      <c r="F823" s="90"/>
      <c r="G823" s="90"/>
      <c r="H823" s="91"/>
      <c r="I823" s="145">
        <v>1968.6600000000003</v>
      </c>
      <c r="J823" s="145">
        <v>1960.27</v>
      </c>
      <c r="K823" s="145">
        <v>1959.6200000000001</v>
      </c>
      <c r="L823" s="145">
        <v>1962.14</v>
      </c>
      <c r="M823" s="145">
        <v>1962.19</v>
      </c>
      <c r="N823" s="145">
        <v>1962.23</v>
      </c>
      <c r="O823" s="145">
        <v>1961.38</v>
      </c>
      <c r="P823" s="145">
        <v>1967.1000000000001</v>
      </c>
      <c r="Q823" s="145">
        <v>1962.2400000000002</v>
      </c>
      <c r="R823" s="145">
        <v>1968.63</v>
      </c>
      <c r="S823" s="145">
        <v>2051.2600000000002</v>
      </c>
      <c r="T823" s="145">
        <v>2059.04</v>
      </c>
      <c r="U823" s="145">
        <v>2059.31</v>
      </c>
      <c r="V823" s="145">
        <v>2061.2800000000002</v>
      </c>
      <c r="W823" s="145">
        <v>2086.6799999999998</v>
      </c>
      <c r="X823" s="145">
        <v>2071.4</v>
      </c>
      <c r="Y823" s="145">
        <v>2061.7400000000002</v>
      </c>
      <c r="Z823" s="145">
        <v>2033.9</v>
      </c>
      <c r="AA823" s="145">
        <v>2002.7000000000003</v>
      </c>
      <c r="AB823" s="145">
        <v>1982.1100000000001</v>
      </c>
      <c r="AC823" s="145">
        <v>2067.66</v>
      </c>
      <c r="AD823" s="145">
        <v>2107.25</v>
      </c>
      <c r="AE823" s="145">
        <v>1961.46</v>
      </c>
      <c r="AF823" s="145">
        <v>1961.38</v>
      </c>
    </row>
    <row r="824" spans="1:32" ht="18" customHeight="1" x14ac:dyDescent="0.25">
      <c r="A824" s="90" t="s">
        <v>86</v>
      </c>
      <c r="B824" s="90"/>
      <c r="C824" s="90"/>
      <c r="D824" s="90"/>
      <c r="E824" s="90"/>
      <c r="F824" s="90"/>
      <c r="G824" s="90"/>
      <c r="H824" s="91"/>
      <c r="I824" s="145">
        <v>2002.1200000000001</v>
      </c>
      <c r="J824" s="145">
        <v>1964.9</v>
      </c>
      <c r="K824" s="145">
        <v>1963.6200000000001</v>
      </c>
      <c r="L824" s="145">
        <v>1960.9300000000003</v>
      </c>
      <c r="M824" s="145">
        <v>1962.15</v>
      </c>
      <c r="N824" s="145">
        <v>1962.2400000000002</v>
      </c>
      <c r="O824" s="145">
        <v>1961.8000000000002</v>
      </c>
      <c r="P824" s="145">
        <v>1964.1000000000001</v>
      </c>
      <c r="Q824" s="145">
        <v>1962.5900000000001</v>
      </c>
      <c r="R824" s="145">
        <v>1968.67</v>
      </c>
      <c r="S824" s="145">
        <v>2045.4700000000003</v>
      </c>
      <c r="T824" s="145">
        <v>2056.06</v>
      </c>
      <c r="U824" s="145">
        <v>2056.83</v>
      </c>
      <c r="V824" s="145">
        <v>2058.2200000000003</v>
      </c>
      <c r="W824" s="145">
        <v>2058.5</v>
      </c>
      <c r="X824" s="145">
        <v>2059.13</v>
      </c>
      <c r="Y824" s="145">
        <v>2058.5300000000002</v>
      </c>
      <c r="Z824" s="145">
        <v>2031.0200000000002</v>
      </c>
      <c r="AA824" s="145">
        <v>2001.3600000000001</v>
      </c>
      <c r="AB824" s="145">
        <v>1988.5800000000002</v>
      </c>
      <c r="AC824" s="145">
        <v>2105.44</v>
      </c>
      <c r="AD824" s="145">
        <v>2109.81</v>
      </c>
      <c r="AE824" s="145">
        <v>1980.6000000000001</v>
      </c>
      <c r="AF824" s="145">
        <v>1961.5900000000001</v>
      </c>
    </row>
    <row r="825" spans="1:32" ht="18" customHeight="1" x14ac:dyDescent="0.25">
      <c r="A825" s="90" t="s">
        <v>87</v>
      </c>
      <c r="B825" s="90"/>
      <c r="C825" s="90"/>
      <c r="D825" s="90"/>
      <c r="E825" s="90"/>
      <c r="F825" s="90"/>
      <c r="G825" s="90"/>
      <c r="H825" s="91"/>
      <c r="I825" s="145">
        <v>1982.52</v>
      </c>
      <c r="J825" s="145">
        <v>1965.02</v>
      </c>
      <c r="K825" s="145">
        <v>1962.75</v>
      </c>
      <c r="L825" s="145">
        <v>1961.6600000000003</v>
      </c>
      <c r="M825" s="145">
        <v>1962.4</v>
      </c>
      <c r="N825" s="145">
        <v>1962.4500000000003</v>
      </c>
      <c r="O825" s="145">
        <v>1961.6600000000003</v>
      </c>
      <c r="P825" s="145">
        <v>1963.2400000000002</v>
      </c>
      <c r="Q825" s="145">
        <v>1962.7400000000002</v>
      </c>
      <c r="R825" s="145">
        <v>1966.8400000000001</v>
      </c>
      <c r="S825" s="145">
        <v>2035.3500000000001</v>
      </c>
      <c r="T825" s="145">
        <v>2053.85</v>
      </c>
      <c r="U825" s="145">
        <v>2054.31</v>
      </c>
      <c r="V825" s="145">
        <v>2055.0100000000002</v>
      </c>
      <c r="W825" s="145">
        <v>2056.69</v>
      </c>
      <c r="X825" s="145">
        <v>2056.66</v>
      </c>
      <c r="Y825" s="145">
        <v>2056.56</v>
      </c>
      <c r="Z825" s="145">
        <v>2029.2800000000002</v>
      </c>
      <c r="AA825" s="145">
        <v>2000.3300000000002</v>
      </c>
      <c r="AB825" s="145">
        <v>1986.8600000000001</v>
      </c>
      <c r="AC825" s="145">
        <v>2100.12</v>
      </c>
      <c r="AD825" s="145">
        <v>2105.4299999999998</v>
      </c>
      <c r="AE825" s="145">
        <v>1978.14</v>
      </c>
      <c r="AF825" s="145">
        <v>1961.2600000000002</v>
      </c>
    </row>
    <row r="826" spans="1:32" ht="18" customHeight="1" x14ac:dyDescent="0.25">
      <c r="A826" s="90" t="s">
        <v>88</v>
      </c>
      <c r="B826" s="90"/>
      <c r="C826" s="90"/>
      <c r="D826" s="90"/>
      <c r="E826" s="90"/>
      <c r="F826" s="90"/>
      <c r="G826" s="90"/>
      <c r="H826" s="91"/>
      <c r="I826" s="145">
        <v>1983.2000000000003</v>
      </c>
      <c r="J826" s="145">
        <v>1965.25</v>
      </c>
      <c r="K826" s="145">
        <v>1964.3000000000002</v>
      </c>
      <c r="L826" s="145">
        <v>1962.2200000000003</v>
      </c>
      <c r="M826" s="145">
        <v>1962.2600000000002</v>
      </c>
      <c r="N826" s="145">
        <v>1962.27</v>
      </c>
      <c r="O826" s="145">
        <v>1961.4300000000003</v>
      </c>
      <c r="P826" s="145">
        <v>1988.73</v>
      </c>
      <c r="Q826" s="145">
        <v>1962.5400000000002</v>
      </c>
      <c r="R826" s="145">
        <v>1996.5900000000001</v>
      </c>
      <c r="S826" s="145">
        <v>2080.75</v>
      </c>
      <c r="T826" s="145">
        <v>2105.42</v>
      </c>
      <c r="U826" s="145">
        <v>2105.7600000000002</v>
      </c>
      <c r="V826" s="145">
        <v>2106.46</v>
      </c>
      <c r="W826" s="145">
        <v>2113.25</v>
      </c>
      <c r="X826" s="145">
        <v>2113.41</v>
      </c>
      <c r="Y826" s="145">
        <v>2110.38</v>
      </c>
      <c r="Z826" s="145">
        <v>2081.62</v>
      </c>
      <c r="AA826" s="145">
        <v>2054.8200000000002</v>
      </c>
      <c r="AB826" s="145">
        <v>1986.3700000000001</v>
      </c>
      <c r="AC826" s="145">
        <v>2133.3200000000002</v>
      </c>
      <c r="AD826" s="145">
        <v>2105.91</v>
      </c>
      <c r="AE826" s="145">
        <v>2016.5500000000002</v>
      </c>
      <c r="AF826" s="145">
        <v>1961.8300000000002</v>
      </c>
    </row>
    <row r="827" spans="1:32" ht="18" customHeight="1" x14ac:dyDescent="0.25">
      <c r="A827" s="90" t="s">
        <v>89</v>
      </c>
      <c r="B827" s="90"/>
      <c r="C827" s="90"/>
      <c r="D827" s="90"/>
      <c r="E827" s="90"/>
      <c r="F827" s="90"/>
      <c r="G827" s="90"/>
      <c r="H827" s="91"/>
      <c r="I827" s="145">
        <v>1970.13</v>
      </c>
      <c r="J827" s="145">
        <v>1957.21</v>
      </c>
      <c r="K827" s="145">
        <v>1957.0800000000002</v>
      </c>
      <c r="L827" s="145">
        <v>1959.3700000000001</v>
      </c>
      <c r="M827" s="145">
        <v>1962.44</v>
      </c>
      <c r="N827" s="145">
        <v>1963.44</v>
      </c>
      <c r="O827" s="145">
        <v>1961.48</v>
      </c>
      <c r="P827" s="145">
        <v>1982.14</v>
      </c>
      <c r="Q827" s="145">
        <v>1962.7400000000002</v>
      </c>
      <c r="R827" s="145">
        <v>2001</v>
      </c>
      <c r="S827" s="145">
        <v>2087.5500000000002</v>
      </c>
      <c r="T827" s="145">
        <v>2112.62</v>
      </c>
      <c r="U827" s="145">
        <v>2111.65</v>
      </c>
      <c r="V827" s="145">
        <v>2113</v>
      </c>
      <c r="W827" s="145">
        <v>2110.83</v>
      </c>
      <c r="X827" s="145">
        <v>2109.4</v>
      </c>
      <c r="Y827" s="145">
        <v>2107.02</v>
      </c>
      <c r="Z827" s="145">
        <v>2082.8000000000002</v>
      </c>
      <c r="AA827" s="145">
        <v>2056.65</v>
      </c>
      <c r="AB827" s="145">
        <v>1986.0600000000002</v>
      </c>
      <c r="AC827" s="145">
        <v>2121.46</v>
      </c>
      <c r="AD827" s="145">
        <v>2105.4299999999998</v>
      </c>
      <c r="AE827" s="145">
        <v>2008.5900000000001</v>
      </c>
      <c r="AF827" s="145">
        <v>1961.98</v>
      </c>
    </row>
    <row r="828" spans="1:32" ht="18" customHeight="1" x14ac:dyDescent="0.25">
      <c r="A828" s="90" t="s">
        <v>90</v>
      </c>
      <c r="B828" s="90"/>
      <c r="C828" s="90"/>
      <c r="D828" s="90"/>
      <c r="E828" s="90"/>
      <c r="F828" s="90"/>
      <c r="G828" s="90"/>
      <c r="H828" s="91"/>
      <c r="I828" s="145">
        <v>1980.4700000000003</v>
      </c>
      <c r="J828" s="145">
        <v>1958.0700000000002</v>
      </c>
      <c r="K828" s="145">
        <v>1956.2000000000003</v>
      </c>
      <c r="L828" s="145">
        <v>1958.13</v>
      </c>
      <c r="M828" s="145">
        <v>1963.4500000000003</v>
      </c>
      <c r="N828" s="145">
        <v>1963.4500000000003</v>
      </c>
      <c r="O828" s="145">
        <v>1961.69</v>
      </c>
      <c r="P828" s="145">
        <v>2009.9800000000002</v>
      </c>
      <c r="Q828" s="145">
        <v>1962.8100000000002</v>
      </c>
      <c r="R828" s="145">
        <v>2011.2</v>
      </c>
      <c r="S828" s="145">
        <v>2085.06</v>
      </c>
      <c r="T828" s="145">
        <v>2109.7800000000002</v>
      </c>
      <c r="U828" s="145">
        <v>2109.87</v>
      </c>
      <c r="V828" s="145">
        <v>2133.34</v>
      </c>
      <c r="W828" s="145">
        <v>2134.36</v>
      </c>
      <c r="X828" s="145">
        <v>2134.7400000000002</v>
      </c>
      <c r="Y828" s="145">
        <v>2110.5700000000002</v>
      </c>
      <c r="Z828" s="145">
        <v>2085.7800000000002</v>
      </c>
      <c r="AA828" s="145">
        <v>2057.09</v>
      </c>
      <c r="AB828" s="145">
        <v>2004.6800000000003</v>
      </c>
      <c r="AC828" s="145">
        <v>2113.9900000000002</v>
      </c>
      <c r="AD828" s="145">
        <v>2117.98</v>
      </c>
      <c r="AE828" s="145">
        <v>2003.8700000000003</v>
      </c>
      <c r="AF828" s="145">
        <v>1961.7800000000002</v>
      </c>
    </row>
    <row r="829" spans="1:32" ht="18" customHeight="1" x14ac:dyDescent="0.25">
      <c r="A829" s="90" t="s">
        <v>91</v>
      </c>
      <c r="B829" s="90"/>
      <c r="C829" s="90"/>
      <c r="D829" s="90"/>
      <c r="E829" s="90"/>
      <c r="F829" s="90"/>
      <c r="G829" s="90"/>
      <c r="H829" s="91"/>
      <c r="I829" s="145">
        <v>1974.42</v>
      </c>
      <c r="J829" s="145">
        <v>1942.19</v>
      </c>
      <c r="K829" s="145">
        <v>1940.7600000000002</v>
      </c>
      <c r="L829" s="145">
        <v>1943.1200000000001</v>
      </c>
      <c r="M829" s="145">
        <v>1946.19</v>
      </c>
      <c r="N829" s="145">
        <v>1946.13</v>
      </c>
      <c r="O829" s="145">
        <v>1961.4300000000003</v>
      </c>
      <c r="P829" s="145">
        <v>1981.1600000000003</v>
      </c>
      <c r="Q829" s="145">
        <v>1962.63</v>
      </c>
      <c r="R829" s="145">
        <v>2005.47</v>
      </c>
      <c r="S829" s="145">
        <v>2061.4499999999998</v>
      </c>
      <c r="T829" s="145">
        <v>2085.29</v>
      </c>
      <c r="U829" s="145">
        <v>2082.67</v>
      </c>
      <c r="V829" s="145">
        <v>2107.39</v>
      </c>
      <c r="W829" s="145">
        <v>2111.77</v>
      </c>
      <c r="X829" s="145">
        <v>2114.13</v>
      </c>
      <c r="Y829" s="145">
        <v>2112.94</v>
      </c>
      <c r="Z829" s="145">
        <v>2086.62</v>
      </c>
      <c r="AA829" s="145">
        <v>2040.3500000000001</v>
      </c>
      <c r="AB829" s="145">
        <v>2005.95</v>
      </c>
      <c r="AC829" s="145">
        <v>2090.12</v>
      </c>
      <c r="AD829" s="145">
        <v>2108.2600000000002</v>
      </c>
      <c r="AE829" s="145">
        <v>2033.2900000000002</v>
      </c>
      <c r="AF829" s="145">
        <v>1961.9700000000003</v>
      </c>
    </row>
    <row r="830" spans="1:32" ht="18" customHeight="1" x14ac:dyDescent="0.25">
      <c r="A830" s="90" t="s">
        <v>92</v>
      </c>
      <c r="B830" s="90"/>
      <c r="C830" s="90"/>
      <c r="D830" s="90"/>
      <c r="E830" s="90"/>
      <c r="F830" s="90"/>
      <c r="G830" s="90"/>
      <c r="H830" s="91"/>
      <c r="I830" s="145">
        <v>1953.8100000000002</v>
      </c>
      <c r="J830" s="145">
        <v>1823.7600000000002</v>
      </c>
      <c r="K830" s="145">
        <v>1885.21</v>
      </c>
      <c r="L830" s="145">
        <v>1901.92</v>
      </c>
      <c r="M830" s="145">
        <v>1947</v>
      </c>
      <c r="N830" s="145">
        <v>1946.89</v>
      </c>
      <c r="O830" s="145">
        <v>1957.0900000000001</v>
      </c>
      <c r="P830" s="145">
        <v>1975.9300000000003</v>
      </c>
      <c r="Q830" s="145">
        <v>1962.5500000000002</v>
      </c>
      <c r="R830" s="145">
        <v>2002.7500000000002</v>
      </c>
      <c r="S830" s="145">
        <v>2057.2200000000003</v>
      </c>
      <c r="T830" s="145">
        <v>2082.59</v>
      </c>
      <c r="U830" s="145">
        <v>2080.87</v>
      </c>
      <c r="V830" s="145">
        <v>2101</v>
      </c>
      <c r="W830" s="145">
        <v>2103.58</v>
      </c>
      <c r="X830" s="145">
        <v>2105.38</v>
      </c>
      <c r="Y830" s="145">
        <v>2115.81</v>
      </c>
      <c r="Z830" s="145">
        <v>2094.3200000000002</v>
      </c>
      <c r="AA830" s="145">
        <v>2043.2800000000002</v>
      </c>
      <c r="AB830" s="145">
        <v>2005</v>
      </c>
      <c r="AC830" s="145">
        <v>2090.63</v>
      </c>
      <c r="AD830" s="145">
        <v>2110.4700000000003</v>
      </c>
      <c r="AE830" s="145">
        <v>2022.4900000000002</v>
      </c>
      <c r="AF830" s="145">
        <v>1961.52</v>
      </c>
    </row>
    <row r="831" spans="1:32" ht="18" customHeight="1" x14ac:dyDescent="0.25">
      <c r="A831" s="90" t="s">
        <v>93</v>
      </c>
      <c r="B831" s="90"/>
      <c r="C831" s="90"/>
      <c r="D831" s="90"/>
      <c r="E831" s="90"/>
      <c r="F831" s="90"/>
      <c r="G831" s="90"/>
      <c r="H831" s="91"/>
      <c r="I831" s="145">
        <v>2002.0300000000002</v>
      </c>
      <c r="J831" s="145">
        <v>1970.7900000000002</v>
      </c>
      <c r="K831" s="145">
        <v>1967.7800000000002</v>
      </c>
      <c r="L831" s="145">
        <v>1962.3200000000002</v>
      </c>
      <c r="M831" s="145">
        <v>1961.7200000000003</v>
      </c>
      <c r="N831" s="145">
        <v>1961.6100000000001</v>
      </c>
      <c r="O831" s="145">
        <v>1960.3600000000001</v>
      </c>
      <c r="P831" s="145">
        <v>1974.4500000000003</v>
      </c>
      <c r="Q831" s="145">
        <v>1962.1800000000003</v>
      </c>
      <c r="R831" s="145">
        <v>1994.39</v>
      </c>
      <c r="S831" s="145">
        <v>2046.9700000000003</v>
      </c>
      <c r="T831" s="145">
        <v>2071.1999999999998</v>
      </c>
      <c r="U831" s="145">
        <v>2071.85</v>
      </c>
      <c r="V831" s="145">
        <v>2071.65</v>
      </c>
      <c r="W831" s="145">
        <v>2093.9700000000003</v>
      </c>
      <c r="X831" s="145">
        <v>2094.62</v>
      </c>
      <c r="Y831" s="145">
        <v>2099.3200000000002</v>
      </c>
      <c r="Z831" s="145">
        <v>2076.77</v>
      </c>
      <c r="AA831" s="145">
        <v>2024.5200000000002</v>
      </c>
      <c r="AB831" s="145">
        <v>2021.4</v>
      </c>
      <c r="AC831" s="145">
        <v>2133.6799999999998</v>
      </c>
      <c r="AD831" s="145">
        <v>2133.23</v>
      </c>
      <c r="AE831" s="145">
        <v>2013.3600000000001</v>
      </c>
      <c r="AF831" s="145">
        <v>1961.1600000000003</v>
      </c>
    </row>
    <row r="832" spans="1:32" ht="18" customHeight="1" x14ac:dyDescent="0.25">
      <c r="A832" s="90" t="s">
        <v>94</v>
      </c>
      <c r="B832" s="90"/>
      <c r="C832" s="90"/>
      <c r="D832" s="90"/>
      <c r="E832" s="90"/>
      <c r="F832" s="90"/>
      <c r="G832" s="90"/>
      <c r="H832" s="91"/>
      <c r="I832" s="145">
        <v>1992.6100000000001</v>
      </c>
      <c r="J832" s="145">
        <v>1969.48</v>
      </c>
      <c r="K832" s="145">
        <v>1964.88</v>
      </c>
      <c r="L832" s="145">
        <v>1960.88</v>
      </c>
      <c r="M832" s="145">
        <v>1961.96</v>
      </c>
      <c r="N832" s="145">
        <v>1961.9300000000003</v>
      </c>
      <c r="O832" s="145">
        <v>1960.7200000000003</v>
      </c>
      <c r="P832" s="145">
        <v>1964.25</v>
      </c>
      <c r="Q832" s="145">
        <v>1962.27</v>
      </c>
      <c r="R832" s="145">
        <v>1967.0900000000001</v>
      </c>
      <c r="S832" s="145">
        <v>2024.46</v>
      </c>
      <c r="T832" s="145">
        <v>2053.08</v>
      </c>
      <c r="U832" s="145">
        <v>2053.8000000000002</v>
      </c>
      <c r="V832" s="145">
        <v>2053.63</v>
      </c>
      <c r="W832" s="145">
        <v>2078.7800000000002</v>
      </c>
      <c r="X832" s="145">
        <v>2054.81</v>
      </c>
      <c r="Y832" s="145">
        <v>2054.84</v>
      </c>
      <c r="Z832" s="145">
        <v>2054.6</v>
      </c>
      <c r="AA832" s="145">
        <v>1999.6399999999999</v>
      </c>
      <c r="AB832" s="145">
        <v>1999.0900000000001</v>
      </c>
      <c r="AC832" s="145">
        <v>2112.5700000000002</v>
      </c>
      <c r="AD832" s="145">
        <v>2142.1799999999998</v>
      </c>
      <c r="AE832" s="145">
        <v>2017.2200000000003</v>
      </c>
      <c r="AF832" s="145">
        <v>1961.0100000000002</v>
      </c>
    </row>
    <row r="833" spans="1:32" ht="18" customHeight="1" x14ac:dyDescent="0.25">
      <c r="A833" s="90" t="s">
        <v>95</v>
      </c>
      <c r="B833" s="90"/>
      <c r="C833" s="90"/>
      <c r="D833" s="90"/>
      <c r="E833" s="90"/>
      <c r="F833" s="90"/>
      <c r="G833" s="90"/>
      <c r="H833" s="91"/>
      <c r="I833" s="145">
        <v>2001.7800000000002</v>
      </c>
      <c r="J833" s="145">
        <v>1971.6100000000001</v>
      </c>
      <c r="K833" s="145">
        <v>1966.4700000000003</v>
      </c>
      <c r="L833" s="145">
        <v>1961.1100000000001</v>
      </c>
      <c r="M833" s="145">
        <v>1961.65</v>
      </c>
      <c r="N833" s="145">
        <v>1961.9700000000003</v>
      </c>
      <c r="O833" s="145">
        <v>1960.5400000000002</v>
      </c>
      <c r="P833" s="145">
        <v>2007.7900000000002</v>
      </c>
      <c r="Q833" s="145">
        <v>1962.44</v>
      </c>
      <c r="R833" s="145">
        <v>1992.8500000000001</v>
      </c>
      <c r="S833" s="145">
        <v>2050.5300000000002</v>
      </c>
      <c r="T833" s="145">
        <v>2075.59</v>
      </c>
      <c r="U833" s="145">
        <v>2075.65</v>
      </c>
      <c r="V833" s="145">
        <v>2076.98</v>
      </c>
      <c r="W833" s="145">
        <v>2102.89</v>
      </c>
      <c r="X833" s="145">
        <v>2103.2800000000002</v>
      </c>
      <c r="Y833" s="145">
        <v>2106.1</v>
      </c>
      <c r="Z833" s="145">
        <v>2080.2200000000003</v>
      </c>
      <c r="AA833" s="145">
        <v>2027.3200000000002</v>
      </c>
      <c r="AB833" s="145">
        <v>2024.7900000000002</v>
      </c>
      <c r="AC833" s="145">
        <v>2147.36</v>
      </c>
      <c r="AD833" s="145">
        <v>2130.94</v>
      </c>
      <c r="AE833" s="145">
        <v>2003.6100000000001</v>
      </c>
      <c r="AF833" s="145">
        <v>1962.1000000000001</v>
      </c>
    </row>
    <row r="834" spans="1:32" ht="18" customHeight="1" x14ac:dyDescent="0.25">
      <c r="A834" s="90" t="s">
        <v>96</v>
      </c>
      <c r="B834" s="90"/>
      <c r="C834" s="90"/>
      <c r="D834" s="90"/>
      <c r="E834" s="90"/>
      <c r="F834" s="90"/>
      <c r="G834" s="90"/>
      <c r="H834" s="91"/>
      <c r="I834" s="145">
        <v>1985.3700000000001</v>
      </c>
      <c r="J834" s="145">
        <v>1960.5</v>
      </c>
      <c r="K834" s="145">
        <v>1953.0800000000002</v>
      </c>
      <c r="L834" s="145">
        <v>1959.7600000000002</v>
      </c>
      <c r="M834" s="145">
        <v>1963.4500000000003</v>
      </c>
      <c r="N834" s="145">
        <v>1963.4500000000003</v>
      </c>
      <c r="O834" s="145">
        <v>1961.7200000000003</v>
      </c>
      <c r="P834" s="145">
        <v>1991.48</v>
      </c>
      <c r="Q834" s="145">
        <v>1962.63</v>
      </c>
      <c r="R834" s="145">
        <v>1991.6000000000004</v>
      </c>
      <c r="S834" s="145">
        <v>2049.41</v>
      </c>
      <c r="T834" s="145">
        <v>2073.98</v>
      </c>
      <c r="U834" s="145">
        <v>2073.56</v>
      </c>
      <c r="V834" s="145">
        <v>2074.5100000000002</v>
      </c>
      <c r="W834" s="145">
        <v>2097.71</v>
      </c>
      <c r="X834" s="145">
        <v>2100.5100000000002</v>
      </c>
      <c r="Y834" s="145">
        <v>2107.13</v>
      </c>
      <c r="Z834" s="145">
        <v>2083.41</v>
      </c>
      <c r="AA834" s="145">
        <v>2025.8200000000002</v>
      </c>
      <c r="AB834" s="145">
        <v>2019.43</v>
      </c>
      <c r="AC834" s="145">
        <v>2138.4499999999998</v>
      </c>
      <c r="AD834" s="145">
        <v>2125.94</v>
      </c>
      <c r="AE834" s="145">
        <v>2005.5</v>
      </c>
      <c r="AF834" s="145">
        <v>1961.9300000000003</v>
      </c>
    </row>
    <row r="835" spans="1:32" ht="18" customHeight="1" x14ac:dyDescent="0.25">
      <c r="A835" s="90" t="s">
        <v>97</v>
      </c>
      <c r="B835" s="90"/>
      <c r="C835" s="90"/>
      <c r="D835" s="90"/>
      <c r="E835" s="90"/>
      <c r="F835" s="90"/>
      <c r="G835" s="90"/>
      <c r="H835" s="91"/>
      <c r="I835" s="145">
        <v>1982.9300000000003</v>
      </c>
      <c r="J835" s="145">
        <v>1969.7600000000002</v>
      </c>
      <c r="K835" s="145">
        <v>1962.67</v>
      </c>
      <c r="L835" s="145">
        <v>1961.8200000000002</v>
      </c>
      <c r="M835" s="145">
        <v>1963.4500000000003</v>
      </c>
      <c r="N835" s="145">
        <v>1963.4500000000003</v>
      </c>
      <c r="O835" s="145">
        <v>1965.5300000000002</v>
      </c>
      <c r="P835" s="145">
        <v>1983.9900000000002</v>
      </c>
      <c r="Q835" s="145">
        <v>1962.63</v>
      </c>
      <c r="R835" s="145">
        <v>2016.45</v>
      </c>
      <c r="S835" s="145">
        <v>2095.0100000000002</v>
      </c>
      <c r="T835" s="145">
        <v>2099.5</v>
      </c>
      <c r="U835" s="145">
        <v>2097.0500000000002</v>
      </c>
      <c r="V835" s="145">
        <v>2098.6999999999998</v>
      </c>
      <c r="W835" s="145">
        <v>2099.35</v>
      </c>
      <c r="X835" s="145">
        <v>2102.89</v>
      </c>
      <c r="Y835" s="145">
        <v>2102.35</v>
      </c>
      <c r="Z835" s="145">
        <v>2078.9900000000002</v>
      </c>
      <c r="AA835" s="145">
        <v>2026.7</v>
      </c>
      <c r="AB835" s="145">
        <v>2025.95</v>
      </c>
      <c r="AC835" s="145">
        <v>2151.6799999999998</v>
      </c>
      <c r="AD835" s="145">
        <v>2144.9499999999998</v>
      </c>
      <c r="AE835" s="145">
        <v>2015.5100000000002</v>
      </c>
      <c r="AF835" s="145">
        <v>1961.7400000000002</v>
      </c>
    </row>
    <row r="836" spans="1:32" ht="18" customHeight="1" x14ac:dyDescent="0.25">
      <c r="A836" s="90" t="s">
        <v>98</v>
      </c>
      <c r="B836" s="90"/>
      <c r="C836" s="90"/>
      <c r="D836" s="90"/>
      <c r="E836" s="90"/>
      <c r="F836" s="90"/>
      <c r="G836" s="90"/>
      <c r="H836" s="91"/>
      <c r="I836" s="145">
        <v>2020.88</v>
      </c>
      <c r="J836" s="145">
        <v>1974.19</v>
      </c>
      <c r="K836" s="145">
        <v>1966.65</v>
      </c>
      <c r="L836" s="145">
        <v>1962.88</v>
      </c>
      <c r="M836" s="145">
        <v>1962.3200000000002</v>
      </c>
      <c r="N836" s="145">
        <v>1962.2400000000002</v>
      </c>
      <c r="O836" s="145">
        <v>1961.4100000000003</v>
      </c>
      <c r="P836" s="145">
        <v>2020.7200000000003</v>
      </c>
      <c r="Q836" s="145">
        <v>1962.5</v>
      </c>
      <c r="R836" s="145">
        <v>1997.3000000000002</v>
      </c>
      <c r="S836" s="145">
        <v>2079.67</v>
      </c>
      <c r="T836" s="145">
        <v>2104.48</v>
      </c>
      <c r="U836" s="145">
        <v>2105.6799999999998</v>
      </c>
      <c r="V836" s="145">
        <v>2107.75</v>
      </c>
      <c r="W836" s="145">
        <v>2109.3200000000002</v>
      </c>
      <c r="X836" s="145">
        <v>2115.5100000000002</v>
      </c>
      <c r="Y836" s="145">
        <v>2117.83</v>
      </c>
      <c r="Z836" s="145">
        <v>2090.6799999999998</v>
      </c>
      <c r="AA836" s="145">
        <v>2031.15</v>
      </c>
      <c r="AB836" s="145">
        <v>2029.2600000000002</v>
      </c>
      <c r="AC836" s="145">
        <v>2148.37</v>
      </c>
      <c r="AD836" s="145">
        <v>2153.0700000000002</v>
      </c>
      <c r="AE836" s="145">
        <v>2019.3500000000001</v>
      </c>
      <c r="AF836" s="145">
        <v>1961.94</v>
      </c>
    </row>
    <row r="837" spans="1:32" ht="18" customHeight="1" x14ac:dyDescent="0.25">
      <c r="A837" s="90" t="s">
        <v>99</v>
      </c>
      <c r="B837" s="90"/>
      <c r="C837" s="90"/>
      <c r="D837" s="90"/>
      <c r="E837" s="90"/>
      <c r="F837" s="90"/>
      <c r="G837" s="90"/>
      <c r="H837" s="91"/>
      <c r="I837" s="145">
        <v>2026.2900000000002</v>
      </c>
      <c r="J837" s="145">
        <v>1973.5800000000002</v>
      </c>
      <c r="K837" s="145">
        <v>1965</v>
      </c>
      <c r="L837" s="145">
        <v>1962.4500000000003</v>
      </c>
      <c r="M837" s="145">
        <v>1962.4500000000003</v>
      </c>
      <c r="N837" s="145">
        <v>1962.3200000000002</v>
      </c>
      <c r="O837" s="145">
        <v>1961.4700000000003</v>
      </c>
      <c r="P837" s="145">
        <v>2007.4</v>
      </c>
      <c r="Q837" s="145">
        <v>1962.42</v>
      </c>
      <c r="R837" s="145">
        <v>1995.5700000000002</v>
      </c>
      <c r="S837" s="145">
        <v>2048.81</v>
      </c>
      <c r="T837" s="145">
        <v>2072.52</v>
      </c>
      <c r="U837" s="145">
        <v>2072.38</v>
      </c>
      <c r="V837" s="145">
        <v>2094.88</v>
      </c>
      <c r="W837" s="145">
        <v>2094.9299999999998</v>
      </c>
      <c r="X837" s="145">
        <v>2095</v>
      </c>
      <c r="Y837" s="145">
        <v>2095.11</v>
      </c>
      <c r="Z837" s="145">
        <v>2049.79</v>
      </c>
      <c r="AA837" s="145">
        <v>2024.2600000000002</v>
      </c>
      <c r="AB837" s="145">
        <v>2022.7600000000002</v>
      </c>
      <c r="AC837" s="145">
        <v>2125.48</v>
      </c>
      <c r="AD837" s="145">
        <v>2134.6</v>
      </c>
      <c r="AE837" s="145">
        <v>2015.8100000000002</v>
      </c>
      <c r="AF837" s="145">
        <v>1961.7600000000002</v>
      </c>
    </row>
    <row r="838" spans="1:32" ht="18" customHeight="1" x14ac:dyDescent="0.25">
      <c r="A838" s="90" t="s">
        <v>100</v>
      </c>
      <c r="B838" s="90"/>
      <c r="C838" s="90"/>
      <c r="D838" s="90"/>
      <c r="E838" s="90"/>
      <c r="F838" s="90"/>
      <c r="G838" s="90"/>
      <c r="H838" s="91"/>
      <c r="I838" s="145">
        <v>2059.8200000000002</v>
      </c>
      <c r="J838" s="145">
        <v>2008.4500000000003</v>
      </c>
      <c r="K838" s="145">
        <v>1972.8100000000002</v>
      </c>
      <c r="L838" s="145">
        <v>1965.77</v>
      </c>
      <c r="M838" s="145">
        <v>1962.69</v>
      </c>
      <c r="N838" s="145">
        <v>1961.98</v>
      </c>
      <c r="O838" s="145">
        <v>1960.9300000000003</v>
      </c>
      <c r="P838" s="145">
        <v>2004.3200000000002</v>
      </c>
      <c r="Q838" s="145">
        <v>1962.1200000000001</v>
      </c>
      <c r="R838" s="145">
        <v>1967.4700000000003</v>
      </c>
      <c r="S838" s="145">
        <v>1996.64</v>
      </c>
      <c r="T838" s="145">
        <v>2048.63</v>
      </c>
      <c r="U838" s="145">
        <v>2050.33</v>
      </c>
      <c r="V838" s="145">
        <v>2050.36</v>
      </c>
      <c r="W838" s="145">
        <v>2050.61</v>
      </c>
      <c r="X838" s="145">
        <v>2051.34</v>
      </c>
      <c r="Y838" s="145">
        <v>2058.88</v>
      </c>
      <c r="Z838" s="145">
        <v>2000.9100000000003</v>
      </c>
      <c r="AA838" s="145">
        <v>1968.3300000000002</v>
      </c>
      <c r="AB838" s="145">
        <v>1997.7600000000002</v>
      </c>
      <c r="AC838" s="145">
        <v>2105.66</v>
      </c>
      <c r="AD838" s="145">
        <v>2122.09</v>
      </c>
      <c r="AE838" s="145">
        <v>2016.1200000000001</v>
      </c>
      <c r="AF838" s="145">
        <v>1960.5300000000002</v>
      </c>
    </row>
    <row r="839" spans="1:32" ht="18" customHeight="1" x14ac:dyDescent="0.25">
      <c r="A839" s="90" t="s">
        <v>101</v>
      </c>
      <c r="B839" s="90"/>
      <c r="C839" s="90"/>
      <c r="D839" s="90"/>
      <c r="E839" s="90"/>
      <c r="F839" s="90"/>
      <c r="G839" s="90"/>
      <c r="H839" s="91"/>
      <c r="I839" s="145">
        <v>2036.63</v>
      </c>
      <c r="J839" s="145">
        <v>1985.92</v>
      </c>
      <c r="K839" s="145">
        <v>1969.2200000000003</v>
      </c>
      <c r="L839" s="145">
        <v>1964.1800000000003</v>
      </c>
      <c r="M839" s="145">
        <v>1962.4100000000003</v>
      </c>
      <c r="N839" s="145">
        <v>1962.19</v>
      </c>
      <c r="O839" s="145">
        <v>1961.0600000000002</v>
      </c>
      <c r="P839" s="145">
        <v>1977.5400000000002</v>
      </c>
      <c r="Q839" s="145">
        <v>1962.23</v>
      </c>
      <c r="R839" s="145">
        <v>1967.63</v>
      </c>
      <c r="S839" s="145">
        <v>1996.64</v>
      </c>
      <c r="T839" s="145">
        <v>2049.92</v>
      </c>
      <c r="U839" s="145">
        <v>2052.4</v>
      </c>
      <c r="V839" s="145">
        <v>2052.9700000000003</v>
      </c>
      <c r="W839" s="145">
        <v>2052.9499999999998</v>
      </c>
      <c r="X839" s="145">
        <v>2053.88</v>
      </c>
      <c r="Y839" s="145">
        <v>2027.92</v>
      </c>
      <c r="Z839" s="145">
        <v>1999.4300000000003</v>
      </c>
      <c r="AA839" s="145">
        <v>1968.5700000000002</v>
      </c>
      <c r="AB839" s="145">
        <v>1998.4</v>
      </c>
      <c r="AC839" s="145">
        <v>2107.2600000000002</v>
      </c>
      <c r="AD839" s="145">
        <v>2120.3200000000002</v>
      </c>
      <c r="AE839" s="145">
        <v>2016.1000000000001</v>
      </c>
      <c r="AF839" s="145">
        <v>1960.8300000000002</v>
      </c>
    </row>
    <row r="840" spans="1:32" ht="18" customHeight="1" x14ac:dyDescent="0.25">
      <c r="A840" s="90" t="s">
        <v>102</v>
      </c>
      <c r="B840" s="90"/>
      <c r="C840" s="90"/>
      <c r="D840" s="90"/>
      <c r="E840" s="90"/>
      <c r="F840" s="90"/>
      <c r="G840" s="90"/>
      <c r="H840" s="91"/>
      <c r="I840" s="145">
        <v>2026.7400000000002</v>
      </c>
      <c r="J840" s="145">
        <v>1969.75</v>
      </c>
      <c r="K840" s="145">
        <v>1965.48</v>
      </c>
      <c r="L840" s="145">
        <v>1964.2600000000002</v>
      </c>
      <c r="M840" s="145">
        <v>1962.7200000000003</v>
      </c>
      <c r="N840" s="145">
        <v>1961.6000000000001</v>
      </c>
      <c r="O840" s="145">
        <v>1966.5300000000002</v>
      </c>
      <c r="P840" s="145">
        <v>2040.89</v>
      </c>
      <c r="Q840" s="145">
        <v>1962.2200000000003</v>
      </c>
      <c r="R840" s="145">
        <v>2054.89</v>
      </c>
      <c r="S840" s="145">
        <v>2091.4299999999998</v>
      </c>
      <c r="T840" s="145">
        <v>2107.9700000000003</v>
      </c>
      <c r="U840" s="145">
        <v>2108.84</v>
      </c>
      <c r="V840" s="145">
        <v>2121.4</v>
      </c>
      <c r="W840" s="145">
        <v>2121.2400000000002</v>
      </c>
      <c r="X840" s="145">
        <v>2123.2400000000002</v>
      </c>
      <c r="Y840" s="145">
        <v>2121.7400000000002</v>
      </c>
      <c r="Z840" s="145">
        <v>2065.3200000000002</v>
      </c>
      <c r="AA840" s="145">
        <v>2033.6200000000001</v>
      </c>
      <c r="AB840" s="145">
        <v>2027.0000000000002</v>
      </c>
      <c r="AC840" s="145">
        <v>2168.79</v>
      </c>
      <c r="AD840" s="145">
        <v>2178.34</v>
      </c>
      <c r="AE840" s="145">
        <v>2059.21</v>
      </c>
      <c r="AF840" s="145">
        <v>1961.0800000000002</v>
      </c>
    </row>
    <row r="841" spans="1:32" ht="18" customHeight="1" x14ac:dyDescent="0.25">
      <c r="A841" s="90" t="s">
        <v>103</v>
      </c>
      <c r="B841" s="90"/>
      <c r="C841" s="90"/>
      <c r="D841" s="90"/>
      <c r="E841" s="90"/>
      <c r="F841" s="90"/>
      <c r="G841" s="90"/>
      <c r="H841" s="91"/>
      <c r="I841" s="145">
        <v>2004.1200000000001</v>
      </c>
      <c r="J841" s="145">
        <v>1971.9300000000003</v>
      </c>
      <c r="K841" s="145">
        <v>1963.0300000000002</v>
      </c>
      <c r="L841" s="145">
        <v>1961.0400000000002</v>
      </c>
      <c r="M841" s="145">
        <v>1961.4900000000002</v>
      </c>
      <c r="N841" s="145">
        <v>1961.88</v>
      </c>
      <c r="O841" s="145">
        <v>1966.0100000000002</v>
      </c>
      <c r="P841" s="145">
        <v>2010.45</v>
      </c>
      <c r="Q841" s="145">
        <v>1962.1000000000001</v>
      </c>
      <c r="R841" s="145">
        <v>2048.4499999999998</v>
      </c>
      <c r="S841" s="145">
        <v>2071.5500000000002</v>
      </c>
      <c r="T841" s="145">
        <v>2084.77</v>
      </c>
      <c r="U841" s="145">
        <v>2085.0700000000002</v>
      </c>
      <c r="V841" s="145">
        <v>2094.91</v>
      </c>
      <c r="W841" s="145">
        <v>2096.1</v>
      </c>
      <c r="X841" s="145">
        <v>2105.5300000000002</v>
      </c>
      <c r="Y841" s="145">
        <v>2105.69</v>
      </c>
      <c r="Z841" s="145">
        <v>2058.73</v>
      </c>
      <c r="AA841" s="145">
        <v>2024.2400000000002</v>
      </c>
      <c r="AB841" s="145">
        <v>2022.96</v>
      </c>
      <c r="AC841" s="145">
        <v>2151.86</v>
      </c>
      <c r="AD841" s="145">
        <v>2150.31</v>
      </c>
      <c r="AE841" s="145">
        <v>2043.6000000000001</v>
      </c>
      <c r="AF841" s="145">
        <v>1960.9900000000002</v>
      </c>
    </row>
    <row r="842" spans="1:32" ht="18" customHeight="1" x14ac:dyDescent="0.25">
      <c r="A842" s="90" t="s">
        <v>104</v>
      </c>
      <c r="B842" s="90"/>
      <c r="C842" s="90"/>
      <c r="D842" s="90"/>
      <c r="E842" s="90"/>
      <c r="F842" s="90"/>
      <c r="G842" s="90"/>
      <c r="H842" s="91"/>
      <c r="I842" s="145">
        <v>1983.75</v>
      </c>
      <c r="J842" s="145">
        <v>1961.17</v>
      </c>
      <c r="K842" s="145">
        <v>1952.8500000000001</v>
      </c>
      <c r="L842" s="145">
        <v>1952.7600000000002</v>
      </c>
      <c r="M842" s="145">
        <v>1959.5600000000002</v>
      </c>
      <c r="N842" s="145">
        <v>1962.0300000000002</v>
      </c>
      <c r="O842" s="145">
        <v>1964.63</v>
      </c>
      <c r="P842" s="145">
        <v>1999.26</v>
      </c>
      <c r="Q842" s="145">
        <v>1962.23</v>
      </c>
      <c r="R842" s="145">
        <v>2044.96</v>
      </c>
      <c r="S842" s="145">
        <v>2071.1799999999998</v>
      </c>
      <c r="T842" s="145">
        <v>2084.85</v>
      </c>
      <c r="U842" s="145">
        <v>2093.5500000000002</v>
      </c>
      <c r="V842" s="145">
        <v>2094.37</v>
      </c>
      <c r="W842" s="145">
        <v>2095.79</v>
      </c>
      <c r="X842" s="145">
        <v>2103.0100000000002</v>
      </c>
      <c r="Y842" s="145">
        <v>2111.29</v>
      </c>
      <c r="Z842" s="145">
        <v>2108.4299999999998</v>
      </c>
      <c r="AA842" s="145">
        <v>2071.7600000000002</v>
      </c>
      <c r="AB842" s="145">
        <v>2069.58</v>
      </c>
      <c r="AC842" s="145">
        <v>2196.17</v>
      </c>
      <c r="AD842" s="145">
        <v>2193.09</v>
      </c>
      <c r="AE842" s="145">
        <v>2069.13</v>
      </c>
      <c r="AF842" s="145">
        <v>1961.1200000000001</v>
      </c>
    </row>
    <row r="843" spans="1:32" ht="18" customHeight="1" x14ac:dyDescent="0.25">
      <c r="A843" s="90" t="s">
        <v>105</v>
      </c>
      <c r="B843" s="90"/>
      <c r="C843" s="90"/>
      <c r="D843" s="90"/>
      <c r="E843" s="90"/>
      <c r="F843" s="90"/>
      <c r="G843" s="90"/>
      <c r="H843" s="91"/>
      <c r="I843" s="145">
        <v>1996.5300000000002</v>
      </c>
      <c r="J843" s="145">
        <v>1967.7900000000002</v>
      </c>
      <c r="K843" s="145">
        <v>1960.89</v>
      </c>
      <c r="L843" s="145">
        <v>1959.0800000000002</v>
      </c>
      <c r="M843" s="145">
        <v>1960.9300000000003</v>
      </c>
      <c r="N843" s="145">
        <v>1961.92</v>
      </c>
      <c r="O843" s="145">
        <v>1969.5100000000002</v>
      </c>
      <c r="P843" s="145">
        <v>2034.8000000000002</v>
      </c>
      <c r="Q843" s="145">
        <v>1984.2000000000003</v>
      </c>
      <c r="R843" s="145">
        <v>2096.7200000000003</v>
      </c>
      <c r="S843" s="145">
        <v>2139.83</v>
      </c>
      <c r="T843" s="145">
        <v>2091.25</v>
      </c>
      <c r="U843" s="145">
        <v>2100.12</v>
      </c>
      <c r="V843" s="145">
        <v>2100.7400000000002</v>
      </c>
      <c r="W843" s="145">
        <v>2122.7200000000003</v>
      </c>
      <c r="X843" s="145">
        <v>2145.4299999999998</v>
      </c>
      <c r="Y843" s="145">
        <v>2214.91</v>
      </c>
      <c r="Z843" s="145">
        <v>2175.75</v>
      </c>
      <c r="AA843" s="145">
        <v>2137.2800000000002</v>
      </c>
      <c r="AB843" s="145">
        <v>2128.06</v>
      </c>
      <c r="AC843" s="145">
        <v>2266.0700000000002</v>
      </c>
      <c r="AD843" s="145">
        <v>2264.66</v>
      </c>
      <c r="AE843" s="145">
        <v>2182.0500000000002</v>
      </c>
      <c r="AF843" s="145">
        <v>2007.0300000000002</v>
      </c>
    </row>
    <row r="844" spans="1:32" ht="18" customHeight="1" x14ac:dyDescent="0.25">
      <c r="A844" s="90" t="s">
        <v>106</v>
      </c>
      <c r="B844" s="90"/>
      <c r="C844" s="90"/>
      <c r="D844" s="90"/>
      <c r="E844" s="90"/>
      <c r="F844" s="90"/>
      <c r="G844" s="90"/>
      <c r="H844" s="91"/>
      <c r="I844" s="145">
        <v>2020.3500000000001</v>
      </c>
      <c r="J844" s="145">
        <v>1966.21</v>
      </c>
      <c r="K844" s="145">
        <v>1956.5800000000002</v>
      </c>
      <c r="L844" s="145">
        <v>1954.3400000000001</v>
      </c>
      <c r="M844" s="145">
        <v>1956.27</v>
      </c>
      <c r="N844" s="145">
        <v>1961.44</v>
      </c>
      <c r="O844" s="145">
        <v>1973.4700000000003</v>
      </c>
      <c r="P844" s="145">
        <v>2041.8600000000001</v>
      </c>
      <c r="Q844" s="145">
        <v>1984.67</v>
      </c>
      <c r="R844" s="145">
        <v>2123.2200000000003</v>
      </c>
      <c r="S844" s="145">
        <v>2176.2400000000002</v>
      </c>
      <c r="T844" s="145">
        <v>2127.46</v>
      </c>
      <c r="U844" s="145">
        <v>2127.39</v>
      </c>
      <c r="V844" s="145">
        <v>2127.4700000000003</v>
      </c>
      <c r="W844" s="145">
        <v>2141.21</v>
      </c>
      <c r="X844" s="145">
        <v>2197.11</v>
      </c>
      <c r="Y844" s="145">
        <v>2228.85</v>
      </c>
      <c r="Z844" s="145">
        <v>2211.69</v>
      </c>
      <c r="AA844" s="145">
        <v>2175.8200000000002</v>
      </c>
      <c r="AB844" s="145">
        <v>2172.6</v>
      </c>
      <c r="AC844" s="145">
        <v>2323.94</v>
      </c>
      <c r="AD844" s="145">
        <v>2409.0200000000004</v>
      </c>
      <c r="AE844" s="145">
        <v>2317.2300000000005</v>
      </c>
      <c r="AF844" s="145">
        <v>2117.34</v>
      </c>
    </row>
    <row r="845" spans="1:32" ht="18" customHeight="1" x14ac:dyDescent="0.25">
      <c r="A845" s="90" t="s">
        <v>107</v>
      </c>
      <c r="B845" s="90"/>
      <c r="C845" s="90"/>
      <c r="D845" s="90"/>
      <c r="E845" s="90"/>
      <c r="F845" s="90"/>
      <c r="G845" s="90"/>
      <c r="H845" s="91"/>
      <c r="I845" s="145">
        <v>2137.92</v>
      </c>
      <c r="J845" s="145">
        <v>1983.19</v>
      </c>
      <c r="K845" s="145">
        <v>1974.6000000000001</v>
      </c>
      <c r="L845" s="145">
        <v>1966.13</v>
      </c>
      <c r="M845" s="145">
        <v>1962.3200000000002</v>
      </c>
      <c r="N845" s="145">
        <v>1961.73</v>
      </c>
      <c r="O845" s="145">
        <v>1966.14</v>
      </c>
      <c r="P845" s="145">
        <v>2007.64</v>
      </c>
      <c r="Q845" s="145">
        <v>1962.0400000000002</v>
      </c>
      <c r="R845" s="145">
        <v>2039.89</v>
      </c>
      <c r="S845" s="145">
        <v>2102.4900000000002</v>
      </c>
      <c r="T845" s="145">
        <v>2130.73</v>
      </c>
      <c r="U845" s="145">
        <v>2129.21</v>
      </c>
      <c r="V845" s="145">
        <v>2129.48</v>
      </c>
      <c r="W845" s="145">
        <v>2129.58</v>
      </c>
      <c r="X845" s="145">
        <v>2121</v>
      </c>
      <c r="Y845" s="145">
        <v>2121.31</v>
      </c>
      <c r="Z845" s="145">
        <v>2120.98</v>
      </c>
      <c r="AA845" s="145">
        <v>2128.11</v>
      </c>
      <c r="AB845" s="145">
        <v>2126.48</v>
      </c>
      <c r="AC845" s="145">
        <v>2257.02</v>
      </c>
      <c r="AD845" s="145">
        <v>2242.98</v>
      </c>
      <c r="AE845" s="145">
        <v>2124.5</v>
      </c>
      <c r="AF845" s="145">
        <v>1970.44</v>
      </c>
    </row>
    <row r="846" spans="1:32" ht="18" customHeight="1" x14ac:dyDescent="0.25">
      <c r="A846" s="90" t="s">
        <v>108</v>
      </c>
      <c r="B846" s="90"/>
      <c r="C846" s="90"/>
      <c r="D846" s="90"/>
      <c r="E846" s="90"/>
      <c r="F846" s="90"/>
      <c r="G846" s="90"/>
      <c r="H846" s="91"/>
      <c r="I846" s="145">
        <v>2020.0500000000002</v>
      </c>
      <c r="J846" s="145">
        <v>1981.5100000000002</v>
      </c>
      <c r="K846" s="145">
        <v>1967.2800000000002</v>
      </c>
      <c r="L846" s="145">
        <v>1962.5400000000002</v>
      </c>
      <c r="M846" s="145">
        <v>1961.4100000000003</v>
      </c>
      <c r="N846" s="145">
        <v>1962.0700000000002</v>
      </c>
      <c r="O846" s="145">
        <v>1957.7000000000003</v>
      </c>
      <c r="P846" s="145">
        <v>1977.0500000000002</v>
      </c>
      <c r="Q846" s="145">
        <v>1962.5300000000002</v>
      </c>
      <c r="R846" s="145">
        <v>2006.5300000000002</v>
      </c>
      <c r="S846" s="145">
        <v>2057.38</v>
      </c>
      <c r="T846" s="145">
        <v>2087.9299999999998</v>
      </c>
      <c r="U846" s="145">
        <v>2089.54</v>
      </c>
      <c r="V846" s="145">
        <v>2089.7600000000002</v>
      </c>
      <c r="W846" s="145">
        <v>2107.25</v>
      </c>
      <c r="X846" s="145">
        <v>2109.9499999999998</v>
      </c>
      <c r="Y846" s="145">
        <v>2110.7200000000003</v>
      </c>
      <c r="Z846" s="145">
        <v>2110.35</v>
      </c>
      <c r="AA846" s="145">
        <v>2086.85</v>
      </c>
      <c r="AB846" s="145">
        <v>2078.46</v>
      </c>
      <c r="AC846" s="145">
        <v>2228.8000000000002</v>
      </c>
      <c r="AD846" s="145">
        <v>2219.8200000000002</v>
      </c>
      <c r="AE846" s="145">
        <v>2093.6999999999998</v>
      </c>
      <c r="AF846" s="145">
        <v>1961.1600000000003</v>
      </c>
    </row>
    <row r="847" spans="1:32" ht="18" customHeight="1" x14ac:dyDescent="0.25">
      <c r="A847" s="90" t="s">
        <v>109</v>
      </c>
      <c r="B847" s="90"/>
      <c r="C847" s="90"/>
      <c r="D847" s="90"/>
      <c r="E847" s="90"/>
      <c r="F847" s="90"/>
      <c r="G847" s="90"/>
      <c r="H847" s="91"/>
      <c r="I847" s="145">
        <v>2014.0100000000002</v>
      </c>
      <c r="J847" s="145">
        <v>1973.8300000000002</v>
      </c>
      <c r="K847" s="145">
        <v>1963.5800000000002</v>
      </c>
      <c r="L847" s="145">
        <v>1959.3700000000001</v>
      </c>
      <c r="M847" s="145">
        <v>1960.6100000000001</v>
      </c>
      <c r="N847" s="145">
        <v>1960.3400000000001</v>
      </c>
      <c r="O847" s="145">
        <v>1966.02</v>
      </c>
      <c r="P847" s="145">
        <v>1997.8700000000003</v>
      </c>
      <c r="Q847" s="145">
        <v>1962.64</v>
      </c>
      <c r="R847" s="145">
        <v>2035.0200000000002</v>
      </c>
      <c r="S847" s="145">
        <v>2105.0100000000002</v>
      </c>
      <c r="T847" s="145">
        <v>2118.09</v>
      </c>
      <c r="U847" s="145">
        <v>2105.94</v>
      </c>
      <c r="V847" s="145">
        <v>2108.0300000000002</v>
      </c>
      <c r="W847" s="145">
        <v>2108.0700000000002</v>
      </c>
      <c r="X847" s="145">
        <v>2114.1799999999998</v>
      </c>
      <c r="Y847" s="145">
        <v>2109.61</v>
      </c>
      <c r="Z847" s="145">
        <v>2087.87</v>
      </c>
      <c r="AA847" s="145">
        <v>2085.67</v>
      </c>
      <c r="AB847" s="145">
        <v>2067.6999999999998</v>
      </c>
      <c r="AC847" s="145">
        <v>2157.56</v>
      </c>
      <c r="AD847" s="145">
        <v>2171.73</v>
      </c>
      <c r="AE847" s="145">
        <v>2067.63</v>
      </c>
      <c r="AF847" s="145">
        <v>1965.14</v>
      </c>
    </row>
    <row r="848" spans="1:32" ht="18" customHeight="1" x14ac:dyDescent="0.25">
      <c r="A848" s="90" t="s">
        <v>110</v>
      </c>
      <c r="B848" s="90"/>
      <c r="C848" s="90"/>
      <c r="D848" s="90"/>
      <c r="E848" s="90"/>
      <c r="F848" s="90"/>
      <c r="G848" s="90"/>
      <c r="H848" s="91"/>
      <c r="I848" s="145">
        <v>2028.7200000000003</v>
      </c>
      <c r="J848" s="145">
        <v>1966.8300000000002</v>
      </c>
      <c r="K848" s="145">
        <v>1955.42</v>
      </c>
      <c r="L848" s="145">
        <v>1955.5600000000002</v>
      </c>
      <c r="M848" s="145">
        <v>1960.8300000000002</v>
      </c>
      <c r="N848" s="145">
        <v>1961.42</v>
      </c>
      <c r="O848" s="145">
        <v>1965.8400000000001</v>
      </c>
      <c r="P848" s="145">
        <v>2009.93</v>
      </c>
      <c r="Q848" s="145">
        <v>1962.48</v>
      </c>
      <c r="R848" s="145">
        <v>2047.88</v>
      </c>
      <c r="S848" s="145">
        <v>2129.75</v>
      </c>
      <c r="T848" s="145">
        <v>2152.81</v>
      </c>
      <c r="U848" s="145">
        <v>2139.69</v>
      </c>
      <c r="V848" s="145">
        <v>2145.0100000000002</v>
      </c>
      <c r="W848" s="145">
        <v>2138.25</v>
      </c>
      <c r="X848" s="145">
        <v>2140.1</v>
      </c>
      <c r="Y848" s="145">
        <v>2139.7400000000002</v>
      </c>
      <c r="Z848" s="145">
        <v>2114.75</v>
      </c>
      <c r="AA848" s="145">
        <v>2106.09</v>
      </c>
      <c r="AB848" s="145">
        <v>2090.14</v>
      </c>
      <c r="AC848" s="145">
        <v>2199.92</v>
      </c>
      <c r="AD848" s="145">
        <v>2204.1999999999998</v>
      </c>
      <c r="AE848" s="145">
        <v>2095.94</v>
      </c>
      <c r="AF848" s="145">
        <v>1965.9700000000003</v>
      </c>
    </row>
    <row r="849" spans="1:32" ht="18" customHeight="1" x14ac:dyDescent="0.25">
      <c r="A849" s="98" t="s">
        <v>111</v>
      </c>
      <c r="B849" s="98"/>
      <c r="C849" s="98"/>
      <c r="D849" s="98"/>
      <c r="E849" s="98"/>
      <c r="F849" s="98"/>
      <c r="G849" s="98"/>
      <c r="H849" s="99"/>
      <c r="I849" s="146">
        <v>2028.7600000000002</v>
      </c>
      <c r="J849" s="146">
        <v>1967.9900000000002</v>
      </c>
      <c r="K849" s="146">
        <v>1955.8500000000001</v>
      </c>
      <c r="L849" s="146">
        <v>1955.9900000000002</v>
      </c>
      <c r="M849" s="146">
        <v>1960.77</v>
      </c>
      <c r="N849" s="146">
        <v>1961.2900000000002</v>
      </c>
      <c r="O849" s="146">
        <v>1965.3600000000001</v>
      </c>
      <c r="P849" s="146">
        <v>2008.9300000000003</v>
      </c>
      <c r="Q849" s="146">
        <v>1962.5</v>
      </c>
      <c r="R849" s="146">
        <v>2046.13</v>
      </c>
      <c r="S849" s="146">
        <v>2114.08</v>
      </c>
      <c r="T849" s="146">
        <v>2123.25</v>
      </c>
      <c r="U849" s="146">
        <v>2111.9499999999998</v>
      </c>
      <c r="V849" s="146">
        <v>2115.9</v>
      </c>
      <c r="W849" s="146">
        <v>2117.87</v>
      </c>
      <c r="X849" s="146">
        <v>2128.11</v>
      </c>
      <c r="Y849" s="146">
        <v>2131.5500000000002</v>
      </c>
      <c r="Z849" s="146">
        <v>2097.29</v>
      </c>
      <c r="AA849" s="146">
        <v>2091.62</v>
      </c>
      <c r="AB849" s="146">
        <v>2086.9700000000003</v>
      </c>
      <c r="AC849" s="146">
        <v>2192.0500000000002</v>
      </c>
      <c r="AD849" s="146">
        <v>2180.15</v>
      </c>
      <c r="AE849" s="146">
        <v>2084.2200000000003</v>
      </c>
      <c r="AF849" s="146">
        <v>1965.73</v>
      </c>
    </row>
    <row r="850" spans="1:32" ht="18" customHeight="1" x14ac:dyDescent="0.25">
      <c r="A850" s="90" t="s">
        <v>112</v>
      </c>
      <c r="B850" s="90"/>
      <c r="C850" s="90"/>
      <c r="D850" s="90"/>
      <c r="E850" s="90"/>
      <c r="F850" s="90"/>
      <c r="G850" s="90"/>
      <c r="H850" s="91"/>
      <c r="I850" s="145">
        <v>2026.19</v>
      </c>
      <c r="J850" s="145">
        <v>1965.1800000000003</v>
      </c>
      <c r="K850" s="145">
        <v>1955.5</v>
      </c>
      <c r="L850" s="145">
        <v>1955.6100000000001</v>
      </c>
      <c r="M850" s="145">
        <v>1960.4900000000002</v>
      </c>
      <c r="N850" s="145">
        <v>1962.15</v>
      </c>
      <c r="O850" s="145">
        <v>1964.4</v>
      </c>
      <c r="P850" s="145">
        <v>2014.7800000000002</v>
      </c>
      <c r="Q850" s="145">
        <v>1962.5800000000002</v>
      </c>
      <c r="R850" s="145">
        <v>2047.8700000000001</v>
      </c>
      <c r="S850" s="145">
        <v>2093.2800000000002</v>
      </c>
      <c r="T850" s="145">
        <v>2114.96</v>
      </c>
      <c r="U850" s="145">
        <v>2114.92</v>
      </c>
      <c r="V850" s="145">
        <v>2136.79</v>
      </c>
      <c r="W850" s="145">
        <v>2142.2200000000003</v>
      </c>
      <c r="X850" s="145">
        <v>2143.4299999999998</v>
      </c>
      <c r="Y850" s="145">
        <v>2146.69</v>
      </c>
      <c r="Z850" s="145">
        <v>2099.48</v>
      </c>
      <c r="AA850" s="145">
        <v>2056.4299999999998</v>
      </c>
      <c r="AB850" s="145">
        <v>2059.7600000000002</v>
      </c>
      <c r="AC850" s="145">
        <v>2156.86</v>
      </c>
      <c r="AD850" s="145">
        <v>2148.41</v>
      </c>
      <c r="AE850" s="145">
        <v>2048.56</v>
      </c>
      <c r="AF850" s="145">
        <v>1961.27</v>
      </c>
    </row>
    <row r="851" spans="1:32" ht="18" customHeight="1" x14ac:dyDescent="0.25">
      <c r="A851" s="90" t="s">
        <v>113</v>
      </c>
      <c r="B851" s="90"/>
      <c r="C851" s="90"/>
      <c r="D851" s="90"/>
      <c r="E851" s="90"/>
      <c r="F851" s="90"/>
      <c r="G851" s="90"/>
      <c r="H851" s="91"/>
      <c r="I851" s="145">
        <v>2026.0000000000002</v>
      </c>
      <c r="J851" s="145">
        <v>1969.1800000000003</v>
      </c>
      <c r="K851" s="145">
        <v>1959.4300000000003</v>
      </c>
      <c r="L851" s="145">
        <v>1955.5400000000002</v>
      </c>
      <c r="M851" s="145">
        <v>1960.3600000000001</v>
      </c>
      <c r="N851" s="145">
        <v>1961.98</v>
      </c>
      <c r="O851" s="145">
        <v>1964.46</v>
      </c>
      <c r="P851" s="145">
        <v>2013.19</v>
      </c>
      <c r="Q851" s="145">
        <v>1967.8400000000001</v>
      </c>
      <c r="R851" s="145">
        <v>2042.5900000000001</v>
      </c>
      <c r="S851" s="145">
        <v>2087.17</v>
      </c>
      <c r="T851" s="145">
        <v>2108.12</v>
      </c>
      <c r="U851" s="145">
        <v>2108.35</v>
      </c>
      <c r="V851" s="145">
        <v>2110.14</v>
      </c>
      <c r="W851" s="145">
        <v>2112.12</v>
      </c>
      <c r="X851" s="145">
        <v>2091.15</v>
      </c>
      <c r="Y851" s="145">
        <v>2123.39</v>
      </c>
      <c r="Z851" s="145">
        <v>2079.96</v>
      </c>
      <c r="AA851" s="145">
        <v>2064.35</v>
      </c>
      <c r="AB851" s="145">
        <v>2092.42</v>
      </c>
      <c r="AC851" s="145">
        <v>2201.29</v>
      </c>
      <c r="AD851" s="145">
        <v>2195.4700000000003</v>
      </c>
      <c r="AE851" s="145">
        <v>2113.29</v>
      </c>
      <c r="AF851" s="145">
        <v>1968.17</v>
      </c>
    </row>
    <row r="852" spans="1:32" ht="18" customHeight="1" x14ac:dyDescent="0.25">
      <c r="A852" s="32"/>
      <c r="B852" s="32"/>
      <c r="C852" s="32"/>
      <c r="D852" s="32"/>
      <c r="E852" s="32"/>
      <c r="F852" s="32"/>
      <c r="G852" s="32"/>
      <c r="H852" s="32"/>
      <c r="I852" s="33"/>
      <c r="J852" s="33"/>
      <c r="K852" s="33"/>
      <c r="L852" s="33"/>
      <c r="M852" s="33"/>
      <c r="N852" s="33"/>
      <c r="O852" s="33"/>
      <c r="P852" s="33"/>
      <c r="Q852" s="33"/>
      <c r="R852" s="33"/>
      <c r="S852" s="33"/>
      <c r="T852" s="33"/>
      <c r="U852" s="33"/>
      <c r="V852" s="33"/>
      <c r="W852" s="33"/>
      <c r="X852" s="33"/>
      <c r="Y852" s="33"/>
      <c r="Z852" s="33"/>
      <c r="AA852" s="33"/>
      <c r="AB852" s="33"/>
      <c r="AC852" s="33"/>
      <c r="AD852" s="33"/>
      <c r="AE852" s="33"/>
      <c r="AF852" s="33"/>
    </row>
    <row r="853" spans="1:32" ht="18" customHeight="1" x14ac:dyDescent="0.25"/>
    <row r="854" spans="1:32" ht="18" customHeight="1" x14ac:dyDescent="0.25">
      <c r="A854" s="102" t="s">
        <v>58</v>
      </c>
      <c r="B854" s="102"/>
      <c r="C854" s="102"/>
      <c r="D854" s="102"/>
      <c r="E854" s="102"/>
      <c r="F854" s="102"/>
      <c r="G854" s="102"/>
      <c r="H854" s="103"/>
      <c r="I854" s="51"/>
      <c r="J854" s="52"/>
      <c r="K854" s="53"/>
      <c r="L854" s="53"/>
      <c r="M854" s="53" t="s">
        <v>148</v>
      </c>
      <c r="N854" s="53"/>
      <c r="O854" s="53"/>
      <c r="P854" s="53"/>
      <c r="Q854" s="53"/>
      <c r="R854" s="53"/>
      <c r="S854" s="53"/>
      <c r="T854" s="53"/>
      <c r="U854" s="54"/>
      <c r="V854" s="54"/>
      <c r="W854" s="54"/>
      <c r="X854" s="54"/>
      <c r="Y854" s="54"/>
      <c r="Z854" s="54"/>
      <c r="AA854" s="54"/>
      <c r="AB854" s="54"/>
      <c r="AC854" s="55"/>
      <c r="AD854" s="54"/>
      <c r="AE854" s="54"/>
      <c r="AF854" s="54"/>
    </row>
    <row r="855" spans="1:32" ht="18" customHeight="1" x14ac:dyDescent="0.25">
      <c r="A855" s="104"/>
      <c r="B855" s="104"/>
      <c r="C855" s="104"/>
      <c r="D855" s="104"/>
      <c r="E855" s="104"/>
      <c r="F855" s="104"/>
      <c r="G855" s="104"/>
      <c r="H855" s="105"/>
      <c r="I855" s="56"/>
      <c r="J855" s="57"/>
      <c r="K855" s="58"/>
      <c r="L855" s="58"/>
      <c r="M855" s="58" t="s">
        <v>147</v>
      </c>
      <c r="N855" s="58"/>
      <c r="O855" s="58"/>
      <c r="P855" s="58"/>
      <c r="Q855" s="58"/>
      <c r="R855" s="58"/>
      <c r="S855" s="58"/>
      <c r="T855" s="58"/>
      <c r="U855" s="59"/>
      <c r="V855" s="59"/>
      <c r="W855" s="59"/>
      <c r="X855" s="59"/>
      <c r="Y855" s="59"/>
      <c r="Z855" s="59"/>
      <c r="AA855" s="59"/>
      <c r="AB855" s="59"/>
      <c r="AC855" s="60"/>
      <c r="AD855" s="59"/>
      <c r="AE855" s="59"/>
      <c r="AF855" s="59"/>
    </row>
    <row r="856" spans="1:32" ht="18" customHeight="1" x14ac:dyDescent="0.25">
      <c r="A856" s="104"/>
      <c r="B856" s="104"/>
      <c r="C856" s="104"/>
      <c r="D856" s="104"/>
      <c r="E856" s="104"/>
      <c r="F856" s="104"/>
      <c r="G856" s="104"/>
      <c r="H856" s="105"/>
      <c r="I856" s="61"/>
      <c r="J856" s="62"/>
      <c r="K856" s="62"/>
      <c r="L856" s="62"/>
      <c r="M856" s="62"/>
      <c r="N856" s="62"/>
      <c r="O856" s="62"/>
      <c r="P856" s="62"/>
      <c r="Q856" s="62"/>
      <c r="R856" s="62"/>
      <c r="S856" s="62"/>
      <c r="T856" s="62"/>
      <c r="U856" s="62"/>
      <c r="V856" s="62"/>
      <c r="W856" s="62"/>
      <c r="X856" s="62"/>
      <c r="Y856" s="62"/>
      <c r="Z856" s="62"/>
      <c r="AA856" s="62"/>
      <c r="AB856" s="62"/>
      <c r="AC856" s="62"/>
      <c r="AD856" s="62"/>
      <c r="AE856" s="62"/>
      <c r="AF856" s="62"/>
    </row>
    <row r="857" spans="1:32" ht="31.5" customHeight="1" x14ac:dyDescent="0.25">
      <c r="A857" s="106"/>
      <c r="B857" s="106"/>
      <c r="C857" s="106"/>
      <c r="D857" s="106"/>
      <c r="E857" s="106"/>
      <c r="F857" s="106"/>
      <c r="G857" s="106"/>
      <c r="H857" s="107"/>
      <c r="I857" s="31" t="s">
        <v>59</v>
      </c>
      <c r="J857" s="31" t="s">
        <v>60</v>
      </c>
      <c r="K857" s="31" t="s">
        <v>61</v>
      </c>
      <c r="L857" s="31" t="s">
        <v>62</v>
      </c>
      <c r="M857" s="31" t="s">
        <v>63</v>
      </c>
      <c r="N857" s="31" t="s">
        <v>64</v>
      </c>
      <c r="O857" s="31" t="s">
        <v>65</v>
      </c>
      <c r="P857" s="31" t="s">
        <v>66</v>
      </c>
      <c r="Q857" s="31" t="s">
        <v>67</v>
      </c>
      <c r="R857" s="31" t="s">
        <v>68</v>
      </c>
      <c r="S857" s="31" t="s">
        <v>69</v>
      </c>
      <c r="T857" s="31" t="s">
        <v>70</v>
      </c>
      <c r="U857" s="31" t="s">
        <v>71</v>
      </c>
      <c r="V857" s="31" t="s">
        <v>72</v>
      </c>
      <c r="W857" s="31" t="s">
        <v>73</v>
      </c>
      <c r="X857" s="31" t="s">
        <v>74</v>
      </c>
      <c r="Y857" s="31" t="s">
        <v>75</v>
      </c>
      <c r="Z857" s="31" t="s">
        <v>76</v>
      </c>
      <c r="AA857" s="31" t="s">
        <v>77</v>
      </c>
      <c r="AB857" s="31" t="s">
        <v>78</v>
      </c>
      <c r="AC857" s="31" t="s">
        <v>79</v>
      </c>
      <c r="AD857" s="31" t="s">
        <v>80</v>
      </c>
      <c r="AE857" s="31" t="s">
        <v>81</v>
      </c>
      <c r="AF857" s="31" t="s">
        <v>82</v>
      </c>
    </row>
    <row r="858" spans="1:32" ht="18" customHeight="1" x14ac:dyDescent="0.25">
      <c r="A858" s="90" t="s">
        <v>83</v>
      </c>
      <c r="B858" s="90"/>
      <c r="C858" s="90"/>
      <c r="D858" s="90"/>
      <c r="E858" s="90"/>
      <c r="F858" s="90"/>
      <c r="G858" s="90"/>
      <c r="H858" s="91"/>
      <c r="I858" s="145">
        <v>1195.5900000000001</v>
      </c>
      <c r="J858" s="145">
        <v>1187.93</v>
      </c>
      <c r="K858" s="145">
        <v>1188.0300000000002</v>
      </c>
      <c r="L858" s="145">
        <v>1187.6600000000001</v>
      </c>
      <c r="M858" s="145">
        <v>1187.7700000000002</v>
      </c>
      <c r="N858" s="145">
        <v>1187.8600000000001</v>
      </c>
      <c r="O858" s="145">
        <v>1187.1000000000001</v>
      </c>
      <c r="P858" s="145">
        <v>1193.5500000000002</v>
      </c>
      <c r="Q858" s="145">
        <v>1188.17</v>
      </c>
      <c r="R858" s="145">
        <v>1193.0700000000002</v>
      </c>
      <c r="S858" s="145">
        <v>1220.5100000000002</v>
      </c>
      <c r="T858" s="145">
        <v>1232.1200000000001</v>
      </c>
      <c r="U858" s="145">
        <v>1222.25</v>
      </c>
      <c r="V858" s="145">
        <v>1222.2</v>
      </c>
      <c r="W858" s="145">
        <v>1246.92</v>
      </c>
      <c r="X858" s="145">
        <v>1252.8</v>
      </c>
      <c r="Y858" s="145">
        <v>1237.6200000000001</v>
      </c>
      <c r="Z858" s="145">
        <v>1188.0900000000001</v>
      </c>
      <c r="AA858" s="145">
        <v>1188.3400000000001</v>
      </c>
      <c r="AB858" s="145">
        <v>1188.92</v>
      </c>
      <c r="AC858" s="145">
        <v>1262.1300000000001</v>
      </c>
      <c r="AD858" s="145">
        <v>1254.76</v>
      </c>
      <c r="AE858" s="145">
        <v>1186.5700000000002</v>
      </c>
      <c r="AF858" s="145">
        <v>1186.5800000000002</v>
      </c>
    </row>
    <row r="859" spans="1:32" ht="18" customHeight="1" x14ac:dyDescent="0.25">
      <c r="A859" s="90" t="s">
        <v>84</v>
      </c>
      <c r="B859" s="90"/>
      <c r="C859" s="90"/>
      <c r="D859" s="90"/>
      <c r="E859" s="90"/>
      <c r="F859" s="90"/>
      <c r="G859" s="90"/>
      <c r="H859" s="91"/>
      <c r="I859" s="145">
        <v>1198.17</v>
      </c>
      <c r="J859" s="145">
        <v>1186.9000000000001</v>
      </c>
      <c r="K859" s="145">
        <v>1185.94</v>
      </c>
      <c r="L859" s="145">
        <v>1187.8200000000002</v>
      </c>
      <c r="M859" s="145">
        <v>1187.8800000000001</v>
      </c>
      <c r="N859" s="145">
        <v>1187.8300000000002</v>
      </c>
      <c r="O859" s="145">
        <v>1187</v>
      </c>
      <c r="P859" s="145">
        <v>1200.3000000000002</v>
      </c>
      <c r="Q859" s="145">
        <v>1188.68</v>
      </c>
      <c r="R859" s="145">
        <v>1195.43</v>
      </c>
      <c r="S859" s="145">
        <v>1287.7</v>
      </c>
      <c r="T859" s="145">
        <v>1289.03</v>
      </c>
      <c r="U859" s="145">
        <v>1288.45</v>
      </c>
      <c r="V859" s="145">
        <v>1289.0900000000001</v>
      </c>
      <c r="W859" s="145">
        <v>1316.1100000000001</v>
      </c>
      <c r="X859" s="145">
        <v>1300.1400000000001</v>
      </c>
      <c r="Y859" s="145">
        <v>1288.95</v>
      </c>
      <c r="Z859" s="145">
        <v>1260.3500000000001</v>
      </c>
      <c r="AA859" s="145">
        <v>1226.5600000000002</v>
      </c>
      <c r="AB859" s="145">
        <v>1206.3600000000001</v>
      </c>
      <c r="AC859" s="145">
        <v>1276.95</v>
      </c>
      <c r="AD859" s="145">
        <v>1339.38</v>
      </c>
      <c r="AE859" s="145">
        <v>1187.6400000000001</v>
      </c>
      <c r="AF859" s="145">
        <v>1186.71</v>
      </c>
    </row>
    <row r="860" spans="1:32" ht="18" customHeight="1" x14ac:dyDescent="0.25">
      <c r="A860" s="90" t="s">
        <v>85</v>
      </c>
      <c r="B860" s="90"/>
      <c r="C860" s="90"/>
      <c r="D860" s="90"/>
      <c r="E860" s="90"/>
      <c r="F860" s="90"/>
      <c r="G860" s="90"/>
      <c r="H860" s="91"/>
      <c r="I860" s="145">
        <v>1194.5100000000002</v>
      </c>
      <c r="J860" s="145">
        <v>1186.1200000000001</v>
      </c>
      <c r="K860" s="145">
        <v>1185.47</v>
      </c>
      <c r="L860" s="145">
        <v>1187.99</v>
      </c>
      <c r="M860" s="145">
        <v>1188.0400000000002</v>
      </c>
      <c r="N860" s="145">
        <v>1188.0800000000002</v>
      </c>
      <c r="O860" s="145">
        <v>1187.23</v>
      </c>
      <c r="P860" s="145">
        <v>1192.95</v>
      </c>
      <c r="Q860" s="145">
        <v>1188.0900000000001</v>
      </c>
      <c r="R860" s="145">
        <v>1194.48</v>
      </c>
      <c r="S860" s="145">
        <v>1277.1100000000001</v>
      </c>
      <c r="T860" s="145">
        <v>1284.8900000000001</v>
      </c>
      <c r="U860" s="145">
        <v>1285.1600000000001</v>
      </c>
      <c r="V860" s="145">
        <v>1287.1300000000001</v>
      </c>
      <c r="W860" s="145">
        <v>1312.53</v>
      </c>
      <c r="X860" s="145">
        <v>1297.25</v>
      </c>
      <c r="Y860" s="145">
        <v>1287.5900000000001</v>
      </c>
      <c r="Z860" s="145">
        <v>1259.75</v>
      </c>
      <c r="AA860" s="145">
        <v>1228.5500000000002</v>
      </c>
      <c r="AB860" s="145">
        <v>1207.96</v>
      </c>
      <c r="AC860" s="145">
        <v>1293.51</v>
      </c>
      <c r="AD860" s="145">
        <v>1333.1000000000001</v>
      </c>
      <c r="AE860" s="145">
        <v>1187.3100000000002</v>
      </c>
      <c r="AF860" s="145">
        <v>1187.23</v>
      </c>
    </row>
    <row r="861" spans="1:32" ht="18" customHeight="1" x14ac:dyDescent="0.25">
      <c r="A861" s="90" t="s">
        <v>86</v>
      </c>
      <c r="B861" s="90"/>
      <c r="C861" s="90"/>
      <c r="D861" s="90"/>
      <c r="E861" s="90"/>
      <c r="F861" s="90"/>
      <c r="G861" s="90"/>
      <c r="H861" s="91"/>
      <c r="I861" s="145">
        <v>1227.97</v>
      </c>
      <c r="J861" s="145">
        <v>1190.75</v>
      </c>
      <c r="K861" s="145">
        <v>1189.47</v>
      </c>
      <c r="L861" s="145">
        <v>1186.7800000000002</v>
      </c>
      <c r="M861" s="145">
        <v>1188</v>
      </c>
      <c r="N861" s="145">
        <v>1188.0900000000001</v>
      </c>
      <c r="O861" s="145">
        <v>1187.6500000000001</v>
      </c>
      <c r="P861" s="145">
        <v>1189.95</v>
      </c>
      <c r="Q861" s="145">
        <v>1188.44</v>
      </c>
      <c r="R861" s="145">
        <v>1194.5200000000002</v>
      </c>
      <c r="S861" s="145">
        <v>1271.3200000000002</v>
      </c>
      <c r="T861" s="145">
        <v>1281.9100000000001</v>
      </c>
      <c r="U861" s="145">
        <v>1282.68</v>
      </c>
      <c r="V861" s="145">
        <v>1284.0700000000002</v>
      </c>
      <c r="W861" s="145">
        <v>1284.3500000000001</v>
      </c>
      <c r="X861" s="145">
        <v>1284.98</v>
      </c>
      <c r="Y861" s="145">
        <v>1284.3800000000001</v>
      </c>
      <c r="Z861" s="145">
        <v>1256.8700000000001</v>
      </c>
      <c r="AA861" s="145">
        <v>1227.2100000000003</v>
      </c>
      <c r="AB861" s="145">
        <v>1214.43</v>
      </c>
      <c r="AC861" s="145">
        <v>1331.29</v>
      </c>
      <c r="AD861" s="145">
        <v>1335.66</v>
      </c>
      <c r="AE861" s="145">
        <v>1206.45</v>
      </c>
      <c r="AF861" s="145">
        <v>1187.44</v>
      </c>
    </row>
    <row r="862" spans="1:32" ht="18" customHeight="1" x14ac:dyDescent="0.25">
      <c r="A862" s="90" t="s">
        <v>87</v>
      </c>
      <c r="B862" s="90"/>
      <c r="C862" s="90"/>
      <c r="D862" s="90"/>
      <c r="E862" s="90"/>
      <c r="F862" s="90"/>
      <c r="G862" s="90"/>
      <c r="H862" s="91"/>
      <c r="I862" s="145">
        <v>1208.3700000000001</v>
      </c>
      <c r="J862" s="145">
        <v>1190.8700000000001</v>
      </c>
      <c r="K862" s="145">
        <v>1188.6000000000001</v>
      </c>
      <c r="L862" s="145">
        <v>1187.5100000000002</v>
      </c>
      <c r="M862" s="145">
        <v>1188.25</v>
      </c>
      <c r="N862" s="145">
        <v>1188.3000000000002</v>
      </c>
      <c r="O862" s="145">
        <v>1187.5100000000002</v>
      </c>
      <c r="P862" s="145">
        <v>1189.0900000000001</v>
      </c>
      <c r="Q862" s="145">
        <v>1188.5900000000001</v>
      </c>
      <c r="R862" s="145">
        <v>1192.69</v>
      </c>
      <c r="S862" s="145">
        <v>1261.2</v>
      </c>
      <c r="T862" s="145">
        <v>1279.7</v>
      </c>
      <c r="U862" s="145">
        <v>1280.1600000000001</v>
      </c>
      <c r="V862" s="145">
        <v>1280.8600000000001</v>
      </c>
      <c r="W862" s="145">
        <v>1282.54</v>
      </c>
      <c r="X862" s="145">
        <v>1282.51</v>
      </c>
      <c r="Y862" s="145">
        <v>1282.4100000000001</v>
      </c>
      <c r="Z862" s="145">
        <v>1255.1300000000001</v>
      </c>
      <c r="AA862" s="145">
        <v>1226.18</v>
      </c>
      <c r="AB862" s="145">
        <v>1212.71</v>
      </c>
      <c r="AC862" s="145">
        <v>1325.97</v>
      </c>
      <c r="AD862" s="145">
        <v>1331.28</v>
      </c>
      <c r="AE862" s="145">
        <v>1203.99</v>
      </c>
      <c r="AF862" s="145">
        <v>1187.1100000000001</v>
      </c>
    </row>
    <row r="863" spans="1:32" ht="18" customHeight="1" x14ac:dyDescent="0.25">
      <c r="A863" s="90" t="s">
        <v>88</v>
      </c>
      <c r="B863" s="90"/>
      <c r="C863" s="90"/>
      <c r="D863" s="90"/>
      <c r="E863" s="90"/>
      <c r="F863" s="90"/>
      <c r="G863" s="90"/>
      <c r="H863" s="91"/>
      <c r="I863" s="145">
        <v>1209.0500000000002</v>
      </c>
      <c r="J863" s="145">
        <v>1191.1000000000001</v>
      </c>
      <c r="K863" s="145">
        <v>1190.1500000000001</v>
      </c>
      <c r="L863" s="145">
        <v>1188.0700000000002</v>
      </c>
      <c r="M863" s="145">
        <v>1188.1100000000001</v>
      </c>
      <c r="N863" s="145">
        <v>1188.1200000000001</v>
      </c>
      <c r="O863" s="145">
        <v>1187.2800000000002</v>
      </c>
      <c r="P863" s="145">
        <v>1214.58</v>
      </c>
      <c r="Q863" s="145">
        <v>1188.3900000000001</v>
      </c>
      <c r="R863" s="145">
        <v>1222.44</v>
      </c>
      <c r="S863" s="145">
        <v>1306.6000000000001</v>
      </c>
      <c r="T863" s="145">
        <v>1331.27</v>
      </c>
      <c r="U863" s="145">
        <v>1331.6100000000001</v>
      </c>
      <c r="V863" s="145">
        <v>1332.31</v>
      </c>
      <c r="W863" s="145">
        <v>1339.1000000000001</v>
      </c>
      <c r="X863" s="145">
        <v>1339.26</v>
      </c>
      <c r="Y863" s="145">
        <v>1336.23</v>
      </c>
      <c r="Z863" s="145">
        <v>1307.47</v>
      </c>
      <c r="AA863" s="145">
        <v>1280.67</v>
      </c>
      <c r="AB863" s="145">
        <v>1212.22</v>
      </c>
      <c r="AC863" s="145">
        <v>1359.17</v>
      </c>
      <c r="AD863" s="145">
        <v>1331.76</v>
      </c>
      <c r="AE863" s="145">
        <v>1242.4000000000001</v>
      </c>
      <c r="AF863" s="145">
        <v>1187.68</v>
      </c>
    </row>
    <row r="864" spans="1:32" ht="18" customHeight="1" x14ac:dyDescent="0.25">
      <c r="A864" s="90" t="s">
        <v>89</v>
      </c>
      <c r="B864" s="90"/>
      <c r="C864" s="90"/>
      <c r="D864" s="90"/>
      <c r="E864" s="90"/>
      <c r="F864" s="90"/>
      <c r="G864" s="90"/>
      <c r="H864" s="91"/>
      <c r="I864" s="145">
        <v>1195.98</v>
      </c>
      <c r="J864" s="145">
        <v>1183.0600000000002</v>
      </c>
      <c r="K864" s="145">
        <v>1182.93</v>
      </c>
      <c r="L864" s="145">
        <v>1185.22</v>
      </c>
      <c r="M864" s="145">
        <v>1188.2900000000002</v>
      </c>
      <c r="N864" s="145">
        <v>1189.2900000000002</v>
      </c>
      <c r="O864" s="145">
        <v>1187.3300000000002</v>
      </c>
      <c r="P864" s="145">
        <v>1207.99</v>
      </c>
      <c r="Q864" s="145">
        <v>1188.5900000000001</v>
      </c>
      <c r="R864" s="145">
        <v>1226.8500000000001</v>
      </c>
      <c r="S864" s="145">
        <v>1313.4</v>
      </c>
      <c r="T864" s="145">
        <v>1338.47</v>
      </c>
      <c r="U864" s="145">
        <v>1337.5</v>
      </c>
      <c r="V864" s="145">
        <v>1338.8500000000001</v>
      </c>
      <c r="W864" s="145">
        <v>1336.68</v>
      </c>
      <c r="X864" s="145">
        <v>1335.25</v>
      </c>
      <c r="Y864" s="145">
        <v>1332.8700000000001</v>
      </c>
      <c r="Z864" s="145">
        <v>1308.6500000000001</v>
      </c>
      <c r="AA864" s="145">
        <v>1282.5</v>
      </c>
      <c r="AB864" s="145">
        <v>1211.9100000000001</v>
      </c>
      <c r="AC864" s="145">
        <v>1347.31</v>
      </c>
      <c r="AD864" s="145">
        <v>1331.28</v>
      </c>
      <c r="AE864" s="145">
        <v>1234.44</v>
      </c>
      <c r="AF864" s="145">
        <v>1187.8300000000002</v>
      </c>
    </row>
    <row r="865" spans="1:32" ht="18" customHeight="1" x14ac:dyDescent="0.25">
      <c r="A865" s="90" t="s">
        <v>90</v>
      </c>
      <c r="B865" s="90"/>
      <c r="C865" s="90"/>
      <c r="D865" s="90"/>
      <c r="E865" s="90"/>
      <c r="F865" s="90"/>
      <c r="G865" s="90"/>
      <c r="H865" s="91"/>
      <c r="I865" s="145">
        <v>1206.3200000000002</v>
      </c>
      <c r="J865" s="145">
        <v>1183.92</v>
      </c>
      <c r="K865" s="145">
        <v>1182.0500000000002</v>
      </c>
      <c r="L865" s="145">
        <v>1183.98</v>
      </c>
      <c r="M865" s="145">
        <v>1189.3000000000002</v>
      </c>
      <c r="N865" s="145">
        <v>1189.3000000000002</v>
      </c>
      <c r="O865" s="145">
        <v>1187.5400000000002</v>
      </c>
      <c r="P865" s="145">
        <v>1235.8300000000002</v>
      </c>
      <c r="Q865" s="145">
        <v>1188.6600000000001</v>
      </c>
      <c r="R865" s="145">
        <v>1237.05</v>
      </c>
      <c r="S865" s="145">
        <v>1310.91</v>
      </c>
      <c r="T865" s="145">
        <v>1335.63</v>
      </c>
      <c r="U865" s="145">
        <v>1335.72</v>
      </c>
      <c r="V865" s="145">
        <v>1359.19</v>
      </c>
      <c r="W865" s="145">
        <v>1360.21</v>
      </c>
      <c r="X865" s="145">
        <v>1360.5900000000001</v>
      </c>
      <c r="Y865" s="145">
        <v>1336.42</v>
      </c>
      <c r="Z865" s="145">
        <v>1311.63</v>
      </c>
      <c r="AA865" s="145">
        <v>1282.94</v>
      </c>
      <c r="AB865" s="145">
        <v>1230.5300000000002</v>
      </c>
      <c r="AC865" s="145">
        <v>1339.8400000000001</v>
      </c>
      <c r="AD865" s="145">
        <v>1343.8300000000002</v>
      </c>
      <c r="AE865" s="145">
        <v>1229.7200000000003</v>
      </c>
      <c r="AF865" s="145">
        <v>1187.6300000000001</v>
      </c>
    </row>
    <row r="866" spans="1:32" ht="18" customHeight="1" x14ac:dyDescent="0.25">
      <c r="A866" s="90" t="s">
        <v>91</v>
      </c>
      <c r="B866" s="90"/>
      <c r="C866" s="90"/>
      <c r="D866" s="90"/>
      <c r="E866" s="90"/>
      <c r="F866" s="90"/>
      <c r="G866" s="90"/>
      <c r="H866" s="91"/>
      <c r="I866" s="145">
        <v>1200.2700000000002</v>
      </c>
      <c r="J866" s="145">
        <v>1168.04</v>
      </c>
      <c r="K866" s="145">
        <v>1166.6100000000001</v>
      </c>
      <c r="L866" s="145">
        <v>1168.9699999999998</v>
      </c>
      <c r="M866" s="145">
        <v>1172.04</v>
      </c>
      <c r="N866" s="145">
        <v>1171.98</v>
      </c>
      <c r="O866" s="145">
        <v>1187.2800000000002</v>
      </c>
      <c r="P866" s="145">
        <v>1207.0100000000002</v>
      </c>
      <c r="Q866" s="145">
        <v>1188.48</v>
      </c>
      <c r="R866" s="145">
        <v>1231.32</v>
      </c>
      <c r="S866" s="145">
        <v>1287.3</v>
      </c>
      <c r="T866" s="145">
        <v>1311.14</v>
      </c>
      <c r="U866" s="145">
        <v>1308.52</v>
      </c>
      <c r="V866" s="145">
        <v>1333.24</v>
      </c>
      <c r="W866" s="145">
        <v>1337.6200000000001</v>
      </c>
      <c r="X866" s="145">
        <v>1339.98</v>
      </c>
      <c r="Y866" s="145">
        <v>1338.79</v>
      </c>
      <c r="Z866" s="145">
        <v>1312.47</v>
      </c>
      <c r="AA866" s="145">
        <v>1266.2</v>
      </c>
      <c r="AB866" s="145">
        <v>1231.8</v>
      </c>
      <c r="AC866" s="145">
        <v>1315.97</v>
      </c>
      <c r="AD866" s="145">
        <v>1334.1100000000001</v>
      </c>
      <c r="AE866" s="145">
        <v>1259.1400000000001</v>
      </c>
      <c r="AF866" s="145">
        <v>1187.8200000000002</v>
      </c>
    </row>
    <row r="867" spans="1:32" ht="18" customHeight="1" x14ac:dyDescent="0.25">
      <c r="A867" s="90" t="s">
        <v>92</v>
      </c>
      <c r="B867" s="90"/>
      <c r="C867" s="90"/>
      <c r="D867" s="90"/>
      <c r="E867" s="90"/>
      <c r="F867" s="90"/>
      <c r="G867" s="90"/>
      <c r="H867" s="91"/>
      <c r="I867" s="145">
        <v>1179.6599999999999</v>
      </c>
      <c r="J867" s="145">
        <v>1049.6100000000001</v>
      </c>
      <c r="K867" s="145">
        <v>1111.06</v>
      </c>
      <c r="L867" s="145">
        <v>1127.77</v>
      </c>
      <c r="M867" s="145">
        <v>1172.8499999999999</v>
      </c>
      <c r="N867" s="145">
        <v>1172.7399999999998</v>
      </c>
      <c r="O867" s="145">
        <v>1182.94</v>
      </c>
      <c r="P867" s="145">
        <v>1201.7800000000002</v>
      </c>
      <c r="Q867" s="145">
        <v>1188.4000000000001</v>
      </c>
      <c r="R867" s="145">
        <v>1228.6000000000001</v>
      </c>
      <c r="S867" s="145">
        <v>1283.0700000000002</v>
      </c>
      <c r="T867" s="145">
        <v>1308.44</v>
      </c>
      <c r="U867" s="145">
        <v>1306.72</v>
      </c>
      <c r="V867" s="145">
        <v>1326.8500000000001</v>
      </c>
      <c r="W867" s="145">
        <v>1329.43</v>
      </c>
      <c r="X867" s="145">
        <v>1331.23</v>
      </c>
      <c r="Y867" s="145">
        <v>1341.66</v>
      </c>
      <c r="Z867" s="145">
        <v>1320.17</v>
      </c>
      <c r="AA867" s="145">
        <v>1269.1300000000001</v>
      </c>
      <c r="AB867" s="145">
        <v>1230.8500000000001</v>
      </c>
      <c r="AC867" s="145">
        <v>1316.48</v>
      </c>
      <c r="AD867" s="145">
        <v>1336.3200000000002</v>
      </c>
      <c r="AE867" s="145">
        <v>1248.3400000000001</v>
      </c>
      <c r="AF867" s="145">
        <v>1187.3700000000001</v>
      </c>
    </row>
    <row r="868" spans="1:32" ht="18" customHeight="1" x14ac:dyDescent="0.25">
      <c r="A868" s="90" t="s">
        <v>93</v>
      </c>
      <c r="B868" s="90"/>
      <c r="C868" s="90"/>
      <c r="D868" s="90"/>
      <c r="E868" s="90"/>
      <c r="F868" s="90"/>
      <c r="G868" s="90"/>
      <c r="H868" s="91"/>
      <c r="I868" s="145">
        <v>1227.8800000000001</v>
      </c>
      <c r="J868" s="145">
        <v>1196.6400000000001</v>
      </c>
      <c r="K868" s="145">
        <v>1193.6300000000001</v>
      </c>
      <c r="L868" s="145">
        <v>1188.17</v>
      </c>
      <c r="M868" s="145">
        <v>1187.5700000000002</v>
      </c>
      <c r="N868" s="145">
        <v>1187.46</v>
      </c>
      <c r="O868" s="145">
        <v>1186.21</v>
      </c>
      <c r="P868" s="145">
        <v>1200.3000000000002</v>
      </c>
      <c r="Q868" s="145">
        <v>1188.0300000000002</v>
      </c>
      <c r="R868" s="145">
        <v>1220.24</v>
      </c>
      <c r="S868" s="145">
        <v>1272.8200000000002</v>
      </c>
      <c r="T868" s="145">
        <v>1297.05</v>
      </c>
      <c r="U868" s="145">
        <v>1297.7</v>
      </c>
      <c r="V868" s="145">
        <v>1297.5</v>
      </c>
      <c r="W868" s="145">
        <v>1319.8200000000002</v>
      </c>
      <c r="X868" s="145">
        <v>1320.47</v>
      </c>
      <c r="Y868" s="145">
        <v>1325.17</v>
      </c>
      <c r="Z868" s="145">
        <v>1302.6200000000001</v>
      </c>
      <c r="AA868" s="145">
        <v>1250.3700000000001</v>
      </c>
      <c r="AB868" s="145">
        <v>1247.25</v>
      </c>
      <c r="AC868" s="145">
        <v>1359.53</v>
      </c>
      <c r="AD868" s="145">
        <v>1359.0800000000002</v>
      </c>
      <c r="AE868" s="145">
        <v>1239.21</v>
      </c>
      <c r="AF868" s="145">
        <v>1187.0100000000002</v>
      </c>
    </row>
    <row r="869" spans="1:32" ht="18" customHeight="1" x14ac:dyDescent="0.25">
      <c r="A869" s="90" t="s">
        <v>94</v>
      </c>
      <c r="B869" s="90"/>
      <c r="C869" s="90"/>
      <c r="D869" s="90"/>
      <c r="E869" s="90"/>
      <c r="F869" s="90"/>
      <c r="G869" s="90"/>
      <c r="H869" s="91"/>
      <c r="I869" s="145">
        <v>1218.46</v>
      </c>
      <c r="J869" s="145">
        <v>1195.3300000000002</v>
      </c>
      <c r="K869" s="145">
        <v>1190.73</v>
      </c>
      <c r="L869" s="145">
        <v>1186.73</v>
      </c>
      <c r="M869" s="145">
        <v>1187.8100000000002</v>
      </c>
      <c r="N869" s="145">
        <v>1187.7800000000002</v>
      </c>
      <c r="O869" s="145">
        <v>1186.5700000000002</v>
      </c>
      <c r="P869" s="145">
        <v>1190.1000000000001</v>
      </c>
      <c r="Q869" s="145">
        <v>1188.1200000000001</v>
      </c>
      <c r="R869" s="145">
        <v>1192.94</v>
      </c>
      <c r="S869" s="145">
        <v>1250.31</v>
      </c>
      <c r="T869" s="145">
        <v>1278.93</v>
      </c>
      <c r="U869" s="145">
        <v>1279.6500000000001</v>
      </c>
      <c r="V869" s="145">
        <v>1279.48</v>
      </c>
      <c r="W869" s="145">
        <v>1304.6300000000001</v>
      </c>
      <c r="X869" s="145">
        <v>1280.6600000000001</v>
      </c>
      <c r="Y869" s="145">
        <v>1280.69</v>
      </c>
      <c r="Z869" s="145">
        <v>1280.45</v>
      </c>
      <c r="AA869" s="145">
        <v>1225.49</v>
      </c>
      <c r="AB869" s="145">
        <v>1224.9400000000003</v>
      </c>
      <c r="AC869" s="145">
        <v>1338.42</v>
      </c>
      <c r="AD869" s="145">
        <v>1368.03</v>
      </c>
      <c r="AE869" s="145">
        <v>1243.0700000000002</v>
      </c>
      <c r="AF869" s="145">
        <v>1186.8600000000001</v>
      </c>
    </row>
    <row r="870" spans="1:32" ht="18" customHeight="1" x14ac:dyDescent="0.25">
      <c r="A870" s="90" t="s">
        <v>95</v>
      </c>
      <c r="B870" s="90"/>
      <c r="C870" s="90"/>
      <c r="D870" s="90"/>
      <c r="E870" s="90"/>
      <c r="F870" s="90"/>
      <c r="G870" s="90"/>
      <c r="H870" s="91"/>
      <c r="I870" s="145">
        <v>1227.6300000000003</v>
      </c>
      <c r="J870" s="145">
        <v>1197.46</v>
      </c>
      <c r="K870" s="145">
        <v>1192.3200000000002</v>
      </c>
      <c r="L870" s="145">
        <v>1186.96</v>
      </c>
      <c r="M870" s="145">
        <v>1187.5</v>
      </c>
      <c r="N870" s="145">
        <v>1187.8200000000002</v>
      </c>
      <c r="O870" s="145">
        <v>1186.3900000000001</v>
      </c>
      <c r="P870" s="145">
        <v>1233.6400000000001</v>
      </c>
      <c r="Q870" s="145">
        <v>1188.2900000000002</v>
      </c>
      <c r="R870" s="145">
        <v>1218.7</v>
      </c>
      <c r="S870" s="145">
        <v>1276.3800000000001</v>
      </c>
      <c r="T870" s="145">
        <v>1301.44</v>
      </c>
      <c r="U870" s="145">
        <v>1301.5</v>
      </c>
      <c r="V870" s="145">
        <v>1302.8300000000002</v>
      </c>
      <c r="W870" s="145">
        <v>1328.74</v>
      </c>
      <c r="X870" s="145">
        <v>1329.13</v>
      </c>
      <c r="Y870" s="145">
        <v>1331.95</v>
      </c>
      <c r="Z870" s="145">
        <v>1306.0700000000002</v>
      </c>
      <c r="AA870" s="145">
        <v>1253.17</v>
      </c>
      <c r="AB870" s="145">
        <v>1250.6400000000001</v>
      </c>
      <c r="AC870" s="145">
        <v>1373.21</v>
      </c>
      <c r="AD870" s="145">
        <v>1356.79</v>
      </c>
      <c r="AE870" s="145">
        <v>1229.46</v>
      </c>
      <c r="AF870" s="145">
        <v>1187.95</v>
      </c>
    </row>
    <row r="871" spans="1:32" ht="18" customHeight="1" x14ac:dyDescent="0.25">
      <c r="A871" s="90" t="s">
        <v>96</v>
      </c>
      <c r="B871" s="90"/>
      <c r="C871" s="90"/>
      <c r="D871" s="90"/>
      <c r="E871" s="90"/>
      <c r="F871" s="90"/>
      <c r="G871" s="90"/>
      <c r="H871" s="91"/>
      <c r="I871" s="145">
        <v>1211.22</v>
      </c>
      <c r="J871" s="145">
        <v>1186.3500000000001</v>
      </c>
      <c r="K871" s="145">
        <v>1178.9299999999998</v>
      </c>
      <c r="L871" s="145">
        <v>1185.6100000000001</v>
      </c>
      <c r="M871" s="145">
        <v>1189.3000000000002</v>
      </c>
      <c r="N871" s="145">
        <v>1189.3000000000002</v>
      </c>
      <c r="O871" s="145">
        <v>1187.5700000000002</v>
      </c>
      <c r="P871" s="145">
        <v>1217.3300000000002</v>
      </c>
      <c r="Q871" s="145">
        <v>1188.48</v>
      </c>
      <c r="R871" s="145">
        <v>1217.4500000000003</v>
      </c>
      <c r="S871" s="145">
        <v>1275.26</v>
      </c>
      <c r="T871" s="145">
        <v>1299.8300000000002</v>
      </c>
      <c r="U871" s="145">
        <v>1299.4100000000001</v>
      </c>
      <c r="V871" s="145">
        <v>1300.3600000000001</v>
      </c>
      <c r="W871" s="145">
        <v>1323.56</v>
      </c>
      <c r="X871" s="145">
        <v>1326.3600000000001</v>
      </c>
      <c r="Y871" s="145">
        <v>1332.98</v>
      </c>
      <c r="Z871" s="145">
        <v>1309.26</v>
      </c>
      <c r="AA871" s="145">
        <v>1251.67</v>
      </c>
      <c r="AB871" s="145">
        <v>1245.28</v>
      </c>
      <c r="AC871" s="145">
        <v>1364.3</v>
      </c>
      <c r="AD871" s="145">
        <v>1351.79</v>
      </c>
      <c r="AE871" s="145">
        <v>1231.3499999999999</v>
      </c>
      <c r="AF871" s="145">
        <v>1187.7800000000002</v>
      </c>
    </row>
    <row r="872" spans="1:32" ht="18" customHeight="1" x14ac:dyDescent="0.25">
      <c r="A872" s="90" t="s">
        <v>97</v>
      </c>
      <c r="B872" s="90"/>
      <c r="C872" s="90"/>
      <c r="D872" s="90"/>
      <c r="E872" s="90"/>
      <c r="F872" s="90"/>
      <c r="G872" s="90"/>
      <c r="H872" s="91"/>
      <c r="I872" s="145">
        <v>1208.7800000000002</v>
      </c>
      <c r="J872" s="145">
        <v>1195.6100000000001</v>
      </c>
      <c r="K872" s="145">
        <v>1188.5200000000002</v>
      </c>
      <c r="L872" s="145">
        <v>1187.67</v>
      </c>
      <c r="M872" s="145">
        <v>1189.3000000000002</v>
      </c>
      <c r="N872" s="145">
        <v>1189.3000000000002</v>
      </c>
      <c r="O872" s="145">
        <v>1191.3800000000001</v>
      </c>
      <c r="P872" s="145">
        <v>1209.8400000000001</v>
      </c>
      <c r="Q872" s="145">
        <v>1188.48</v>
      </c>
      <c r="R872" s="145">
        <v>1242.3</v>
      </c>
      <c r="S872" s="145">
        <v>1320.8600000000001</v>
      </c>
      <c r="T872" s="145">
        <v>1325.3500000000001</v>
      </c>
      <c r="U872" s="145">
        <v>1322.9</v>
      </c>
      <c r="V872" s="145">
        <v>1324.55</v>
      </c>
      <c r="W872" s="145">
        <v>1325.2</v>
      </c>
      <c r="X872" s="145">
        <v>1328.74</v>
      </c>
      <c r="Y872" s="145">
        <v>1328.2</v>
      </c>
      <c r="Z872" s="145">
        <v>1304.8400000000001</v>
      </c>
      <c r="AA872" s="145">
        <v>1252.55</v>
      </c>
      <c r="AB872" s="145">
        <v>1251.8</v>
      </c>
      <c r="AC872" s="145">
        <v>1377.53</v>
      </c>
      <c r="AD872" s="145">
        <v>1370.8</v>
      </c>
      <c r="AE872" s="145">
        <v>1241.3600000000001</v>
      </c>
      <c r="AF872" s="145">
        <v>1187.5900000000001</v>
      </c>
    </row>
    <row r="873" spans="1:32" ht="18" customHeight="1" x14ac:dyDescent="0.25">
      <c r="A873" s="90" t="s">
        <v>98</v>
      </c>
      <c r="B873" s="90"/>
      <c r="C873" s="90"/>
      <c r="D873" s="90"/>
      <c r="E873" s="90"/>
      <c r="F873" s="90"/>
      <c r="G873" s="90"/>
      <c r="H873" s="91"/>
      <c r="I873" s="145">
        <v>1246.73</v>
      </c>
      <c r="J873" s="145">
        <v>1200.0400000000002</v>
      </c>
      <c r="K873" s="145">
        <v>1192.5</v>
      </c>
      <c r="L873" s="145">
        <v>1188.73</v>
      </c>
      <c r="M873" s="145">
        <v>1188.17</v>
      </c>
      <c r="N873" s="145">
        <v>1188.0900000000001</v>
      </c>
      <c r="O873" s="145">
        <v>1187.2600000000002</v>
      </c>
      <c r="P873" s="145">
        <v>1246.5700000000002</v>
      </c>
      <c r="Q873" s="145">
        <v>1188.3500000000001</v>
      </c>
      <c r="R873" s="145">
        <v>1223.1500000000003</v>
      </c>
      <c r="S873" s="145">
        <v>1305.52</v>
      </c>
      <c r="T873" s="145">
        <v>1330.3300000000002</v>
      </c>
      <c r="U873" s="145">
        <v>1331.53</v>
      </c>
      <c r="V873" s="145">
        <v>1333.6000000000001</v>
      </c>
      <c r="W873" s="145">
        <v>1335.17</v>
      </c>
      <c r="X873" s="145">
        <v>1341.3600000000001</v>
      </c>
      <c r="Y873" s="145">
        <v>1343.68</v>
      </c>
      <c r="Z873" s="145">
        <v>1316.53</v>
      </c>
      <c r="AA873" s="145">
        <v>1257</v>
      </c>
      <c r="AB873" s="145">
        <v>1255.1100000000001</v>
      </c>
      <c r="AC873" s="145">
        <v>1374.22</v>
      </c>
      <c r="AD873" s="145">
        <v>1378.92</v>
      </c>
      <c r="AE873" s="145">
        <v>1245.2</v>
      </c>
      <c r="AF873" s="145">
        <v>1187.7900000000002</v>
      </c>
    </row>
    <row r="874" spans="1:32" ht="18" customHeight="1" x14ac:dyDescent="0.25">
      <c r="A874" s="90" t="s">
        <v>99</v>
      </c>
      <c r="B874" s="90"/>
      <c r="C874" s="90"/>
      <c r="D874" s="90"/>
      <c r="E874" s="90"/>
      <c r="F874" s="90"/>
      <c r="G874" s="90"/>
      <c r="H874" s="91"/>
      <c r="I874" s="145">
        <v>1252.1400000000001</v>
      </c>
      <c r="J874" s="145">
        <v>1199.43</v>
      </c>
      <c r="K874" s="145">
        <v>1190.8500000000001</v>
      </c>
      <c r="L874" s="145">
        <v>1188.3000000000002</v>
      </c>
      <c r="M874" s="145">
        <v>1188.3000000000002</v>
      </c>
      <c r="N874" s="145">
        <v>1188.17</v>
      </c>
      <c r="O874" s="145">
        <v>1187.3200000000002</v>
      </c>
      <c r="P874" s="145">
        <v>1233.25</v>
      </c>
      <c r="Q874" s="145">
        <v>1188.2700000000002</v>
      </c>
      <c r="R874" s="145">
        <v>1221.4200000000003</v>
      </c>
      <c r="S874" s="145">
        <v>1274.6600000000001</v>
      </c>
      <c r="T874" s="145">
        <v>1298.3700000000001</v>
      </c>
      <c r="U874" s="145">
        <v>1298.23</v>
      </c>
      <c r="V874" s="145">
        <v>1320.73</v>
      </c>
      <c r="W874" s="145">
        <v>1320.78</v>
      </c>
      <c r="X874" s="145">
        <v>1320.8500000000001</v>
      </c>
      <c r="Y874" s="145">
        <v>1320.96</v>
      </c>
      <c r="Z874" s="145">
        <v>1275.6400000000001</v>
      </c>
      <c r="AA874" s="145">
        <v>1250.1100000000001</v>
      </c>
      <c r="AB874" s="145">
        <v>1248.6100000000001</v>
      </c>
      <c r="AC874" s="145">
        <v>1351.3300000000002</v>
      </c>
      <c r="AD874" s="145">
        <v>1360.45</v>
      </c>
      <c r="AE874" s="145">
        <v>1241.6600000000001</v>
      </c>
      <c r="AF874" s="145">
        <v>1187.6100000000001</v>
      </c>
    </row>
    <row r="875" spans="1:32" ht="18" customHeight="1" x14ac:dyDescent="0.25">
      <c r="A875" s="90" t="s">
        <v>100</v>
      </c>
      <c r="B875" s="90"/>
      <c r="C875" s="90"/>
      <c r="D875" s="90"/>
      <c r="E875" s="90"/>
      <c r="F875" s="90"/>
      <c r="G875" s="90"/>
      <c r="H875" s="91"/>
      <c r="I875" s="145">
        <v>1285.67</v>
      </c>
      <c r="J875" s="145">
        <v>1234.3000000000002</v>
      </c>
      <c r="K875" s="145">
        <v>1198.6600000000001</v>
      </c>
      <c r="L875" s="145">
        <v>1191.6200000000001</v>
      </c>
      <c r="M875" s="145">
        <v>1188.5400000000002</v>
      </c>
      <c r="N875" s="145">
        <v>1187.8300000000002</v>
      </c>
      <c r="O875" s="145">
        <v>1186.7800000000002</v>
      </c>
      <c r="P875" s="145">
        <v>1230.17</v>
      </c>
      <c r="Q875" s="145">
        <v>1187.97</v>
      </c>
      <c r="R875" s="145">
        <v>1193.3200000000002</v>
      </c>
      <c r="S875" s="145">
        <v>1222.49</v>
      </c>
      <c r="T875" s="145">
        <v>1274.48</v>
      </c>
      <c r="U875" s="145">
        <v>1276.18</v>
      </c>
      <c r="V875" s="145">
        <v>1276.21</v>
      </c>
      <c r="W875" s="145">
        <v>1276.46</v>
      </c>
      <c r="X875" s="145">
        <v>1277.19</v>
      </c>
      <c r="Y875" s="145">
        <v>1284.73</v>
      </c>
      <c r="Z875" s="145">
        <v>1226.7600000000002</v>
      </c>
      <c r="AA875" s="145">
        <v>1194.18</v>
      </c>
      <c r="AB875" s="145">
        <v>1223.6100000000001</v>
      </c>
      <c r="AC875" s="145">
        <v>1331.51</v>
      </c>
      <c r="AD875" s="145">
        <v>1347.94</v>
      </c>
      <c r="AE875" s="145">
        <v>1241.97</v>
      </c>
      <c r="AF875" s="145">
        <v>1186.3800000000001</v>
      </c>
    </row>
    <row r="876" spans="1:32" ht="18" customHeight="1" x14ac:dyDescent="0.25">
      <c r="A876" s="90" t="s">
        <v>101</v>
      </c>
      <c r="B876" s="90"/>
      <c r="C876" s="90"/>
      <c r="D876" s="90"/>
      <c r="E876" s="90"/>
      <c r="F876" s="90"/>
      <c r="G876" s="90"/>
      <c r="H876" s="91"/>
      <c r="I876" s="145">
        <v>1262.48</v>
      </c>
      <c r="J876" s="145">
        <v>1211.77</v>
      </c>
      <c r="K876" s="145">
        <v>1195.0700000000002</v>
      </c>
      <c r="L876" s="145">
        <v>1190.0300000000002</v>
      </c>
      <c r="M876" s="145">
        <v>1188.2600000000002</v>
      </c>
      <c r="N876" s="145">
        <v>1188.0400000000002</v>
      </c>
      <c r="O876" s="145">
        <v>1186.9100000000001</v>
      </c>
      <c r="P876" s="145">
        <v>1203.3900000000001</v>
      </c>
      <c r="Q876" s="145">
        <v>1188.0800000000002</v>
      </c>
      <c r="R876" s="145">
        <v>1193.48</v>
      </c>
      <c r="S876" s="145">
        <v>1222.49</v>
      </c>
      <c r="T876" s="145">
        <v>1275.77</v>
      </c>
      <c r="U876" s="145">
        <v>1278.25</v>
      </c>
      <c r="V876" s="145">
        <v>1278.8200000000002</v>
      </c>
      <c r="W876" s="145">
        <v>1278.8</v>
      </c>
      <c r="X876" s="145">
        <v>1279.73</v>
      </c>
      <c r="Y876" s="145">
        <v>1253.77</v>
      </c>
      <c r="Z876" s="145">
        <v>1225.2800000000002</v>
      </c>
      <c r="AA876" s="145">
        <v>1194.42</v>
      </c>
      <c r="AB876" s="145">
        <v>1224.25</v>
      </c>
      <c r="AC876" s="145">
        <v>1333.1100000000001</v>
      </c>
      <c r="AD876" s="145">
        <v>1346.17</v>
      </c>
      <c r="AE876" s="145">
        <v>1241.95</v>
      </c>
      <c r="AF876" s="145">
        <v>1186.68</v>
      </c>
    </row>
    <row r="877" spans="1:32" ht="18" customHeight="1" x14ac:dyDescent="0.25">
      <c r="A877" s="90" t="s">
        <v>102</v>
      </c>
      <c r="B877" s="90"/>
      <c r="C877" s="90"/>
      <c r="D877" s="90"/>
      <c r="E877" s="90"/>
      <c r="F877" s="90"/>
      <c r="G877" s="90"/>
      <c r="H877" s="91"/>
      <c r="I877" s="145">
        <v>1252.5900000000001</v>
      </c>
      <c r="J877" s="145">
        <v>1195.6000000000001</v>
      </c>
      <c r="K877" s="145">
        <v>1191.3300000000002</v>
      </c>
      <c r="L877" s="145">
        <v>1190.1100000000001</v>
      </c>
      <c r="M877" s="145">
        <v>1188.5700000000002</v>
      </c>
      <c r="N877" s="145">
        <v>1187.45</v>
      </c>
      <c r="O877" s="145">
        <v>1192.3800000000001</v>
      </c>
      <c r="P877" s="145">
        <v>1266.74</v>
      </c>
      <c r="Q877" s="145">
        <v>1188.0700000000002</v>
      </c>
      <c r="R877" s="145">
        <v>1280.74</v>
      </c>
      <c r="S877" s="145">
        <v>1317.28</v>
      </c>
      <c r="T877" s="145">
        <v>1333.8200000000002</v>
      </c>
      <c r="U877" s="145">
        <v>1334.69</v>
      </c>
      <c r="V877" s="145">
        <v>1347.25</v>
      </c>
      <c r="W877" s="145">
        <v>1347.0900000000001</v>
      </c>
      <c r="X877" s="145">
        <v>1349.0900000000001</v>
      </c>
      <c r="Y877" s="145">
        <v>1347.5900000000001</v>
      </c>
      <c r="Z877" s="145">
        <v>1291.17</v>
      </c>
      <c r="AA877" s="145">
        <v>1259.47</v>
      </c>
      <c r="AB877" s="145">
        <v>1252.8500000000001</v>
      </c>
      <c r="AC877" s="145">
        <v>1394.64</v>
      </c>
      <c r="AD877" s="145">
        <v>1404.19</v>
      </c>
      <c r="AE877" s="145">
        <v>1285.06</v>
      </c>
      <c r="AF877" s="145">
        <v>1186.93</v>
      </c>
    </row>
    <row r="878" spans="1:32" ht="18" customHeight="1" x14ac:dyDescent="0.25">
      <c r="A878" s="90" t="s">
        <v>103</v>
      </c>
      <c r="B878" s="90"/>
      <c r="C878" s="90"/>
      <c r="D878" s="90"/>
      <c r="E878" s="90"/>
      <c r="F878" s="90"/>
      <c r="G878" s="90"/>
      <c r="H878" s="91"/>
      <c r="I878" s="145">
        <v>1229.97</v>
      </c>
      <c r="J878" s="145">
        <v>1197.7800000000002</v>
      </c>
      <c r="K878" s="145">
        <v>1188.8800000000001</v>
      </c>
      <c r="L878" s="145">
        <v>1186.8900000000001</v>
      </c>
      <c r="M878" s="145">
        <v>1187.3400000000001</v>
      </c>
      <c r="N878" s="145">
        <v>1187.73</v>
      </c>
      <c r="O878" s="145">
        <v>1191.8600000000001</v>
      </c>
      <c r="P878" s="145">
        <v>1236.3</v>
      </c>
      <c r="Q878" s="145">
        <v>1187.95</v>
      </c>
      <c r="R878" s="145">
        <v>1274.3</v>
      </c>
      <c r="S878" s="145">
        <v>1297.4000000000001</v>
      </c>
      <c r="T878" s="145">
        <v>1310.6200000000001</v>
      </c>
      <c r="U878" s="145">
        <v>1310.92</v>
      </c>
      <c r="V878" s="145">
        <v>1320.76</v>
      </c>
      <c r="W878" s="145">
        <v>1321.95</v>
      </c>
      <c r="X878" s="145">
        <v>1331.38</v>
      </c>
      <c r="Y878" s="145">
        <v>1331.54</v>
      </c>
      <c r="Z878" s="145">
        <v>1284.5800000000002</v>
      </c>
      <c r="AA878" s="145">
        <v>1250.0900000000001</v>
      </c>
      <c r="AB878" s="145">
        <v>1248.81</v>
      </c>
      <c r="AC878" s="145">
        <v>1377.71</v>
      </c>
      <c r="AD878" s="145">
        <v>1376.16</v>
      </c>
      <c r="AE878" s="145">
        <v>1269.45</v>
      </c>
      <c r="AF878" s="145">
        <v>1186.8400000000001</v>
      </c>
    </row>
    <row r="879" spans="1:32" ht="18" customHeight="1" x14ac:dyDescent="0.25">
      <c r="A879" s="90" t="s">
        <v>104</v>
      </c>
      <c r="B879" s="90"/>
      <c r="C879" s="90"/>
      <c r="D879" s="90"/>
      <c r="E879" s="90"/>
      <c r="F879" s="90"/>
      <c r="G879" s="90"/>
      <c r="H879" s="91"/>
      <c r="I879" s="145">
        <v>1209.6000000000001</v>
      </c>
      <c r="J879" s="145">
        <v>1187.0200000000002</v>
      </c>
      <c r="K879" s="145">
        <v>1178.6999999999998</v>
      </c>
      <c r="L879" s="145">
        <v>1178.6100000000001</v>
      </c>
      <c r="M879" s="145">
        <v>1185.4100000000001</v>
      </c>
      <c r="N879" s="145">
        <v>1187.8800000000001</v>
      </c>
      <c r="O879" s="145">
        <v>1190.48</v>
      </c>
      <c r="P879" s="145">
        <v>1225.1099999999999</v>
      </c>
      <c r="Q879" s="145">
        <v>1188.0800000000002</v>
      </c>
      <c r="R879" s="145">
        <v>1270.81</v>
      </c>
      <c r="S879" s="145">
        <v>1297.03</v>
      </c>
      <c r="T879" s="145">
        <v>1310.7</v>
      </c>
      <c r="U879" s="145">
        <v>1319.4</v>
      </c>
      <c r="V879" s="145">
        <v>1320.22</v>
      </c>
      <c r="W879" s="145">
        <v>1321.64</v>
      </c>
      <c r="X879" s="145">
        <v>1328.8600000000001</v>
      </c>
      <c r="Y879" s="145">
        <v>1337.14</v>
      </c>
      <c r="Z879" s="145">
        <v>1334.28</v>
      </c>
      <c r="AA879" s="145">
        <v>1297.6100000000001</v>
      </c>
      <c r="AB879" s="145">
        <v>1295.43</v>
      </c>
      <c r="AC879" s="145">
        <v>1422.02</v>
      </c>
      <c r="AD879" s="145">
        <v>1418.94</v>
      </c>
      <c r="AE879" s="145">
        <v>1294.98</v>
      </c>
      <c r="AF879" s="145">
        <v>1186.97</v>
      </c>
    </row>
    <row r="880" spans="1:32" ht="18" customHeight="1" x14ac:dyDescent="0.25">
      <c r="A880" s="90" t="s">
        <v>105</v>
      </c>
      <c r="B880" s="90"/>
      <c r="C880" s="90"/>
      <c r="D880" s="90"/>
      <c r="E880" s="90"/>
      <c r="F880" s="90"/>
      <c r="G880" s="90"/>
      <c r="H880" s="91"/>
      <c r="I880" s="145">
        <v>1222.3800000000001</v>
      </c>
      <c r="J880" s="145">
        <v>1193.6400000000001</v>
      </c>
      <c r="K880" s="145">
        <v>1186.74</v>
      </c>
      <c r="L880" s="145">
        <v>1184.93</v>
      </c>
      <c r="M880" s="145">
        <v>1186.7800000000002</v>
      </c>
      <c r="N880" s="145">
        <v>1187.7700000000002</v>
      </c>
      <c r="O880" s="145">
        <v>1195.3600000000001</v>
      </c>
      <c r="P880" s="145">
        <v>1260.6500000000001</v>
      </c>
      <c r="Q880" s="145">
        <v>1210.0500000000002</v>
      </c>
      <c r="R880" s="145">
        <v>1322.5700000000002</v>
      </c>
      <c r="S880" s="145">
        <v>1365.68</v>
      </c>
      <c r="T880" s="145">
        <v>1317.1000000000001</v>
      </c>
      <c r="U880" s="145">
        <v>1325.97</v>
      </c>
      <c r="V880" s="145">
        <v>1326.5900000000001</v>
      </c>
      <c r="W880" s="145">
        <v>1348.5700000000002</v>
      </c>
      <c r="X880" s="145">
        <v>1371.28</v>
      </c>
      <c r="Y880" s="145">
        <v>1440.76</v>
      </c>
      <c r="Z880" s="145">
        <v>1401.6000000000001</v>
      </c>
      <c r="AA880" s="145">
        <v>1363.13</v>
      </c>
      <c r="AB880" s="145">
        <v>1353.91</v>
      </c>
      <c r="AC880" s="145">
        <v>1491.92</v>
      </c>
      <c r="AD880" s="145">
        <v>1490.51</v>
      </c>
      <c r="AE880" s="145">
        <v>1407.9</v>
      </c>
      <c r="AF880" s="145">
        <v>1232.8800000000003</v>
      </c>
    </row>
    <row r="881" spans="1:32" ht="18" customHeight="1" x14ac:dyDescent="0.25">
      <c r="A881" s="90" t="s">
        <v>106</v>
      </c>
      <c r="B881" s="90"/>
      <c r="C881" s="90"/>
      <c r="D881" s="90"/>
      <c r="E881" s="90"/>
      <c r="F881" s="90"/>
      <c r="G881" s="90"/>
      <c r="H881" s="91"/>
      <c r="I881" s="145">
        <v>1246.2</v>
      </c>
      <c r="J881" s="145">
        <v>1192.0600000000002</v>
      </c>
      <c r="K881" s="145">
        <v>1182.43</v>
      </c>
      <c r="L881" s="145">
        <v>1180.19</v>
      </c>
      <c r="M881" s="145">
        <v>1182.1200000000001</v>
      </c>
      <c r="N881" s="145">
        <v>1187.2900000000002</v>
      </c>
      <c r="O881" s="145">
        <v>1199.3200000000002</v>
      </c>
      <c r="P881" s="145">
        <v>1267.71</v>
      </c>
      <c r="Q881" s="145">
        <v>1210.5200000000002</v>
      </c>
      <c r="R881" s="145">
        <v>1349.0700000000002</v>
      </c>
      <c r="S881" s="145">
        <v>1402.0900000000001</v>
      </c>
      <c r="T881" s="145">
        <v>1353.31</v>
      </c>
      <c r="U881" s="145">
        <v>1353.24</v>
      </c>
      <c r="V881" s="145">
        <v>1353.3200000000002</v>
      </c>
      <c r="W881" s="145">
        <v>1367.06</v>
      </c>
      <c r="X881" s="145">
        <v>1422.96</v>
      </c>
      <c r="Y881" s="145">
        <v>1454.7</v>
      </c>
      <c r="Z881" s="145">
        <v>1437.54</v>
      </c>
      <c r="AA881" s="145">
        <v>1401.67</v>
      </c>
      <c r="AB881" s="145">
        <v>1398.45</v>
      </c>
      <c r="AC881" s="145">
        <v>1549.79</v>
      </c>
      <c r="AD881" s="145">
        <v>1634.8700000000001</v>
      </c>
      <c r="AE881" s="145">
        <v>1543.0800000000002</v>
      </c>
      <c r="AF881" s="145">
        <v>1343.19</v>
      </c>
    </row>
    <row r="882" spans="1:32" ht="18" customHeight="1" x14ac:dyDescent="0.25">
      <c r="A882" s="90" t="s">
        <v>107</v>
      </c>
      <c r="B882" s="90"/>
      <c r="C882" s="90"/>
      <c r="D882" s="90"/>
      <c r="E882" s="90"/>
      <c r="F882" s="90"/>
      <c r="G882" s="90"/>
      <c r="H882" s="91"/>
      <c r="I882" s="145">
        <v>1363.77</v>
      </c>
      <c r="J882" s="145">
        <v>1209.0400000000002</v>
      </c>
      <c r="K882" s="145">
        <v>1200.45</v>
      </c>
      <c r="L882" s="145">
        <v>1191.98</v>
      </c>
      <c r="M882" s="145">
        <v>1188.17</v>
      </c>
      <c r="N882" s="145">
        <v>1187.5800000000002</v>
      </c>
      <c r="O882" s="145">
        <v>1191.99</v>
      </c>
      <c r="P882" s="145">
        <v>1233.49</v>
      </c>
      <c r="Q882" s="145">
        <v>1187.8900000000001</v>
      </c>
      <c r="R882" s="145">
        <v>1265.74</v>
      </c>
      <c r="S882" s="145">
        <v>1328.3400000000001</v>
      </c>
      <c r="T882" s="145">
        <v>1356.5800000000002</v>
      </c>
      <c r="U882" s="145">
        <v>1355.06</v>
      </c>
      <c r="V882" s="145">
        <v>1355.3300000000002</v>
      </c>
      <c r="W882" s="145">
        <v>1355.43</v>
      </c>
      <c r="X882" s="145">
        <v>1346.8500000000001</v>
      </c>
      <c r="Y882" s="145">
        <v>1347.16</v>
      </c>
      <c r="Z882" s="145">
        <v>1346.8300000000002</v>
      </c>
      <c r="AA882" s="145">
        <v>1353.96</v>
      </c>
      <c r="AB882" s="145">
        <v>1352.3300000000002</v>
      </c>
      <c r="AC882" s="145">
        <v>1482.8700000000001</v>
      </c>
      <c r="AD882" s="145">
        <v>1468.8300000000002</v>
      </c>
      <c r="AE882" s="145">
        <v>1350.3500000000001</v>
      </c>
      <c r="AF882" s="145">
        <v>1196.2900000000002</v>
      </c>
    </row>
    <row r="883" spans="1:32" ht="18" customHeight="1" x14ac:dyDescent="0.25">
      <c r="A883" s="90" t="s">
        <v>108</v>
      </c>
      <c r="B883" s="90"/>
      <c r="C883" s="90"/>
      <c r="D883" s="90"/>
      <c r="E883" s="90"/>
      <c r="F883" s="90"/>
      <c r="G883" s="90"/>
      <c r="H883" s="91"/>
      <c r="I883" s="145">
        <v>1245.9000000000001</v>
      </c>
      <c r="J883" s="145">
        <v>1207.3600000000001</v>
      </c>
      <c r="K883" s="145">
        <v>1193.1300000000001</v>
      </c>
      <c r="L883" s="145">
        <v>1188.3900000000001</v>
      </c>
      <c r="M883" s="145">
        <v>1187.2600000000002</v>
      </c>
      <c r="N883" s="145">
        <v>1187.92</v>
      </c>
      <c r="O883" s="145">
        <v>1183.5500000000002</v>
      </c>
      <c r="P883" s="145">
        <v>1202.9000000000001</v>
      </c>
      <c r="Q883" s="145">
        <v>1188.3800000000001</v>
      </c>
      <c r="R883" s="145">
        <v>1232.3800000000001</v>
      </c>
      <c r="S883" s="145">
        <v>1283.23</v>
      </c>
      <c r="T883" s="145">
        <v>1313.78</v>
      </c>
      <c r="U883" s="145">
        <v>1315.39</v>
      </c>
      <c r="V883" s="145">
        <v>1315.6100000000001</v>
      </c>
      <c r="W883" s="145">
        <v>1333.1000000000001</v>
      </c>
      <c r="X883" s="145">
        <v>1335.8</v>
      </c>
      <c r="Y883" s="145">
        <v>1336.5700000000002</v>
      </c>
      <c r="Z883" s="145">
        <v>1336.2</v>
      </c>
      <c r="AA883" s="145">
        <v>1312.7</v>
      </c>
      <c r="AB883" s="145">
        <v>1304.31</v>
      </c>
      <c r="AC883" s="145">
        <v>1454.65</v>
      </c>
      <c r="AD883" s="145">
        <v>1445.67</v>
      </c>
      <c r="AE883" s="145">
        <v>1319.55</v>
      </c>
      <c r="AF883" s="145">
        <v>1187.0100000000002</v>
      </c>
    </row>
    <row r="884" spans="1:32" ht="18" customHeight="1" x14ac:dyDescent="0.25">
      <c r="A884" s="90" t="s">
        <v>109</v>
      </c>
      <c r="B884" s="90"/>
      <c r="C884" s="90"/>
      <c r="D884" s="90"/>
      <c r="E884" s="90"/>
      <c r="F884" s="90"/>
      <c r="G884" s="90"/>
      <c r="H884" s="91"/>
      <c r="I884" s="145">
        <v>1239.8600000000001</v>
      </c>
      <c r="J884" s="145">
        <v>1199.68</v>
      </c>
      <c r="K884" s="145">
        <v>1189.43</v>
      </c>
      <c r="L884" s="145">
        <v>1185.22</v>
      </c>
      <c r="M884" s="145">
        <v>1186.46</v>
      </c>
      <c r="N884" s="145">
        <v>1186.19</v>
      </c>
      <c r="O884" s="145">
        <v>1191.8700000000001</v>
      </c>
      <c r="P884" s="145">
        <v>1223.7200000000003</v>
      </c>
      <c r="Q884" s="145">
        <v>1188.49</v>
      </c>
      <c r="R884" s="145">
        <v>1260.8700000000001</v>
      </c>
      <c r="S884" s="145">
        <v>1330.8600000000001</v>
      </c>
      <c r="T884" s="145">
        <v>1343.94</v>
      </c>
      <c r="U884" s="145">
        <v>1331.79</v>
      </c>
      <c r="V884" s="145">
        <v>1333.88</v>
      </c>
      <c r="W884" s="145">
        <v>1333.92</v>
      </c>
      <c r="X884" s="145">
        <v>1340.03</v>
      </c>
      <c r="Y884" s="145">
        <v>1335.46</v>
      </c>
      <c r="Z884" s="145">
        <v>1313.72</v>
      </c>
      <c r="AA884" s="145">
        <v>1311.52</v>
      </c>
      <c r="AB884" s="145">
        <v>1293.55</v>
      </c>
      <c r="AC884" s="145">
        <v>1383.41</v>
      </c>
      <c r="AD884" s="145">
        <v>1397.5800000000002</v>
      </c>
      <c r="AE884" s="145">
        <v>1293.48</v>
      </c>
      <c r="AF884" s="145">
        <v>1190.99</v>
      </c>
    </row>
    <row r="885" spans="1:32" ht="18" customHeight="1" x14ac:dyDescent="0.25">
      <c r="A885" s="90" t="s">
        <v>110</v>
      </c>
      <c r="B885" s="90"/>
      <c r="C885" s="90"/>
      <c r="D885" s="90"/>
      <c r="E885" s="90"/>
      <c r="F885" s="90"/>
      <c r="G885" s="90"/>
      <c r="H885" s="91"/>
      <c r="I885" s="145">
        <v>1254.5700000000002</v>
      </c>
      <c r="J885" s="145">
        <v>1192.68</v>
      </c>
      <c r="K885" s="145">
        <v>1181.2700000000002</v>
      </c>
      <c r="L885" s="145">
        <v>1181.4100000000001</v>
      </c>
      <c r="M885" s="145">
        <v>1186.68</v>
      </c>
      <c r="N885" s="145">
        <v>1187.2700000000002</v>
      </c>
      <c r="O885" s="145">
        <v>1191.69</v>
      </c>
      <c r="P885" s="145">
        <v>1235.78</v>
      </c>
      <c r="Q885" s="145">
        <v>1188.3300000000002</v>
      </c>
      <c r="R885" s="145">
        <v>1273.73</v>
      </c>
      <c r="S885" s="145">
        <v>1355.6000000000001</v>
      </c>
      <c r="T885" s="145">
        <v>1378.66</v>
      </c>
      <c r="U885" s="145">
        <v>1365.54</v>
      </c>
      <c r="V885" s="145">
        <v>1370.8600000000001</v>
      </c>
      <c r="W885" s="145">
        <v>1364.1000000000001</v>
      </c>
      <c r="X885" s="145">
        <v>1365.95</v>
      </c>
      <c r="Y885" s="145">
        <v>1365.5900000000001</v>
      </c>
      <c r="Z885" s="145">
        <v>1340.6000000000001</v>
      </c>
      <c r="AA885" s="145">
        <v>1331.94</v>
      </c>
      <c r="AB885" s="145">
        <v>1315.99</v>
      </c>
      <c r="AC885" s="145">
        <v>1425.77</v>
      </c>
      <c r="AD885" s="145">
        <v>1430.05</v>
      </c>
      <c r="AE885" s="145">
        <v>1321.79</v>
      </c>
      <c r="AF885" s="145">
        <v>1191.8200000000002</v>
      </c>
    </row>
    <row r="886" spans="1:32" ht="18" customHeight="1" x14ac:dyDescent="0.25">
      <c r="A886" s="98" t="s">
        <v>111</v>
      </c>
      <c r="B886" s="98"/>
      <c r="C886" s="98"/>
      <c r="D886" s="98"/>
      <c r="E886" s="98"/>
      <c r="F886" s="98"/>
      <c r="G886" s="98"/>
      <c r="H886" s="99"/>
      <c r="I886" s="145">
        <v>1254.6100000000001</v>
      </c>
      <c r="J886" s="145">
        <v>1193.8400000000001</v>
      </c>
      <c r="K886" s="145">
        <v>1181.7</v>
      </c>
      <c r="L886" s="145">
        <v>1181.8400000000001</v>
      </c>
      <c r="M886" s="145">
        <v>1186.6200000000001</v>
      </c>
      <c r="N886" s="145">
        <v>1187.1400000000001</v>
      </c>
      <c r="O886" s="145">
        <v>1191.21</v>
      </c>
      <c r="P886" s="145">
        <v>1234.7800000000002</v>
      </c>
      <c r="Q886" s="145">
        <v>1188.3500000000001</v>
      </c>
      <c r="R886" s="145">
        <v>1271.98</v>
      </c>
      <c r="S886" s="145">
        <v>1339.93</v>
      </c>
      <c r="T886" s="145">
        <v>1349.1000000000001</v>
      </c>
      <c r="U886" s="145">
        <v>1337.8</v>
      </c>
      <c r="V886" s="145">
        <v>1341.75</v>
      </c>
      <c r="W886" s="145">
        <v>1343.72</v>
      </c>
      <c r="X886" s="145">
        <v>1353.96</v>
      </c>
      <c r="Y886" s="145">
        <v>1357.4</v>
      </c>
      <c r="Z886" s="145">
        <v>1323.14</v>
      </c>
      <c r="AA886" s="145">
        <v>1317.47</v>
      </c>
      <c r="AB886" s="145">
        <v>1312.8200000000002</v>
      </c>
      <c r="AC886" s="145">
        <v>1417.9</v>
      </c>
      <c r="AD886" s="145">
        <v>1406</v>
      </c>
      <c r="AE886" s="145">
        <v>1310.0700000000002</v>
      </c>
      <c r="AF886" s="145">
        <v>1191.5800000000002</v>
      </c>
    </row>
    <row r="887" spans="1:32" ht="18" customHeight="1" x14ac:dyDescent="0.25">
      <c r="A887" s="90" t="s">
        <v>112</v>
      </c>
      <c r="B887" s="90"/>
      <c r="C887" s="90"/>
      <c r="D887" s="90"/>
      <c r="E887" s="90"/>
      <c r="F887" s="90"/>
      <c r="G887" s="90"/>
      <c r="H887" s="91"/>
      <c r="I887" s="145">
        <v>1252.04</v>
      </c>
      <c r="J887" s="145">
        <v>1191.0300000000002</v>
      </c>
      <c r="K887" s="145">
        <v>1181.3500000000001</v>
      </c>
      <c r="L887" s="145">
        <v>1181.46</v>
      </c>
      <c r="M887" s="145">
        <v>1186.3400000000001</v>
      </c>
      <c r="N887" s="145">
        <v>1188</v>
      </c>
      <c r="O887" s="145">
        <v>1190.25</v>
      </c>
      <c r="P887" s="145">
        <v>1240.6300000000001</v>
      </c>
      <c r="Q887" s="145">
        <v>1188.43</v>
      </c>
      <c r="R887" s="145">
        <v>1273.72</v>
      </c>
      <c r="S887" s="145">
        <v>1319.13</v>
      </c>
      <c r="T887" s="145">
        <v>1340.81</v>
      </c>
      <c r="U887" s="145">
        <v>1340.77</v>
      </c>
      <c r="V887" s="145">
        <v>1362.64</v>
      </c>
      <c r="W887" s="145">
        <v>1368.0700000000002</v>
      </c>
      <c r="X887" s="145">
        <v>1369.28</v>
      </c>
      <c r="Y887" s="145">
        <v>1372.54</v>
      </c>
      <c r="Z887" s="145">
        <v>1325.3300000000002</v>
      </c>
      <c r="AA887" s="145">
        <v>1282.28</v>
      </c>
      <c r="AB887" s="145">
        <v>1285.6100000000001</v>
      </c>
      <c r="AC887" s="145">
        <v>1382.71</v>
      </c>
      <c r="AD887" s="145">
        <v>1374.26</v>
      </c>
      <c r="AE887" s="145">
        <v>1274.4100000000001</v>
      </c>
      <c r="AF887" s="145">
        <v>1187.1200000000001</v>
      </c>
    </row>
    <row r="888" spans="1:32" ht="18" customHeight="1" x14ac:dyDescent="0.25">
      <c r="A888" s="90" t="s">
        <v>113</v>
      </c>
      <c r="B888" s="90"/>
      <c r="C888" s="90"/>
      <c r="D888" s="90"/>
      <c r="E888" s="90"/>
      <c r="F888" s="90"/>
      <c r="G888" s="90"/>
      <c r="H888" s="91"/>
      <c r="I888" s="145">
        <v>1251.8500000000001</v>
      </c>
      <c r="J888" s="145">
        <v>1195.0300000000002</v>
      </c>
      <c r="K888" s="145">
        <v>1185.2800000000002</v>
      </c>
      <c r="L888" s="145">
        <v>1181.3900000000001</v>
      </c>
      <c r="M888" s="145">
        <v>1186.21</v>
      </c>
      <c r="N888" s="145">
        <v>1187.8300000000002</v>
      </c>
      <c r="O888" s="145">
        <v>1190.3100000000002</v>
      </c>
      <c r="P888" s="145">
        <v>1239.04</v>
      </c>
      <c r="Q888" s="145">
        <v>1193.69</v>
      </c>
      <c r="R888" s="145">
        <v>1268.44</v>
      </c>
      <c r="S888" s="145">
        <v>1313.02</v>
      </c>
      <c r="T888" s="145">
        <v>1333.97</v>
      </c>
      <c r="U888" s="145">
        <v>1334.2</v>
      </c>
      <c r="V888" s="145">
        <v>1335.99</v>
      </c>
      <c r="W888" s="145">
        <v>1337.97</v>
      </c>
      <c r="X888" s="145">
        <v>1317</v>
      </c>
      <c r="Y888" s="145">
        <v>1349.24</v>
      </c>
      <c r="Z888" s="145">
        <v>1305.81</v>
      </c>
      <c r="AA888" s="145">
        <v>1290.2</v>
      </c>
      <c r="AB888" s="145">
        <v>1318.27</v>
      </c>
      <c r="AC888" s="145">
        <v>1427.14</v>
      </c>
      <c r="AD888" s="145">
        <v>1421.3200000000002</v>
      </c>
      <c r="AE888" s="145">
        <v>1339.14</v>
      </c>
      <c r="AF888" s="145">
        <v>1194.0200000000002</v>
      </c>
    </row>
    <row r="889" spans="1:32" ht="18" customHeight="1" x14ac:dyDescent="0.25">
      <c r="A889" s="32"/>
      <c r="B889" s="32"/>
      <c r="C889" s="32"/>
      <c r="D889" s="32"/>
      <c r="E889" s="32"/>
      <c r="F889" s="32"/>
      <c r="G889" s="32"/>
      <c r="H889" s="32"/>
      <c r="I889" s="33"/>
      <c r="J889" s="33"/>
      <c r="K889" s="33"/>
      <c r="L889" s="33"/>
      <c r="M889" s="33"/>
      <c r="N889" s="33"/>
      <c r="O889" s="33"/>
      <c r="P889" s="33"/>
      <c r="Q889" s="33"/>
      <c r="R889" s="33"/>
      <c r="S889" s="33"/>
      <c r="T889" s="33"/>
      <c r="U889" s="33"/>
      <c r="V889" s="33"/>
      <c r="W889" s="33"/>
      <c r="X889" s="33"/>
      <c r="Y889" s="33"/>
      <c r="Z889" s="33"/>
      <c r="AA889" s="33"/>
      <c r="AB889" s="33"/>
      <c r="AC889" s="33"/>
      <c r="AD889" s="33"/>
      <c r="AE889" s="33"/>
      <c r="AF889" s="33"/>
    </row>
    <row r="890" spans="1:32" ht="18" customHeight="1" x14ac:dyDescent="0.25"/>
    <row r="891" spans="1:32" ht="18" customHeight="1" x14ac:dyDescent="0.25">
      <c r="A891" s="102" t="s">
        <v>58</v>
      </c>
      <c r="B891" s="102"/>
      <c r="C891" s="102"/>
      <c r="D891" s="102"/>
      <c r="E891" s="102"/>
      <c r="F891" s="102"/>
      <c r="G891" s="102"/>
      <c r="H891" s="103"/>
      <c r="I891" s="51"/>
      <c r="J891" s="52"/>
      <c r="K891" s="53"/>
      <c r="L891" s="53"/>
      <c r="M891" s="53" t="s">
        <v>133</v>
      </c>
      <c r="N891" s="53"/>
      <c r="O891" s="53"/>
      <c r="P891" s="53"/>
      <c r="Q891" s="53"/>
      <c r="R891" s="53"/>
      <c r="S891" s="53"/>
      <c r="T891" s="53"/>
      <c r="U891" s="54"/>
      <c r="V891" s="54"/>
      <c r="W891" s="54"/>
      <c r="X891" s="54"/>
      <c r="Y891" s="54"/>
      <c r="Z891" s="54"/>
      <c r="AA891" s="54"/>
      <c r="AB891" s="54"/>
      <c r="AC891" s="55"/>
      <c r="AD891" s="54"/>
      <c r="AE891" s="54"/>
      <c r="AF891" s="54"/>
    </row>
    <row r="892" spans="1:32" ht="18" customHeight="1" x14ac:dyDescent="0.25">
      <c r="A892" s="104"/>
      <c r="B892" s="104"/>
      <c r="C892" s="104"/>
      <c r="D892" s="104"/>
      <c r="E892" s="104"/>
      <c r="F892" s="104"/>
      <c r="G892" s="104"/>
      <c r="H892" s="105"/>
      <c r="I892" s="56"/>
      <c r="J892" s="57"/>
      <c r="K892" s="58"/>
      <c r="L892" s="58"/>
      <c r="M892" s="58" t="s">
        <v>146</v>
      </c>
      <c r="N892" s="58"/>
      <c r="O892" s="58"/>
      <c r="P892" s="58"/>
      <c r="Q892" s="58"/>
      <c r="R892" s="58"/>
      <c r="S892" s="58"/>
      <c r="T892" s="58"/>
      <c r="U892" s="59"/>
      <c r="V892" s="59"/>
      <c r="W892" s="59"/>
      <c r="X892" s="59"/>
      <c r="Y892" s="59"/>
      <c r="Z892" s="59"/>
      <c r="AA892" s="59"/>
      <c r="AB892" s="59"/>
      <c r="AC892" s="60"/>
      <c r="AD892" s="59"/>
      <c r="AE892" s="59"/>
      <c r="AF892" s="59"/>
    </row>
    <row r="893" spans="1:32" ht="18" customHeight="1" x14ac:dyDescent="0.25">
      <c r="A893" s="104"/>
      <c r="B893" s="104"/>
      <c r="C893" s="104"/>
      <c r="D893" s="104"/>
      <c r="E893" s="104"/>
      <c r="F893" s="104"/>
      <c r="G893" s="104"/>
      <c r="H893" s="105"/>
      <c r="I893" s="61"/>
      <c r="J893" s="62"/>
      <c r="K893" s="62"/>
      <c r="L893" s="62"/>
      <c r="M893" s="62"/>
      <c r="N893" s="62"/>
      <c r="O893" s="62"/>
      <c r="P893" s="62"/>
      <c r="Q893" s="62"/>
      <c r="R893" s="62"/>
      <c r="S893" s="62"/>
      <c r="T893" s="62"/>
      <c r="U893" s="62"/>
      <c r="V893" s="62"/>
      <c r="W893" s="62"/>
      <c r="X893" s="62"/>
      <c r="Y893" s="62"/>
      <c r="Z893" s="62"/>
      <c r="AA893" s="62"/>
      <c r="AB893" s="62"/>
      <c r="AC893" s="62"/>
      <c r="AD893" s="62"/>
      <c r="AE893" s="62"/>
      <c r="AF893" s="62"/>
    </row>
    <row r="894" spans="1:32" ht="30.75" customHeight="1" x14ac:dyDescent="0.25">
      <c r="A894" s="106"/>
      <c r="B894" s="106"/>
      <c r="C894" s="106"/>
      <c r="D894" s="106"/>
      <c r="E894" s="106"/>
      <c r="F894" s="106"/>
      <c r="G894" s="106"/>
      <c r="H894" s="107"/>
      <c r="I894" s="31" t="s">
        <v>59</v>
      </c>
      <c r="J894" s="31" t="s">
        <v>60</v>
      </c>
      <c r="K894" s="31" t="s">
        <v>61</v>
      </c>
      <c r="L894" s="31" t="s">
        <v>62</v>
      </c>
      <c r="M894" s="31" t="s">
        <v>63</v>
      </c>
      <c r="N894" s="31" t="s">
        <v>64</v>
      </c>
      <c r="O894" s="31" t="s">
        <v>65</v>
      </c>
      <c r="P894" s="31" t="s">
        <v>66</v>
      </c>
      <c r="Q894" s="31" t="s">
        <v>67</v>
      </c>
      <c r="R894" s="31" t="s">
        <v>68</v>
      </c>
      <c r="S894" s="31" t="s">
        <v>69</v>
      </c>
      <c r="T894" s="31" t="s">
        <v>70</v>
      </c>
      <c r="U894" s="31" t="s">
        <v>71</v>
      </c>
      <c r="V894" s="31" t="s">
        <v>72</v>
      </c>
      <c r="W894" s="31" t="s">
        <v>73</v>
      </c>
      <c r="X894" s="31" t="s">
        <v>74</v>
      </c>
      <c r="Y894" s="31" t="s">
        <v>75</v>
      </c>
      <c r="Z894" s="31" t="s">
        <v>76</v>
      </c>
      <c r="AA894" s="31" t="s">
        <v>77</v>
      </c>
      <c r="AB894" s="31" t="s">
        <v>78</v>
      </c>
      <c r="AC894" s="31" t="s">
        <v>79</v>
      </c>
      <c r="AD894" s="31" t="s">
        <v>80</v>
      </c>
      <c r="AE894" s="31" t="s">
        <v>81</v>
      </c>
      <c r="AF894" s="31" t="s">
        <v>82</v>
      </c>
    </row>
    <row r="895" spans="1:32" ht="18" customHeight="1" x14ac:dyDescent="0.25">
      <c r="A895" s="90" t="s">
        <v>83</v>
      </c>
      <c r="B895" s="90"/>
      <c r="C895" s="90"/>
      <c r="D895" s="90"/>
      <c r="E895" s="90"/>
      <c r="F895" s="90"/>
      <c r="G895" s="90"/>
      <c r="H895" s="91"/>
      <c r="I895" s="145">
        <v>1221.97</v>
      </c>
      <c r="J895" s="145">
        <v>1214.3100000000002</v>
      </c>
      <c r="K895" s="145">
        <v>1214.4100000000001</v>
      </c>
      <c r="L895" s="145">
        <v>1214.0400000000002</v>
      </c>
      <c r="M895" s="145">
        <v>1214.1500000000001</v>
      </c>
      <c r="N895" s="145">
        <v>1214.24</v>
      </c>
      <c r="O895" s="145">
        <v>1213.48</v>
      </c>
      <c r="P895" s="145">
        <v>1219.93</v>
      </c>
      <c r="Q895" s="145">
        <v>1214.5500000000002</v>
      </c>
      <c r="R895" s="145">
        <v>1219.45</v>
      </c>
      <c r="S895" s="145">
        <v>1246.8900000000003</v>
      </c>
      <c r="T895" s="145">
        <v>1258.5000000000002</v>
      </c>
      <c r="U895" s="145">
        <v>1248.6300000000001</v>
      </c>
      <c r="V895" s="145">
        <v>1248.58</v>
      </c>
      <c r="W895" s="145">
        <v>1273.3000000000002</v>
      </c>
      <c r="X895" s="145">
        <v>1279.18</v>
      </c>
      <c r="Y895" s="145">
        <v>1264.0000000000002</v>
      </c>
      <c r="Z895" s="145">
        <v>1214.47</v>
      </c>
      <c r="AA895" s="145">
        <v>1214.72</v>
      </c>
      <c r="AB895" s="145">
        <v>1215.3000000000002</v>
      </c>
      <c r="AC895" s="145">
        <v>1288.5100000000002</v>
      </c>
      <c r="AD895" s="145">
        <v>1281.1400000000001</v>
      </c>
      <c r="AE895" s="145">
        <v>1212.95</v>
      </c>
      <c r="AF895" s="145">
        <v>1212.96</v>
      </c>
    </row>
    <row r="896" spans="1:32" ht="18" customHeight="1" x14ac:dyDescent="0.25">
      <c r="A896" s="90" t="s">
        <v>84</v>
      </c>
      <c r="B896" s="90"/>
      <c r="C896" s="90"/>
      <c r="D896" s="90"/>
      <c r="E896" s="90"/>
      <c r="F896" s="90"/>
      <c r="G896" s="90"/>
      <c r="H896" s="91"/>
      <c r="I896" s="145">
        <v>1224.5500000000002</v>
      </c>
      <c r="J896" s="145">
        <v>1213.2800000000002</v>
      </c>
      <c r="K896" s="145">
        <v>1212.3200000000002</v>
      </c>
      <c r="L896" s="145">
        <v>1214.2</v>
      </c>
      <c r="M896" s="145">
        <v>1214.2600000000002</v>
      </c>
      <c r="N896" s="145">
        <v>1214.21</v>
      </c>
      <c r="O896" s="145">
        <v>1213.3800000000001</v>
      </c>
      <c r="P896" s="145">
        <v>1226.68</v>
      </c>
      <c r="Q896" s="145">
        <v>1215.0600000000002</v>
      </c>
      <c r="R896" s="145">
        <v>1221.8100000000002</v>
      </c>
      <c r="S896" s="145">
        <v>1314.0800000000002</v>
      </c>
      <c r="T896" s="145">
        <v>1315.41</v>
      </c>
      <c r="U896" s="145">
        <v>1314.8300000000002</v>
      </c>
      <c r="V896" s="145">
        <v>1315.4700000000003</v>
      </c>
      <c r="W896" s="145">
        <v>1342.4900000000002</v>
      </c>
      <c r="X896" s="145">
        <v>1326.5200000000002</v>
      </c>
      <c r="Y896" s="145">
        <v>1315.3300000000002</v>
      </c>
      <c r="Z896" s="145">
        <v>1286.7300000000002</v>
      </c>
      <c r="AA896" s="145">
        <v>1252.94</v>
      </c>
      <c r="AB896" s="145">
        <v>1232.74</v>
      </c>
      <c r="AC896" s="145">
        <v>1303.3300000000002</v>
      </c>
      <c r="AD896" s="145">
        <v>1365.7600000000002</v>
      </c>
      <c r="AE896" s="145">
        <v>1214.0200000000002</v>
      </c>
      <c r="AF896" s="145">
        <v>1213.0900000000001</v>
      </c>
    </row>
    <row r="897" spans="1:32" ht="18" customHeight="1" x14ac:dyDescent="0.25">
      <c r="A897" s="90" t="s">
        <v>85</v>
      </c>
      <c r="B897" s="90"/>
      <c r="C897" s="90"/>
      <c r="D897" s="90"/>
      <c r="E897" s="90"/>
      <c r="F897" s="90"/>
      <c r="G897" s="90"/>
      <c r="H897" s="91"/>
      <c r="I897" s="145">
        <v>1220.8900000000001</v>
      </c>
      <c r="J897" s="145">
        <v>1212.5</v>
      </c>
      <c r="K897" s="145">
        <v>1211.8500000000001</v>
      </c>
      <c r="L897" s="145">
        <v>1214.3700000000001</v>
      </c>
      <c r="M897" s="145">
        <v>1214.42</v>
      </c>
      <c r="N897" s="145">
        <v>1214.46</v>
      </c>
      <c r="O897" s="145">
        <v>1213.6100000000001</v>
      </c>
      <c r="P897" s="145">
        <v>1219.3300000000002</v>
      </c>
      <c r="Q897" s="145">
        <v>1214.47</v>
      </c>
      <c r="R897" s="145">
        <v>1220.8600000000001</v>
      </c>
      <c r="S897" s="145">
        <v>1303.4900000000002</v>
      </c>
      <c r="T897" s="145">
        <v>1311.2700000000002</v>
      </c>
      <c r="U897" s="145">
        <v>1311.5400000000002</v>
      </c>
      <c r="V897" s="145">
        <v>1313.5100000000002</v>
      </c>
      <c r="W897" s="145">
        <v>1338.91</v>
      </c>
      <c r="X897" s="145">
        <v>1323.63</v>
      </c>
      <c r="Y897" s="145">
        <v>1313.9700000000003</v>
      </c>
      <c r="Z897" s="145">
        <v>1286.1300000000001</v>
      </c>
      <c r="AA897" s="145">
        <v>1254.93</v>
      </c>
      <c r="AB897" s="145">
        <v>1234.3400000000001</v>
      </c>
      <c r="AC897" s="145">
        <v>1319.89</v>
      </c>
      <c r="AD897" s="145">
        <v>1359.4800000000002</v>
      </c>
      <c r="AE897" s="145">
        <v>1213.69</v>
      </c>
      <c r="AF897" s="145">
        <v>1213.6100000000001</v>
      </c>
    </row>
    <row r="898" spans="1:32" ht="18" customHeight="1" x14ac:dyDescent="0.25">
      <c r="A898" s="90" t="s">
        <v>86</v>
      </c>
      <c r="B898" s="90"/>
      <c r="C898" s="90"/>
      <c r="D898" s="90"/>
      <c r="E898" s="90"/>
      <c r="F898" s="90"/>
      <c r="G898" s="90"/>
      <c r="H898" s="91"/>
      <c r="I898" s="145">
        <v>1254.3500000000001</v>
      </c>
      <c r="J898" s="145">
        <v>1217.1300000000001</v>
      </c>
      <c r="K898" s="145">
        <v>1215.8500000000001</v>
      </c>
      <c r="L898" s="145">
        <v>1213.1600000000001</v>
      </c>
      <c r="M898" s="145">
        <v>1214.3800000000001</v>
      </c>
      <c r="N898" s="145">
        <v>1214.47</v>
      </c>
      <c r="O898" s="145">
        <v>1214.0300000000002</v>
      </c>
      <c r="P898" s="145">
        <v>1216.3300000000002</v>
      </c>
      <c r="Q898" s="145">
        <v>1214.8200000000002</v>
      </c>
      <c r="R898" s="145">
        <v>1220.9000000000001</v>
      </c>
      <c r="S898" s="145">
        <v>1297.7000000000003</v>
      </c>
      <c r="T898" s="145">
        <v>1308.2900000000002</v>
      </c>
      <c r="U898" s="145">
        <v>1309.0600000000002</v>
      </c>
      <c r="V898" s="145">
        <v>1310.4500000000003</v>
      </c>
      <c r="W898" s="145">
        <v>1310.7300000000002</v>
      </c>
      <c r="X898" s="145">
        <v>1311.3600000000001</v>
      </c>
      <c r="Y898" s="145">
        <v>1310.7600000000002</v>
      </c>
      <c r="Z898" s="145">
        <v>1283.2500000000002</v>
      </c>
      <c r="AA898" s="145">
        <v>1253.5900000000001</v>
      </c>
      <c r="AB898" s="145">
        <v>1240.8100000000002</v>
      </c>
      <c r="AC898" s="145">
        <v>1357.67</v>
      </c>
      <c r="AD898" s="145">
        <v>1362.0400000000002</v>
      </c>
      <c r="AE898" s="145">
        <v>1232.8300000000002</v>
      </c>
      <c r="AF898" s="145">
        <v>1213.8200000000002</v>
      </c>
    </row>
    <row r="899" spans="1:32" ht="18" customHeight="1" x14ac:dyDescent="0.25">
      <c r="A899" s="90" t="s">
        <v>87</v>
      </c>
      <c r="B899" s="90"/>
      <c r="C899" s="90"/>
      <c r="D899" s="90"/>
      <c r="E899" s="90"/>
      <c r="F899" s="90"/>
      <c r="G899" s="90"/>
      <c r="H899" s="91"/>
      <c r="I899" s="145">
        <v>1234.75</v>
      </c>
      <c r="J899" s="145">
        <v>1217.25</v>
      </c>
      <c r="K899" s="145">
        <v>1214.98</v>
      </c>
      <c r="L899" s="145">
        <v>1213.8900000000001</v>
      </c>
      <c r="M899" s="145">
        <v>1214.6300000000001</v>
      </c>
      <c r="N899" s="145">
        <v>1214.68</v>
      </c>
      <c r="O899" s="145">
        <v>1213.8900000000001</v>
      </c>
      <c r="P899" s="145">
        <v>1215.47</v>
      </c>
      <c r="Q899" s="145">
        <v>1214.97</v>
      </c>
      <c r="R899" s="145">
        <v>1219.0700000000002</v>
      </c>
      <c r="S899" s="145">
        <v>1287.5800000000002</v>
      </c>
      <c r="T899" s="145">
        <v>1306.0800000000002</v>
      </c>
      <c r="U899" s="145">
        <v>1306.5400000000002</v>
      </c>
      <c r="V899" s="145">
        <v>1307.2400000000002</v>
      </c>
      <c r="W899" s="145">
        <v>1308.92</v>
      </c>
      <c r="X899" s="145">
        <v>1308.8900000000001</v>
      </c>
      <c r="Y899" s="145">
        <v>1308.7900000000002</v>
      </c>
      <c r="Z899" s="145">
        <v>1281.5100000000002</v>
      </c>
      <c r="AA899" s="145">
        <v>1252.5600000000002</v>
      </c>
      <c r="AB899" s="145">
        <v>1239.0899999999999</v>
      </c>
      <c r="AC899" s="145">
        <v>1352.3500000000001</v>
      </c>
      <c r="AD899" s="145">
        <v>1357.66</v>
      </c>
      <c r="AE899" s="145">
        <v>1230.3700000000001</v>
      </c>
      <c r="AF899" s="145">
        <v>1213.49</v>
      </c>
    </row>
    <row r="900" spans="1:32" ht="18" customHeight="1" x14ac:dyDescent="0.25">
      <c r="A900" s="90" t="s">
        <v>88</v>
      </c>
      <c r="B900" s="90"/>
      <c r="C900" s="90"/>
      <c r="D900" s="90"/>
      <c r="E900" s="90"/>
      <c r="F900" s="90"/>
      <c r="G900" s="90"/>
      <c r="H900" s="91"/>
      <c r="I900" s="145">
        <v>1235.43</v>
      </c>
      <c r="J900" s="145">
        <v>1217.48</v>
      </c>
      <c r="K900" s="145">
        <v>1216.5300000000002</v>
      </c>
      <c r="L900" s="145">
        <v>1214.45</v>
      </c>
      <c r="M900" s="145">
        <v>1214.49</v>
      </c>
      <c r="N900" s="145">
        <v>1214.5</v>
      </c>
      <c r="O900" s="145">
        <v>1213.6600000000001</v>
      </c>
      <c r="P900" s="145">
        <v>1240.96</v>
      </c>
      <c r="Q900" s="145">
        <v>1214.7700000000002</v>
      </c>
      <c r="R900" s="145">
        <v>1248.82</v>
      </c>
      <c r="S900" s="145">
        <v>1332.9800000000002</v>
      </c>
      <c r="T900" s="145">
        <v>1357.65</v>
      </c>
      <c r="U900" s="145">
        <v>1357.9900000000002</v>
      </c>
      <c r="V900" s="145">
        <v>1358.69</v>
      </c>
      <c r="W900" s="145">
        <v>1365.4800000000002</v>
      </c>
      <c r="X900" s="145">
        <v>1365.64</v>
      </c>
      <c r="Y900" s="145">
        <v>1362.6100000000001</v>
      </c>
      <c r="Z900" s="145">
        <v>1333.8500000000001</v>
      </c>
      <c r="AA900" s="145">
        <v>1307.0500000000002</v>
      </c>
      <c r="AB900" s="145">
        <v>1238.6000000000001</v>
      </c>
      <c r="AC900" s="145">
        <v>1385.5500000000002</v>
      </c>
      <c r="AD900" s="145">
        <v>1358.14</v>
      </c>
      <c r="AE900" s="145">
        <v>1268.7800000000002</v>
      </c>
      <c r="AF900" s="145">
        <v>1214.0600000000002</v>
      </c>
    </row>
    <row r="901" spans="1:32" ht="18" customHeight="1" x14ac:dyDescent="0.25">
      <c r="A901" s="90" t="s">
        <v>89</v>
      </c>
      <c r="B901" s="90"/>
      <c r="C901" s="90"/>
      <c r="D901" s="90"/>
      <c r="E901" s="90"/>
      <c r="F901" s="90"/>
      <c r="G901" s="90"/>
      <c r="H901" s="91"/>
      <c r="I901" s="145">
        <v>1222.3600000000001</v>
      </c>
      <c r="J901" s="145">
        <v>1209.44</v>
      </c>
      <c r="K901" s="145">
        <v>1209.3100000000002</v>
      </c>
      <c r="L901" s="145">
        <v>1211.6000000000001</v>
      </c>
      <c r="M901" s="145">
        <v>1214.67</v>
      </c>
      <c r="N901" s="145">
        <v>1215.67</v>
      </c>
      <c r="O901" s="145">
        <v>1213.71</v>
      </c>
      <c r="P901" s="145">
        <v>1234.3700000000001</v>
      </c>
      <c r="Q901" s="145">
        <v>1214.97</v>
      </c>
      <c r="R901" s="145">
        <v>1253.23</v>
      </c>
      <c r="S901" s="145">
        <v>1339.7800000000002</v>
      </c>
      <c r="T901" s="145">
        <v>1364.8500000000001</v>
      </c>
      <c r="U901" s="145">
        <v>1363.88</v>
      </c>
      <c r="V901" s="145">
        <v>1365.2300000000002</v>
      </c>
      <c r="W901" s="145">
        <v>1363.0600000000002</v>
      </c>
      <c r="X901" s="145">
        <v>1361.63</v>
      </c>
      <c r="Y901" s="145">
        <v>1359.2500000000002</v>
      </c>
      <c r="Z901" s="145">
        <v>1335.0300000000002</v>
      </c>
      <c r="AA901" s="145">
        <v>1308.8800000000001</v>
      </c>
      <c r="AB901" s="145">
        <v>1238.2900000000002</v>
      </c>
      <c r="AC901" s="145">
        <v>1373.69</v>
      </c>
      <c r="AD901" s="145">
        <v>1357.66</v>
      </c>
      <c r="AE901" s="145">
        <v>1260.82</v>
      </c>
      <c r="AF901" s="145">
        <v>1214.21</v>
      </c>
    </row>
    <row r="902" spans="1:32" ht="18" customHeight="1" x14ac:dyDescent="0.25">
      <c r="A902" s="90" t="s">
        <v>90</v>
      </c>
      <c r="B902" s="90"/>
      <c r="C902" s="90"/>
      <c r="D902" s="90"/>
      <c r="E902" s="90"/>
      <c r="F902" s="90"/>
      <c r="G902" s="90"/>
      <c r="H902" s="91"/>
      <c r="I902" s="145">
        <v>1232.7</v>
      </c>
      <c r="J902" s="145">
        <v>1210.3000000000002</v>
      </c>
      <c r="K902" s="145">
        <v>1208.43</v>
      </c>
      <c r="L902" s="145">
        <v>1210.3600000000001</v>
      </c>
      <c r="M902" s="145">
        <v>1215.68</v>
      </c>
      <c r="N902" s="145">
        <v>1215.68</v>
      </c>
      <c r="O902" s="145">
        <v>1213.92</v>
      </c>
      <c r="P902" s="145">
        <v>1262.2100000000003</v>
      </c>
      <c r="Q902" s="145">
        <v>1215.0400000000002</v>
      </c>
      <c r="R902" s="145">
        <v>1263.43</v>
      </c>
      <c r="S902" s="145">
        <v>1337.2900000000002</v>
      </c>
      <c r="T902" s="145">
        <v>1362.0100000000002</v>
      </c>
      <c r="U902" s="145">
        <v>1362.1000000000001</v>
      </c>
      <c r="V902" s="145">
        <v>1385.5700000000002</v>
      </c>
      <c r="W902" s="145">
        <v>1386.5900000000001</v>
      </c>
      <c r="X902" s="145">
        <v>1386.9700000000003</v>
      </c>
      <c r="Y902" s="145">
        <v>1362.8000000000002</v>
      </c>
      <c r="Z902" s="145">
        <v>1338.0100000000002</v>
      </c>
      <c r="AA902" s="145">
        <v>1309.3200000000002</v>
      </c>
      <c r="AB902" s="145">
        <v>1256.9100000000001</v>
      </c>
      <c r="AC902" s="145">
        <v>1366.2200000000003</v>
      </c>
      <c r="AD902" s="145">
        <v>1370.2100000000003</v>
      </c>
      <c r="AE902" s="145">
        <v>1256.1000000000001</v>
      </c>
      <c r="AF902" s="145">
        <v>1214.0100000000002</v>
      </c>
    </row>
    <row r="903" spans="1:32" ht="18" customHeight="1" x14ac:dyDescent="0.25">
      <c r="A903" s="90" t="s">
        <v>91</v>
      </c>
      <c r="B903" s="90"/>
      <c r="C903" s="90"/>
      <c r="D903" s="90"/>
      <c r="E903" s="90"/>
      <c r="F903" s="90"/>
      <c r="G903" s="90"/>
      <c r="H903" s="91"/>
      <c r="I903" s="145">
        <v>1226.6500000000001</v>
      </c>
      <c r="J903" s="145">
        <v>1194.42</v>
      </c>
      <c r="K903" s="145">
        <v>1192.99</v>
      </c>
      <c r="L903" s="145">
        <v>1195.3500000000001</v>
      </c>
      <c r="M903" s="145">
        <v>1198.42</v>
      </c>
      <c r="N903" s="145">
        <v>1198.3600000000001</v>
      </c>
      <c r="O903" s="145">
        <v>1213.6600000000001</v>
      </c>
      <c r="P903" s="145">
        <v>1233.3900000000001</v>
      </c>
      <c r="Q903" s="145">
        <v>1214.8600000000001</v>
      </c>
      <c r="R903" s="145">
        <v>1257.7</v>
      </c>
      <c r="S903" s="145">
        <v>1313.68</v>
      </c>
      <c r="T903" s="145">
        <v>1337.5200000000002</v>
      </c>
      <c r="U903" s="145">
        <v>1334.9</v>
      </c>
      <c r="V903" s="145">
        <v>1359.6200000000001</v>
      </c>
      <c r="W903" s="145">
        <v>1364.0000000000002</v>
      </c>
      <c r="X903" s="145">
        <v>1366.3600000000001</v>
      </c>
      <c r="Y903" s="145">
        <v>1365.17</v>
      </c>
      <c r="Z903" s="145">
        <v>1338.8500000000001</v>
      </c>
      <c r="AA903" s="145">
        <v>1292.5800000000002</v>
      </c>
      <c r="AB903" s="145">
        <v>1258.18</v>
      </c>
      <c r="AC903" s="145">
        <v>1342.3500000000001</v>
      </c>
      <c r="AD903" s="145">
        <v>1360.4900000000002</v>
      </c>
      <c r="AE903" s="145">
        <v>1285.5200000000002</v>
      </c>
      <c r="AF903" s="145">
        <v>1214.2</v>
      </c>
    </row>
    <row r="904" spans="1:32" ht="18" customHeight="1" x14ac:dyDescent="0.25">
      <c r="A904" s="90" t="s">
        <v>92</v>
      </c>
      <c r="B904" s="90"/>
      <c r="C904" s="90"/>
      <c r="D904" s="90"/>
      <c r="E904" s="90"/>
      <c r="F904" s="90"/>
      <c r="G904" s="90"/>
      <c r="H904" s="91"/>
      <c r="I904" s="145">
        <v>1206.0400000000002</v>
      </c>
      <c r="J904" s="145">
        <v>1075.9899999999998</v>
      </c>
      <c r="K904" s="145">
        <v>1137.44</v>
      </c>
      <c r="L904" s="145">
        <v>1154.1500000000001</v>
      </c>
      <c r="M904" s="145">
        <v>1199.23</v>
      </c>
      <c r="N904" s="145">
        <v>1199.1200000000001</v>
      </c>
      <c r="O904" s="145">
        <v>1209.3200000000002</v>
      </c>
      <c r="P904" s="145">
        <v>1228.1600000000001</v>
      </c>
      <c r="Q904" s="145">
        <v>1214.7800000000002</v>
      </c>
      <c r="R904" s="145">
        <v>1254.9800000000002</v>
      </c>
      <c r="S904" s="145">
        <v>1309.4500000000003</v>
      </c>
      <c r="T904" s="145">
        <v>1334.8200000000002</v>
      </c>
      <c r="U904" s="145">
        <v>1333.1000000000001</v>
      </c>
      <c r="V904" s="145">
        <v>1353.2300000000002</v>
      </c>
      <c r="W904" s="145">
        <v>1355.8100000000002</v>
      </c>
      <c r="X904" s="145">
        <v>1357.6100000000001</v>
      </c>
      <c r="Y904" s="145">
        <v>1368.0400000000002</v>
      </c>
      <c r="Z904" s="145">
        <v>1346.5500000000002</v>
      </c>
      <c r="AA904" s="145">
        <v>1295.5100000000002</v>
      </c>
      <c r="AB904" s="145">
        <v>1257.23</v>
      </c>
      <c r="AC904" s="145">
        <v>1342.8600000000001</v>
      </c>
      <c r="AD904" s="145">
        <v>1362.7000000000003</v>
      </c>
      <c r="AE904" s="145">
        <v>1274.7200000000003</v>
      </c>
      <c r="AF904" s="145">
        <v>1213.75</v>
      </c>
    </row>
    <row r="905" spans="1:32" ht="18" customHeight="1" x14ac:dyDescent="0.25">
      <c r="A905" s="90" t="s">
        <v>93</v>
      </c>
      <c r="B905" s="90"/>
      <c r="C905" s="90"/>
      <c r="D905" s="90"/>
      <c r="E905" s="90"/>
      <c r="F905" s="90"/>
      <c r="G905" s="90"/>
      <c r="H905" s="91"/>
      <c r="I905" s="145">
        <v>1254.2600000000002</v>
      </c>
      <c r="J905" s="145">
        <v>1223.0200000000002</v>
      </c>
      <c r="K905" s="145">
        <v>1220.0100000000002</v>
      </c>
      <c r="L905" s="145">
        <v>1214.5500000000002</v>
      </c>
      <c r="M905" s="145">
        <v>1213.95</v>
      </c>
      <c r="N905" s="145">
        <v>1213.8400000000001</v>
      </c>
      <c r="O905" s="145">
        <v>1212.5900000000001</v>
      </c>
      <c r="P905" s="145">
        <v>1226.68</v>
      </c>
      <c r="Q905" s="145">
        <v>1214.4100000000001</v>
      </c>
      <c r="R905" s="145">
        <v>1246.6200000000001</v>
      </c>
      <c r="S905" s="145">
        <v>1299.2000000000003</v>
      </c>
      <c r="T905" s="145">
        <v>1323.43</v>
      </c>
      <c r="U905" s="145">
        <v>1324.0800000000002</v>
      </c>
      <c r="V905" s="145">
        <v>1323.88</v>
      </c>
      <c r="W905" s="145">
        <v>1346.2000000000003</v>
      </c>
      <c r="X905" s="145">
        <v>1346.8500000000001</v>
      </c>
      <c r="Y905" s="145">
        <v>1351.5500000000002</v>
      </c>
      <c r="Z905" s="145">
        <v>1329.0000000000002</v>
      </c>
      <c r="AA905" s="145">
        <v>1276.7500000000002</v>
      </c>
      <c r="AB905" s="145">
        <v>1273.6300000000001</v>
      </c>
      <c r="AC905" s="145">
        <v>1385.91</v>
      </c>
      <c r="AD905" s="145">
        <v>1385.4600000000003</v>
      </c>
      <c r="AE905" s="145">
        <v>1265.5900000000001</v>
      </c>
      <c r="AF905" s="145">
        <v>1213.3900000000001</v>
      </c>
    </row>
    <row r="906" spans="1:32" ht="18" customHeight="1" x14ac:dyDescent="0.25">
      <c r="A906" s="90" t="s">
        <v>94</v>
      </c>
      <c r="B906" s="90"/>
      <c r="C906" s="90"/>
      <c r="D906" s="90"/>
      <c r="E906" s="90"/>
      <c r="F906" s="90"/>
      <c r="G906" s="90"/>
      <c r="H906" s="91"/>
      <c r="I906" s="145">
        <v>1244.8400000000001</v>
      </c>
      <c r="J906" s="145">
        <v>1221.71</v>
      </c>
      <c r="K906" s="145">
        <v>1217.1100000000001</v>
      </c>
      <c r="L906" s="145">
        <v>1213.1100000000001</v>
      </c>
      <c r="M906" s="145">
        <v>1214.19</v>
      </c>
      <c r="N906" s="145">
        <v>1214.1600000000001</v>
      </c>
      <c r="O906" s="145">
        <v>1212.95</v>
      </c>
      <c r="P906" s="145">
        <v>1216.48</v>
      </c>
      <c r="Q906" s="145">
        <v>1214.5</v>
      </c>
      <c r="R906" s="145">
        <v>1219.3200000000002</v>
      </c>
      <c r="S906" s="145">
        <v>1276.69</v>
      </c>
      <c r="T906" s="145">
        <v>1305.3100000000002</v>
      </c>
      <c r="U906" s="145">
        <v>1306.0300000000002</v>
      </c>
      <c r="V906" s="145">
        <v>1305.8600000000001</v>
      </c>
      <c r="W906" s="145">
        <v>1331.0100000000002</v>
      </c>
      <c r="X906" s="145">
        <v>1307.0400000000002</v>
      </c>
      <c r="Y906" s="145">
        <v>1307.0700000000002</v>
      </c>
      <c r="Z906" s="145">
        <v>1306.8300000000002</v>
      </c>
      <c r="AA906" s="145">
        <v>1251.8699999999999</v>
      </c>
      <c r="AB906" s="145">
        <v>1251.3200000000002</v>
      </c>
      <c r="AC906" s="145">
        <v>1364.8000000000002</v>
      </c>
      <c r="AD906" s="145">
        <v>1394.41</v>
      </c>
      <c r="AE906" s="145">
        <v>1269.4500000000003</v>
      </c>
      <c r="AF906" s="145">
        <v>1213.24</v>
      </c>
    </row>
    <row r="907" spans="1:32" ht="18" customHeight="1" x14ac:dyDescent="0.25">
      <c r="A907" s="90" t="s">
        <v>95</v>
      </c>
      <c r="B907" s="90"/>
      <c r="C907" s="90"/>
      <c r="D907" s="90"/>
      <c r="E907" s="90"/>
      <c r="F907" s="90"/>
      <c r="G907" s="90"/>
      <c r="H907" s="91"/>
      <c r="I907" s="145">
        <v>1254.0100000000002</v>
      </c>
      <c r="J907" s="145">
        <v>1223.8400000000001</v>
      </c>
      <c r="K907" s="145">
        <v>1218.7</v>
      </c>
      <c r="L907" s="145">
        <v>1213.3400000000001</v>
      </c>
      <c r="M907" s="145">
        <v>1213.8800000000001</v>
      </c>
      <c r="N907" s="145">
        <v>1214.2</v>
      </c>
      <c r="O907" s="145">
        <v>1212.7700000000002</v>
      </c>
      <c r="P907" s="145">
        <v>1260.0200000000002</v>
      </c>
      <c r="Q907" s="145">
        <v>1214.67</v>
      </c>
      <c r="R907" s="145">
        <v>1245.0800000000002</v>
      </c>
      <c r="S907" s="145">
        <v>1302.7600000000002</v>
      </c>
      <c r="T907" s="145">
        <v>1327.8200000000002</v>
      </c>
      <c r="U907" s="145">
        <v>1327.88</v>
      </c>
      <c r="V907" s="145">
        <v>1329.2100000000003</v>
      </c>
      <c r="W907" s="145">
        <v>1355.1200000000001</v>
      </c>
      <c r="X907" s="145">
        <v>1355.5100000000002</v>
      </c>
      <c r="Y907" s="145">
        <v>1358.3300000000002</v>
      </c>
      <c r="Z907" s="145">
        <v>1332.4500000000003</v>
      </c>
      <c r="AA907" s="145">
        <v>1279.5500000000002</v>
      </c>
      <c r="AB907" s="145">
        <v>1277.0200000000002</v>
      </c>
      <c r="AC907" s="145">
        <v>1399.5900000000001</v>
      </c>
      <c r="AD907" s="145">
        <v>1383.17</v>
      </c>
      <c r="AE907" s="145">
        <v>1255.8400000000001</v>
      </c>
      <c r="AF907" s="145">
        <v>1214.3300000000002</v>
      </c>
    </row>
    <row r="908" spans="1:32" ht="18" customHeight="1" x14ac:dyDescent="0.25">
      <c r="A908" s="90" t="s">
        <v>96</v>
      </c>
      <c r="B908" s="90"/>
      <c r="C908" s="90"/>
      <c r="D908" s="90"/>
      <c r="E908" s="90"/>
      <c r="F908" s="90"/>
      <c r="G908" s="90"/>
      <c r="H908" s="91"/>
      <c r="I908" s="145">
        <v>1237.6000000000001</v>
      </c>
      <c r="J908" s="145">
        <v>1212.73</v>
      </c>
      <c r="K908" s="145">
        <v>1205.3100000000002</v>
      </c>
      <c r="L908" s="145">
        <v>1211.99</v>
      </c>
      <c r="M908" s="145">
        <v>1215.68</v>
      </c>
      <c r="N908" s="145">
        <v>1215.68</v>
      </c>
      <c r="O908" s="145">
        <v>1213.95</v>
      </c>
      <c r="P908" s="145">
        <v>1243.71</v>
      </c>
      <c r="Q908" s="145">
        <v>1214.8600000000001</v>
      </c>
      <c r="R908" s="145">
        <v>1243.8300000000002</v>
      </c>
      <c r="S908" s="145">
        <v>1301.6400000000001</v>
      </c>
      <c r="T908" s="145">
        <v>1326.2100000000003</v>
      </c>
      <c r="U908" s="145">
        <v>1325.7900000000002</v>
      </c>
      <c r="V908" s="145">
        <v>1326.7400000000002</v>
      </c>
      <c r="W908" s="145">
        <v>1349.94</v>
      </c>
      <c r="X908" s="145">
        <v>1352.7400000000002</v>
      </c>
      <c r="Y908" s="145">
        <v>1359.3600000000001</v>
      </c>
      <c r="Z908" s="145">
        <v>1335.64</v>
      </c>
      <c r="AA908" s="145">
        <v>1278.0500000000002</v>
      </c>
      <c r="AB908" s="145">
        <v>1271.6600000000001</v>
      </c>
      <c r="AC908" s="145">
        <v>1390.68</v>
      </c>
      <c r="AD908" s="145">
        <v>1378.17</v>
      </c>
      <c r="AE908" s="145">
        <v>1257.73</v>
      </c>
      <c r="AF908" s="145">
        <v>1214.1600000000001</v>
      </c>
    </row>
    <row r="909" spans="1:32" ht="18" customHeight="1" x14ac:dyDescent="0.25">
      <c r="A909" s="90" t="s">
        <v>97</v>
      </c>
      <c r="B909" s="90"/>
      <c r="C909" s="90"/>
      <c r="D909" s="90"/>
      <c r="E909" s="90"/>
      <c r="F909" s="90"/>
      <c r="G909" s="90"/>
      <c r="H909" s="91"/>
      <c r="I909" s="145">
        <v>1235.1600000000001</v>
      </c>
      <c r="J909" s="145">
        <v>1221.99</v>
      </c>
      <c r="K909" s="145">
        <v>1214.9000000000001</v>
      </c>
      <c r="L909" s="145">
        <v>1214.0500000000002</v>
      </c>
      <c r="M909" s="145">
        <v>1215.68</v>
      </c>
      <c r="N909" s="145">
        <v>1215.68</v>
      </c>
      <c r="O909" s="145">
        <v>1217.7600000000002</v>
      </c>
      <c r="P909" s="145">
        <v>1236.22</v>
      </c>
      <c r="Q909" s="145">
        <v>1214.8600000000001</v>
      </c>
      <c r="R909" s="145">
        <v>1268.68</v>
      </c>
      <c r="S909" s="145">
        <v>1347.2400000000002</v>
      </c>
      <c r="T909" s="145">
        <v>1351.7300000000002</v>
      </c>
      <c r="U909" s="145">
        <v>1349.2800000000002</v>
      </c>
      <c r="V909" s="145">
        <v>1350.93</v>
      </c>
      <c r="W909" s="145">
        <v>1351.5800000000002</v>
      </c>
      <c r="X909" s="145">
        <v>1355.1200000000001</v>
      </c>
      <c r="Y909" s="145">
        <v>1354.5800000000002</v>
      </c>
      <c r="Z909" s="145">
        <v>1331.2200000000003</v>
      </c>
      <c r="AA909" s="145">
        <v>1278.93</v>
      </c>
      <c r="AB909" s="145">
        <v>1278.18</v>
      </c>
      <c r="AC909" s="145">
        <v>1403.91</v>
      </c>
      <c r="AD909" s="145">
        <v>1397.18</v>
      </c>
      <c r="AE909" s="145">
        <v>1267.7400000000002</v>
      </c>
      <c r="AF909" s="145">
        <v>1213.97</v>
      </c>
    </row>
    <row r="910" spans="1:32" ht="18" customHeight="1" x14ac:dyDescent="0.25">
      <c r="A910" s="90" t="s">
        <v>98</v>
      </c>
      <c r="B910" s="90"/>
      <c r="C910" s="90"/>
      <c r="D910" s="90"/>
      <c r="E910" s="90"/>
      <c r="F910" s="90"/>
      <c r="G910" s="90"/>
      <c r="H910" s="91"/>
      <c r="I910" s="145">
        <v>1273.1100000000001</v>
      </c>
      <c r="J910" s="145">
        <v>1226.42</v>
      </c>
      <c r="K910" s="145">
        <v>1218.8800000000001</v>
      </c>
      <c r="L910" s="145">
        <v>1215.1100000000001</v>
      </c>
      <c r="M910" s="145">
        <v>1214.5500000000002</v>
      </c>
      <c r="N910" s="145">
        <v>1214.47</v>
      </c>
      <c r="O910" s="145">
        <v>1213.6400000000001</v>
      </c>
      <c r="P910" s="145">
        <v>1272.9500000000003</v>
      </c>
      <c r="Q910" s="145">
        <v>1214.73</v>
      </c>
      <c r="R910" s="145">
        <v>1249.5300000000002</v>
      </c>
      <c r="S910" s="145">
        <v>1331.9</v>
      </c>
      <c r="T910" s="145">
        <v>1356.7100000000003</v>
      </c>
      <c r="U910" s="145">
        <v>1357.91</v>
      </c>
      <c r="V910" s="145">
        <v>1359.9800000000002</v>
      </c>
      <c r="W910" s="145">
        <v>1361.5500000000002</v>
      </c>
      <c r="X910" s="145">
        <v>1367.7400000000002</v>
      </c>
      <c r="Y910" s="145">
        <v>1370.0600000000002</v>
      </c>
      <c r="Z910" s="145">
        <v>1342.91</v>
      </c>
      <c r="AA910" s="145">
        <v>1283.3800000000001</v>
      </c>
      <c r="AB910" s="145">
        <v>1281.4900000000002</v>
      </c>
      <c r="AC910" s="145">
        <v>1400.6000000000001</v>
      </c>
      <c r="AD910" s="145">
        <v>1405.3000000000002</v>
      </c>
      <c r="AE910" s="145">
        <v>1271.5800000000002</v>
      </c>
      <c r="AF910" s="145">
        <v>1214.17</v>
      </c>
    </row>
    <row r="911" spans="1:32" ht="18" customHeight="1" x14ac:dyDescent="0.25">
      <c r="A911" s="90" t="s">
        <v>99</v>
      </c>
      <c r="B911" s="90"/>
      <c r="C911" s="90"/>
      <c r="D911" s="90"/>
      <c r="E911" s="90"/>
      <c r="F911" s="90"/>
      <c r="G911" s="90"/>
      <c r="H911" s="91"/>
      <c r="I911" s="145">
        <v>1278.5200000000002</v>
      </c>
      <c r="J911" s="145">
        <v>1225.8100000000002</v>
      </c>
      <c r="K911" s="145">
        <v>1217.23</v>
      </c>
      <c r="L911" s="145">
        <v>1214.68</v>
      </c>
      <c r="M911" s="145">
        <v>1214.68</v>
      </c>
      <c r="N911" s="145">
        <v>1214.5500000000002</v>
      </c>
      <c r="O911" s="145">
        <v>1213.7</v>
      </c>
      <c r="P911" s="145">
        <v>1259.6299999999999</v>
      </c>
      <c r="Q911" s="145">
        <v>1214.6500000000001</v>
      </c>
      <c r="R911" s="145">
        <v>1247.8000000000002</v>
      </c>
      <c r="S911" s="145">
        <v>1301.0400000000002</v>
      </c>
      <c r="T911" s="145">
        <v>1324.7500000000002</v>
      </c>
      <c r="U911" s="145">
        <v>1324.6100000000001</v>
      </c>
      <c r="V911" s="145">
        <v>1347.1100000000001</v>
      </c>
      <c r="W911" s="145">
        <v>1347.16</v>
      </c>
      <c r="X911" s="145">
        <v>1347.2300000000002</v>
      </c>
      <c r="Y911" s="145">
        <v>1347.3400000000001</v>
      </c>
      <c r="Z911" s="145">
        <v>1302.0200000000002</v>
      </c>
      <c r="AA911" s="145">
        <v>1276.4900000000002</v>
      </c>
      <c r="AB911" s="145">
        <v>1274.9900000000002</v>
      </c>
      <c r="AC911" s="145">
        <v>1377.7100000000003</v>
      </c>
      <c r="AD911" s="145">
        <v>1386.8300000000002</v>
      </c>
      <c r="AE911" s="145">
        <v>1268.0400000000002</v>
      </c>
      <c r="AF911" s="145">
        <v>1213.99</v>
      </c>
    </row>
    <row r="912" spans="1:32" ht="18" customHeight="1" x14ac:dyDescent="0.25">
      <c r="A912" s="90" t="s">
        <v>100</v>
      </c>
      <c r="B912" s="90"/>
      <c r="C912" s="90"/>
      <c r="D912" s="90"/>
      <c r="E912" s="90"/>
      <c r="F912" s="90"/>
      <c r="G912" s="90"/>
      <c r="H912" s="91"/>
      <c r="I912" s="145">
        <v>1312.0500000000002</v>
      </c>
      <c r="J912" s="145">
        <v>1260.6800000000003</v>
      </c>
      <c r="K912" s="145">
        <v>1225.0400000000002</v>
      </c>
      <c r="L912" s="145">
        <v>1218</v>
      </c>
      <c r="M912" s="145">
        <v>1214.92</v>
      </c>
      <c r="N912" s="145">
        <v>1214.21</v>
      </c>
      <c r="O912" s="145">
        <v>1213.1600000000001</v>
      </c>
      <c r="P912" s="145">
        <v>1256.55</v>
      </c>
      <c r="Q912" s="145">
        <v>1214.3500000000001</v>
      </c>
      <c r="R912" s="145">
        <v>1219.7</v>
      </c>
      <c r="S912" s="145">
        <v>1248.8700000000001</v>
      </c>
      <c r="T912" s="145">
        <v>1300.8600000000001</v>
      </c>
      <c r="U912" s="145">
        <v>1302.5600000000002</v>
      </c>
      <c r="V912" s="145">
        <v>1302.5900000000001</v>
      </c>
      <c r="W912" s="145">
        <v>1302.8400000000001</v>
      </c>
      <c r="X912" s="145">
        <v>1303.5700000000002</v>
      </c>
      <c r="Y912" s="145">
        <v>1311.1100000000001</v>
      </c>
      <c r="Z912" s="145">
        <v>1253.1400000000001</v>
      </c>
      <c r="AA912" s="145">
        <v>1220.5600000000002</v>
      </c>
      <c r="AB912" s="145">
        <v>1249.99</v>
      </c>
      <c r="AC912" s="145">
        <v>1357.89</v>
      </c>
      <c r="AD912" s="145">
        <v>1374.3200000000002</v>
      </c>
      <c r="AE912" s="145">
        <v>1268.3500000000001</v>
      </c>
      <c r="AF912" s="145">
        <v>1212.7600000000002</v>
      </c>
    </row>
    <row r="913" spans="1:32" ht="18" customHeight="1" x14ac:dyDescent="0.25">
      <c r="A913" s="90" t="s">
        <v>101</v>
      </c>
      <c r="B913" s="90"/>
      <c r="C913" s="90"/>
      <c r="D913" s="90"/>
      <c r="E913" s="90"/>
      <c r="F913" s="90"/>
      <c r="G913" s="90"/>
      <c r="H913" s="91"/>
      <c r="I913" s="145">
        <v>1288.8600000000001</v>
      </c>
      <c r="J913" s="145">
        <v>1238.1500000000001</v>
      </c>
      <c r="K913" s="145">
        <v>1221.45</v>
      </c>
      <c r="L913" s="145">
        <v>1216.4100000000001</v>
      </c>
      <c r="M913" s="145">
        <v>1214.6400000000001</v>
      </c>
      <c r="N913" s="145">
        <v>1214.42</v>
      </c>
      <c r="O913" s="145">
        <v>1213.2900000000002</v>
      </c>
      <c r="P913" s="145">
        <v>1229.7700000000002</v>
      </c>
      <c r="Q913" s="145">
        <v>1214.46</v>
      </c>
      <c r="R913" s="145">
        <v>1219.8600000000001</v>
      </c>
      <c r="S913" s="145">
        <v>1248.8700000000001</v>
      </c>
      <c r="T913" s="145">
        <v>1302.1500000000001</v>
      </c>
      <c r="U913" s="145">
        <v>1304.6300000000001</v>
      </c>
      <c r="V913" s="145">
        <v>1305.2000000000003</v>
      </c>
      <c r="W913" s="145">
        <v>1305.18</v>
      </c>
      <c r="X913" s="145">
        <v>1306.1100000000001</v>
      </c>
      <c r="Y913" s="145">
        <v>1280.1500000000001</v>
      </c>
      <c r="Z913" s="145">
        <v>1251.6600000000001</v>
      </c>
      <c r="AA913" s="145">
        <v>1220.8000000000002</v>
      </c>
      <c r="AB913" s="145">
        <v>1250.6300000000001</v>
      </c>
      <c r="AC913" s="145">
        <v>1359.4900000000002</v>
      </c>
      <c r="AD913" s="145">
        <v>1372.5500000000002</v>
      </c>
      <c r="AE913" s="145">
        <v>1268.3300000000002</v>
      </c>
      <c r="AF913" s="145">
        <v>1213.0600000000002</v>
      </c>
    </row>
    <row r="914" spans="1:32" ht="18" customHeight="1" x14ac:dyDescent="0.25">
      <c r="A914" s="90" t="s">
        <v>102</v>
      </c>
      <c r="B914" s="90"/>
      <c r="C914" s="90"/>
      <c r="D914" s="90"/>
      <c r="E914" s="90"/>
      <c r="F914" s="90"/>
      <c r="G914" s="90"/>
      <c r="H914" s="91"/>
      <c r="I914" s="145">
        <v>1278.9700000000003</v>
      </c>
      <c r="J914" s="145">
        <v>1221.98</v>
      </c>
      <c r="K914" s="145">
        <v>1217.71</v>
      </c>
      <c r="L914" s="145">
        <v>1216.49</v>
      </c>
      <c r="M914" s="145">
        <v>1214.95</v>
      </c>
      <c r="N914" s="145">
        <v>1213.8300000000002</v>
      </c>
      <c r="O914" s="145">
        <v>1218.7600000000002</v>
      </c>
      <c r="P914" s="145">
        <v>1293.1200000000001</v>
      </c>
      <c r="Q914" s="145">
        <v>1214.45</v>
      </c>
      <c r="R914" s="145">
        <v>1307.1200000000001</v>
      </c>
      <c r="S914" s="145">
        <v>1343.66</v>
      </c>
      <c r="T914" s="145">
        <v>1360.2000000000003</v>
      </c>
      <c r="U914" s="145">
        <v>1361.0700000000002</v>
      </c>
      <c r="V914" s="145">
        <v>1373.63</v>
      </c>
      <c r="W914" s="145">
        <v>1373.4700000000003</v>
      </c>
      <c r="X914" s="145">
        <v>1375.4700000000003</v>
      </c>
      <c r="Y914" s="145">
        <v>1373.9700000000003</v>
      </c>
      <c r="Z914" s="145">
        <v>1317.5500000000002</v>
      </c>
      <c r="AA914" s="145">
        <v>1285.8500000000001</v>
      </c>
      <c r="AB914" s="145">
        <v>1279.2300000000002</v>
      </c>
      <c r="AC914" s="145">
        <v>1421.0200000000002</v>
      </c>
      <c r="AD914" s="145">
        <v>1430.5700000000002</v>
      </c>
      <c r="AE914" s="145">
        <v>1311.44</v>
      </c>
      <c r="AF914" s="145">
        <v>1213.3100000000002</v>
      </c>
    </row>
    <row r="915" spans="1:32" ht="18" customHeight="1" x14ac:dyDescent="0.25">
      <c r="A915" s="90" t="s">
        <v>103</v>
      </c>
      <c r="B915" s="90"/>
      <c r="C915" s="90"/>
      <c r="D915" s="90"/>
      <c r="E915" s="90"/>
      <c r="F915" s="90"/>
      <c r="G915" s="90"/>
      <c r="H915" s="91"/>
      <c r="I915" s="145">
        <v>1256.3500000000001</v>
      </c>
      <c r="J915" s="145">
        <v>1224.1600000000001</v>
      </c>
      <c r="K915" s="145">
        <v>1215.2600000000002</v>
      </c>
      <c r="L915" s="145">
        <v>1213.2700000000002</v>
      </c>
      <c r="M915" s="145">
        <v>1213.72</v>
      </c>
      <c r="N915" s="145">
        <v>1214.1100000000001</v>
      </c>
      <c r="O915" s="145">
        <v>1218.24</v>
      </c>
      <c r="P915" s="145">
        <v>1262.68</v>
      </c>
      <c r="Q915" s="145">
        <v>1214.3300000000002</v>
      </c>
      <c r="R915" s="145">
        <v>1300.68</v>
      </c>
      <c r="S915" s="145">
        <v>1323.7800000000002</v>
      </c>
      <c r="T915" s="145">
        <v>1337.0000000000002</v>
      </c>
      <c r="U915" s="145">
        <v>1337.3000000000002</v>
      </c>
      <c r="V915" s="145">
        <v>1347.14</v>
      </c>
      <c r="W915" s="145">
        <v>1348.3300000000002</v>
      </c>
      <c r="X915" s="145">
        <v>1357.7600000000002</v>
      </c>
      <c r="Y915" s="145">
        <v>1357.92</v>
      </c>
      <c r="Z915" s="145">
        <v>1310.9600000000003</v>
      </c>
      <c r="AA915" s="145">
        <v>1276.4700000000003</v>
      </c>
      <c r="AB915" s="145">
        <v>1275.19</v>
      </c>
      <c r="AC915" s="145">
        <v>1404.0900000000001</v>
      </c>
      <c r="AD915" s="145">
        <v>1402.5400000000002</v>
      </c>
      <c r="AE915" s="145">
        <v>1295.8300000000002</v>
      </c>
      <c r="AF915" s="145">
        <v>1213.22</v>
      </c>
    </row>
    <row r="916" spans="1:32" ht="18" customHeight="1" x14ac:dyDescent="0.25">
      <c r="A916" s="90" t="s">
        <v>104</v>
      </c>
      <c r="B916" s="90"/>
      <c r="C916" s="90"/>
      <c r="D916" s="90"/>
      <c r="E916" s="90"/>
      <c r="F916" s="90"/>
      <c r="G916" s="90"/>
      <c r="H916" s="91"/>
      <c r="I916" s="145">
        <v>1235.98</v>
      </c>
      <c r="J916" s="145">
        <v>1213.4000000000001</v>
      </c>
      <c r="K916" s="145">
        <v>1205.0800000000002</v>
      </c>
      <c r="L916" s="145">
        <v>1204.99</v>
      </c>
      <c r="M916" s="145">
        <v>1211.7900000000002</v>
      </c>
      <c r="N916" s="145">
        <v>1214.2600000000002</v>
      </c>
      <c r="O916" s="145">
        <v>1216.8600000000001</v>
      </c>
      <c r="P916" s="145">
        <v>1251.49</v>
      </c>
      <c r="Q916" s="145">
        <v>1214.46</v>
      </c>
      <c r="R916" s="145">
        <v>1297.19</v>
      </c>
      <c r="S916" s="145">
        <v>1323.41</v>
      </c>
      <c r="T916" s="145">
        <v>1337.0800000000002</v>
      </c>
      <c r="U916" s="145">
        <v>1345.7800000000002</v>
      </c>
      <c r="V916" s="145">
        <v>1346.6000000000001</v>
      </c>
      <c r="W916" s="145">
        <v>1348.0200000000002</v>
      </c>
      <c r="X916" s="145">
        <v>1355.2400000000002</v>
      </c>
      <c r="Y916" s="145">
        <v>1363.5200000000002</v>
      </c>
      <c r="Z916" s="145">
        <v>1360.66</v>
      </c>
      <c r="AA916" s="145">
        <v>1323.9900000000002</v>
      </c>
      <c r="AB916" s="145">
        <v>1321.8100000000002</v>
      </c>
      <c r="AC916" s="145">
        <v>1448.4</v>
      </c>
      <c r="AD916" s="145">
        <v>1445.3200000000002</v>
      </c>
      <c r="AE916" s="145">
        <v>1321.3600000000001</v>
      </c>
      <c r="AF916" s="145">
        <v>1213.3500000000001</v>
      </c>
    </row>
    <row r="917" spans="1:32" ht="18" customHeight="1" x14ac:dyDescent="0.25">
      <c r="A917" s="90" t="s">
        <v>105</v>
      </c>
      <c r="B917" s="90"/>
      <c r="C917" s="90"/>
      <c r="D917" s="90"/>
      <c r="E917" s="90"/>
      <c r="F917" s="90"/>
      <c r="G917" s="90"/>
      <c r="H917" s="91"/>
      <c r="I917" s="145">
        <v>1248.76</v>
      </c>
      <c r="J917" s="145">
        <v>1220.0200000000002</v>
      </c>
      <c r="K917" s="145">
        <v>1213.1200000000001</v>
      </c>
      <c r="L917" s="145">
        <v>1211.3100000000002</v>
      </c>
      <c r="M917" s="145">
        <v>1213.1600000000001</v>
      </c>
      <c r="N917" s="145">
        <v>1214.1500000000001</v>
      </c>
      <c r="O917" s="145">
        <v>1221.74</v>
      </c>
      <c r="P917" s="145">
        <v>1287.0300000000002</v>
      </c>
      <c r="Q917" s="145">
        <v>1236.43</v>
      </c>
      <c r="R917" s="145">
        <v>1348.9500000000003</v>
      </c>
      <c r="S917" s="145">
        <v>1392.0600000000002</v>
      </c>
      <c r="T917" s="145">
        <v>1343.4800000000002</v>
      </c>
      <c r="U917" s="145">
        <v>1352.3500000000001</v>
      </c>
      <c r="V917" s="145">
        <v>1352.9700000000003</v>
      </c>
      <c r="W917" s="145">
        <v>1374.9500000000003</v>
      </c>
      <c r="X917" s="145">
        <v>1397.66</v>
      </c>
      <c r="Y917" s="145">
        <v>1467.14</v>
      </c>
      <c r="Z917" s="145">
        <v>1427.9800000000002</v>
      </c>
      <c r="AA917" s="145">
        <v>1389.5100000000002</v>
      </c>
      <c r="AB917" s="145">
        <v>1380.2900000000002</v>
      </c>
      <c r="AC917" s="145">
        <v>1518.3000000000002</v>
      </c>
      <c r="AD917" s="145">
        <v>1516.89</v>
      </c>
      <c r="AE917" s="145">
        <v>1434.2800000000002</v>
      </c>
      <c r="AF917" s="145">
        <v>1259.2600000000002</v>
      </c>
    </row>
    <row r="918" spans="1:32" ht="18" customHeight="1" x14ac:dyDescent="0.25">
      <c r="A918" s="90" t="s">
        <v>106</v>
      </c>
      <c r="B918" s="90"/>
      <c r="C918" s="90"/>
      <c r="D918" s="90"/>
      <c r="E918" s="90"/>
      <c r="F918" s="90"/>
      <c r="G918" s="90"/>
      <c r="H918" s="91"/>
      <c r="I918" s="145">
        <v>1272.5800000000002</v>
      </c>
      <c r="J918" s="145">
        <v>1218.44</v>
      </c>
      <c r="K918" s="145">
        <v>1208.8100000000002</v>
      </c>
      <c r="L918" s="145">
        <v>1206.5700000000002</v>
      </c>
      <c r="M918" s="145">
        <v>1208.5</v>
      </c>
      <c r="N918" s="145">
        <v>1213.67</v>
      </c>
      <c r="O918" s="145">
        <v>1225.7</v>
      </c>
      <c r="P918" s="145">
        <v>1294.0900000000001</v>
      </c>
      <c r="Q918" s="145">
        <v>1236.9000000000001</v>
      </c>
      <c r="R918" s="145">
        <v>1375.4500000000003</v>
      </c>
      <c r="S918" s="145">
        <v>1428.4700000000003</v>
      </c>
      <c r="T918" s="145">
        <v>1379.69</v>
      </c>
      <c r="U918" s="145">
        <v>1379.6200000000001</v>
      </c>
      <c r="V918" s="145">
        <v>1379.7000000000003</v>
      </c>
      <c r="W918" s="145">
        <v>1393.44</v>
      </c>
      <c r="X918" s="145">
        <v>1449.3400000000001</v>
      </c>
      <c r="Y918" s="145">
        <v>1481.0800000000002</v>
      </c>
      <c r="Z918" s="145">
        <v>1463.92</v>
      </c>
      <c r="AA918" s="145">
        <v>1428.0500000000002</v>
      </c>
      <c r="AB918" s="145">
        <v>1424.8300000000002</v>
      </c>
      <c r="AC918" s="145">
        <v>1576.17</v>
      </c>
      <c r="AD918" s="145">
        <v>1661.2500000000002</v>
      </c>
      <c r="AE918" s="145">
        <v>1569.4600000000003</v>
      </c>
      <c r="AF918" s="145">
        <v>1369.5700000000002</v>
      </c>
    </row>
    <row r="919" spans="1:32" ht="18" customHeight="1" x14ac:dyDescent="0.25">
      <c r="A919" s="90" t="s">
        <v>107</v>
      </c>
      <c r="B919" s="90"/>
      <c r="C919" s="90"/>
      <c r="D919" s="90"/>
      <c r="E919" s="90"/>
      <c r="F919" s="90"/>
      <c r="G919" s="90"/>
      <c r="H919" s="91"/>
      <c r="I919" s="145">
        <v>1390.15</v>
      </c>
      <c r="J919" s="145">
        <v>1235.42</v>
      </c>
      <c r="K919" s="145">
        <v>1226.8300000000002</v>
      </c>
      <c r="L919" s="145">
        <v>1218.3600000000001</v>
      </c>
      <c r="M919" s="145">
        <v>1214.5500000000002</v>
      </c>
      <c r="N919" s="145">
        <v>1213.96</v>
      </c>
      <c r="O919" s="145">
        <v>1218.3700000000001</v>
      </c>
      <c r="P919" s="145">
        <v>1259.8700000000001</v>
      </c>
      <c r="Q919" s="145">
        <v>1214.2700000000002</v>
      </c>
      <c r="R919" s="145">
        <v>1292.1200000000001</v>
      </c>
      <c r="S919" s="145">
        <v>1354.7200000000003</v>
      </c>
      <c r="T919" s="145">
        <v>1382.9600000000003</v>
      </c>
      <c r="U919" s="145">
        <v>1381.44</v>
      </c>
      <c r="V919" s="145">
        <v>1381.7100000000003</v>
      </c>
      <c r="W919" s="145">
        <v>1381.8100000000002</v>
      </c>
      <c r="X919" s="145">
        <v>1373.2300000000002</v>
      </c>
      <c r="Y919" s="145">
        <v>1373.5400000000002</v>
      </c>
      <c r="Z919" s="145">
        <v>1373.2100000000003</v>
      </c>
      <c r="AA919" s="145">
        <v>1380.3400000000001</v>
      </c>
      <c r="AB919" s="145">
        <v>1378.7100000000003</v>
      </c>
      <c r="AC919" s="145">
        <v>1509.2500000000002</v>
      </c>
      <c r="AD919" s="145">
        <v>1495.2100000000003</v>
      </c>
      <c r="AE919" s="145">
        <v>1376.7300000000002</v>
      </c>
      <c r="AF919" s="145">
        <v>1222.67</v>
      </c>
    </row>
    <row r="920" spans="1:32" ht="18" customHeight="1" x14ac:dyDescent="0.25">
      <c r="A920" s="90" t="s">
        <v>108</v>
      </c>
      <c r="B920" s="90"/>
      <c r="C920" s="90"/>
      <c r="D920" s="90"/>
      <c r="E920" s="90"/>
      <c r="F920" s="90"/>
      <c r="G920" s="90"/>
      <c r="H920" s="91"/>
      <c r="I920" s="145">
        <v>1272.2800000000002</v>
      </c>
      <c r="J920" s="145">
        <v>1233.74</v>
      </c>
      <c r="K920" s="145">
        <v>1219.5100000000002</v>
      </c>
      <c r="L920" s="145">
        <v>1214.7700000000002</v>
      </c>
      <c r="M920" s="145">
        <v>1213.6400000000001</v>
      </c>
      <c r="N920" s="145">
        <v>1214.3000000000002</v>
      </c>
      <c r="O920" s="145">
        <v>1209.93</v>
      </c>
      <c r="P920" s="145">
        <v>1229.2800000000002</v>
      </c>
      <c r="Q920" s="145">
        <v>1214.7600000000002</v>
      </c>
      <c r="R920" s="145">
        <v>1258.76</v>
      </c>
      <c r="S920" s="145">
        <v>1309.6100000000001</v>
      </c>
      <c r="T920" s="145">
        <v>1340.16</v>
      </c>
      <c r="U920" s="145">
        <v>1341.7700000000002</v>
      </c>
      <c r="V920" s="145">
        <v>1341.9900000000002</v>
      </c>
      <c r="W920" s="145">
        <v>1359.4800000000002</v>
      </c>
      <c r="X920" s="145">
        <v>1362.18</v>
      </c>
      <c r="Y920" s="145">
        <v>1362.9500000000003</v>
      </c>
      <c r="Z920" s="145">
        <v>1362.5800000000002</v>
      </c>
      <c r="AA920" s="145">
        <v>1339.0800000000002</v>
      </c>
      <c r="AB920" s="145">
        <v>1330.69</v>
      </c>
      <c r="AC920" s="145">
        <v>1481.0300000000002</v>
      </c>
      <c r="AD920" s="145">
        <v>1472.0500000000002</v>
      </c>
      <c r="AE920" s="145">
        <v>1345.93</v>
      </c>
      <c r="AF920" s="145">
        <v>1213.3900000000001</v>
      </c>
    </row>
    <row r="921" spans="1:32" ht="18" customHeight="1" x14ac:dyDescent="0.25">
      <c r="A921" s="90" t="s">
        <v>109</v>
      </c>
      <c r="B921" s="90"/>
      <c r="C921" s="90"/>
      <c r="D921" s="90"/>
      <c r="E921" s="90"/>
      <c r="F921" s="90"/>
      <c r="G921" s="90"/>
      <c r="H921" s="91"/>
      <c r="I921" s="145">
        <v>1266.2400000000002</v>
      </c>
      <c r="J921" s="145">
        <v>1226.0600000000002</v>
      </c>
      <c r="K921" s="145">
        <v>1215.8100000000002</v>
      </c>
      <c r="L921" s="145">
        <v>1211.6000000000001</v>
      </c>
      <c r="M921" s="145">
        <v>1212.8400000000001</v>
      </c>
      <c r="N921" s="145">
        <v>1212.5700000000002</v>
      </c>
      <c r="O921" s="145">
        <v>1218.25</v>
      </c>
      <c r="P921" s="145">
        <v>1250.1000000000001</v>
      </c>
      <c r="Q921" s="145">
        <v>1214.8700000000001</v>
      </c>
      <c r="R921" s="145">
        <v>1287.2500000000002</v>
      </c>
      <c r="S921" s="145">
        <v>1357.2400000000002</v>
      </c>
      <c r="T921" s="145">
        <v>1370.3200000000002</v>
      </c>
      <c r="U921" s="145">
        <v>1358.17</v>
      </c>
      <c r="V921" s="145">
        <v>1360.2600000000002</v>
      </c>
      <c r="W921" s="145">
        <v>1360.3000000000002</v>
      </c>
      <c r="X921" s="145">
        <v>1366.41</v>
      </c>
      <c r="Y921" s="145">
        <v>1361.8400000000001</v>
      </c>
      <c r="Z921" s="145">
        <v>1340.1000000000001</v>
      </c>
      <c r="AA921" s="145">
        <v>1337.9</v>
      </c>
      <c r="AB921" s="145">
        <v>1319.93</v>
      </c>
      <c r="AC921" s="145">
        <v>1409.7900000000002</v>
      </c>
      <c r="AD921" s="145">
        <v>1423.9600000000003</v>
      </c>
      <c r="AE921" s="145">
        <v>1319.8600000000001</v>
      </c>
      <c r="AF921" s="145">
        <v>1217.3700000000001</v>
      </c>
    </row>
    <row r="922" spans="1:32" ht="18" customHeight="1" x14ac:dyDescent="0.25">
      <c r="A922" s="90" t="s">
        <v>110</v>
      </c>
      <c r="B922" s="90"/>
      <c r="C922" s="90"/>
      <c r="D922" s="90"/>
      <c r="E922" s="90"/>
      <c r="F922" s="90"/>
      <c r="G922" s="90"/>
      <c r="H922" s="91"/>
      <c r="I922" s="145">
        <v>1280.9500000000003</v>
      </c>
      <c r="J922" s="145">
        <v>1219.0600000000002</v>
      </c>
      <c r="K922" s="145">
        <v>1207.6500000000001</v>
      </c>
      <c r="L922" s="145">
        <v>1207.7900000000002</v>
      </c>
      <c r="M922" s="145">
        <v>1213.0600000000002</v>
      </c>
      <c r="N922" s="145">
        <v>1213.6500000000001</v>
      </c>
      <c r="O922" s="145">
        <v>1218.0700000000002</v>
      </c>
      <c r="P922" s="145">
        <v>1262.1600000000001</v>
      </c>
      <c r="Q922" s="145">
        <v>1214.71</v>
      </c>
      <c r="R922" s="145">
        <v>1300.1100000000001</v>
      </c>
      <c r="S922" s="145">
        <v>1381.9800000000002</v>
      </c>
      <c r="T922" s="145">
        <v>1405.0400000000002</v>
      </c>
      <c r="U922" s="145">
        <v>1391.92</v>
      </c>
      <c r="V922" s="145">
        <v>1397.2400000000002</v>
      </c>
      <c r="W922" s="145">
        <v>1390.4800000000002</v>
      </c>
      <c r="X922" s="145">
        <v>1392.3300000000002</v>
      </c>
      <c r="Y922" s="145">
        <v>1391.9700000000003</v>
      </c>
      <c r="Z922" s="145">
        <v>1366.9800000000002</v>
      </c>
      <c r="AA922" s="145">
        <v>1358.3200000000002</v>
      </c>
      <c r="AB922" s="145">
        <v>1342.3700000000001</v>
      </c>
      <c r="AC922" s="145">
        <v>1452.15</v>
      </c>
      <c r="AD922" s="145">
        <v>1456.43</v>
      </c>
      <c r="AE922" s="145">
        <v>1348.17</v>
      </c>
      <c r="AF922" s="145">
        <v>1218.2</v>
      </c>
    </row>
    <row r="923" spans="1:32" ht="18" customHeight="1" x14ac:dyDescent="0.25">
      <c r="A923" s="98" t="s">
        <v>111</v>
      </c>
      <c r="B923" s="98"/>
      <c r="C923" s="98"/>
      <c r="D923" s="98"/>
      <c r="E923" s="98"/>
      <c r="F923" s="98"/>
      <c r="G923" s="98"/>
      <c r="H923" s="99"/>
      <c r="I923" s="145">
        <v>1280.9900000000002</v>
      </c>
      <c r="J923" s="145">
        <v>1220.22</v>
      </c>
      <c r="K923" s="145">
        <v>1208.0800000000002</v>
      </c>
      <c r="L923" s="145">
        <v>1208.22</v>
      </c>
      <c r="M923" s="145">
        <v>1213</v>
      </c>
      <c r="N923" s="145">
        <v>1213.5200000000002</v>
      </c>
      <c r="O923" s="145">
        <v>1217.5900000000001</v>
      </c>
      <c r="P923" s="145">
        <v>1261.1600000000003</v>
      </c>
      <c r="Q923" s="145">
        <v>1214.73</v>
      </c>
      <c r="R923" s="145">
        <v>1298.3600000000001</v>
      </c>
      <c r="S923" s="145">
        <v>1366.3100000000002</v>
      </c>
      <c r="T923" s="145">
        <v>1375.4800000000002</v>
      </c>
      <c r="U923" s="145">
        <v>1364.18</v>
      </c>
      <c r="V923" s="145">
        <v>1368.13</v>
      </c>
      <c r="W923" s="145">
        <v>1370.1000000000001</v>
      </c>
      <c r="X923" s="145">
        <v>1380.3400000000001</v>
      </c>
      <c r="Y923" s="145">
        <v>1383.7800000000002</v>
      </c>
      <c r="Z923" s="145">
        <v>1349.5200000000002</v>
      </c>
      <c r="AA923" s="145">
        <v>1343.8500000000001</v>
      </c>
      <c r="AB923" s="145">
        <v>1339.2000000000003</v>
      </c>
      <c r="AC923" s="145">
        <v>1444.2800000000002</v>
      </c>
      <c r="AD923" s="145">
        <v>1432.38</v>
      </c>
      <c r="AE923" s="145">
        <v>1336.4500000000003</v>
      </c>
      <c r="AF923" s="145">
        <v>1217.96</v>
      </c>
    </row>
    <row r="924" spans="1:32" ht="18" customHeight="1" x14ac:dyDescent="0.25">
      <c r="A924" s="90" t="s">
        <v>112</v>
      </c>
      <c r="B924" s="90"/>
      <c r="C924" s="90"/>
      <c r="D924" s="90"/>
      <c r="E924" s="90"/>
      <c r="F924" s="90"/>
      <c r="G924" s="90"/>
      <c r="H924" s="91"/>
      <c r="I924" s="145">
        <v>1278.42</v>
      </c>
      <c r="J924" s="145">
        <v>1217.4100000000001</v>
      </c>
      <c r="K924" s="145">
        <v>1207.73</v>
      </c>
      <c r="L924" s="145">
        <v>1207.8400000000001</v>
      </c>
      <c r="M924" s="145">
        <v>1212.72</v>
      </c>
      <c r="N924" s="145">
        <v>1214.3800000000001</v>
      </c>
      <c r="O924" s="145">
        <v>1216.6300000000001</v>
      </c>
      <c r="P924" s="145">
        <v>1267.0100000000002</v>
      </c>
      <c r="Q924" s="145">
        <v>1214.8100000000002</v>
      </c>
      <c r="R924" s="145">
        <v>1300.1000000000001</v>
      </c>
      <c r="S924" s="145">
        <v>1345.5100000000002</v>
      </c>
      <c r="T924" s="145">
        <v>1367.19</v>
      </c>
      <c r="U924" s="145">
        <v>1367.15</v>
      </c>
      <c r="V924" s="145">
        <v>1389.0200000000002</v>
      </c>
      <c r="W924" s="145">
        <v>1394.4500000000003</v>
      </c>
      <c r="X924" s="145">
        <v>1395.66</v>
      </c>
      <c r="Y924" s="145">
        <v>1398.92</v>
      </c>
      <c r="Z924" s="145">
        <v>1351.7100000000003</v>
      </c>
      <c r="AA924" s="145">
        <v>1308.6600000000001</v>
      </c>
      <c r="AB924" s="145">
        <v>1311.9900000000002</v>
      </c>
      <c r="AC924" s="145">
        <v>1409.0900000000001</v>
      </c>
      <c r="AD924" s="145">
        <v>1400.64</v>
      </c>
      <c r="AE924" s="145">
        <v>1300.7900000000002</v>
      </c>
      <c r="AF924" s="145">
        <v>1213.5</v>
      </c>
    </row>
    <row r="925" spans="1:32" ht="18" customHeight="1" x14ac:dyDescent="0.25">
      <c r="A925" s="90" t="s">
        <v>113</v>
      </c>
      <c r="B925" s="90"/>
      <c r="C925" s="90"/>
      <c r="D925" s="90"/>
      <c r="E925" s="90"/>
      <c r="F925" s="90"/>
      <c r="G925" s="90"/>
      <c r="H925" s="91"/>
      <c r="I925" s="145">
        <v>1278.2300000000002</v>
      </c>
      <c r="J925" s="145">
        <v>1221.4100000000001</v>
      </c>
      <c r="K925" s="145">
        <v>1211.6600000000001</v>
      </c>
      <c r="L925" s="145">
        <v>1207.7700000000002</v>
      </c>
      <c r="M925" s="145">
        <v>1212.5900000000001</v>
      </c>
      <c r="N925" s="145">
        <v>1214.21</v>
      </c>
      <c r="O925" s="145">
        <v>1216.69</v>
      </c>
      <c r="P925" s="145">
        <v>1265.42</v>
      </c>
      <c r="Q925" s="145">
        <v>1220.0700000000002</v>
      </c>
      <c r="R925" s="145">
        <v>1294.8200000000002</v>
      </c>
      <c r="S925" s="145">
        <v>1339.4</v>
      </c>
      <c r="T925" s="145">
        <v>1360.3500000000001</v>
      </c>
      <c r="U925" s="145">
        <v>1360.5800000000002</v>
      </c>
      <c r="V925" s="145">
        <v>1362.3700000000001</v>
      </c>
      <c r="W925" s="145">
        <v>1364.3500000000001</v>
      </c>
      <c r="X925" s="145">
        <v>1343.38</v>
      </c>
      <c r="Y925" s="145">
        <v>1375.6200000000001</v>
      </c>
      <c r="Z925" s="145">
        <v>1332.19</v>
      </c>
      <c r="AA925" s="145">
        <v>1316.5800000000002</v>
      </c>
      <c r="AB925" s="145">
        <v>1344.65</v>
      </c>
      <c r="AC925" s="145">
        <v>1453.5200000000002</v>
      </c>
      <c r="AD925" s="145">
        <v>1447.7000000000003</v>
      </c>
      <c r="AE925" s="145">
        <v>1365.5200000000002</v>
      </c>
      <c r="AF925" s="145">
        <v>1220.4000000000001</v>
      </c>
    </row>
    <row r="926" spans="1:32" ht="18" customHeight="1" x14ac:dyDescent="0.25">
      <c r="A926" s="32"/>
      <c r="B926" s="32"/>
      <c r="C926" s="32"/>
      <c r="D926" s="32"/>
      <c r="E926" s="32"/>
      <c r="F926" s="32"/>
      <c r="G926" s="32"/>
      <c r="H926" s="32"/>
      <c r="I926" s="33"/>
      <c r="J926" s="33"/>
      <c r="K926" s="33"/>
      <c r="L926" s="33"/>
      <c r="M926" s="33"/>
      <c r="N926" s="33"/>
      <c r="O926" s="33"/>
      <c r="P926" s="33"/>
      <c r="Q926" s="33"/>
      <c r="R926" s="33"/>
      <c r="S926" s="33"/>
      <c r="T926" s="33"/>
      <c r="U926" s="33"/>
      <c r="V926" s="33"/>
      <c r="W926" s="33"/>
      <c r="X926" s="33"/>
      <c r="Y926" s="33"/>
      <c r="Z926" s="33"/>
      <c r="AA926" s="33"/>
      <c r="AB926" s="33"/>
      <c r="AC926" s="33"/>
      <c r="AD926" s="33"/>
      <c r="AE926" s="33"/>
      <c r="AF926" s="33"/>
    </row>
    <row r="927" spans="1:32" ht="18" customHeight="1" x14ac:dyDescent="0.25"/>
    <row r="928" spans="1:32" ht="18" customHeight="1" x14ac:dyDescent="0.25">
      <c r="A928" s="102" t="s">
        <v>58</v>
      </c>
      <c r="B928" s="102"/>
      <c r="C928" s="102"/>
      <c r="D928" s="102"/>
      <c r="E928" s="102"/>
      <c r="F928" s="102"/>
      <c r="G928" s="102"/>
      <c r="H928" s="103"/>
      <c r="I928" s="51"/>
      <c r="J928" s="52"/>
      <c r="K928" s="53"/>
      <c r="L928" s="53"/>
      <c r="M928" s="53" t="s">
        <v>154</v>
      </c>
      <c r="N928" s="53"/>
      <c r="O928" s="53"/>
      <c r="P928" s="53"/>
      <c r="Q928" s="53"/>
      <c r="R928" s="53"/>
      <c r="S928" s="53"/>
      <c r="T928" s="53"/>
      <c r="U928" s="54"/>
      <c r="V928" s="54"/>
      <c r="W928" s="54"/>
      <c r="X928" s="54"/>
      <c r="Y928" s="54"/>
      <c r="Z928" s="54"/>
      <c r="AA928" s="54"/>
      <c r="AB928" s="54"/>
      <c r="AC928" s="55"/>
      <c r="AD928" s="54"/>
      <c r="AE928" s="54"/>
      <c r="AF928" s="54"/>
    </row>
    <row r="929" spans="1:32" ht="18" customHeight="1" x14ac:dyDescent="0.25">
      <c r="A929" s="104"/>
      <c r="B929" s="104"/>
      <c r="C929" s="104"/>
      <c r="D929" s="104"/>
      <c r="E929" s="104"/>
      <c r="F929" s="104"/>
      <c r="G929" s="104"/>
      <c r="H929" s="105"/>
      <c r="I929" s="56"/>
      <c r="J929" s="57"/>
      <c r="K929" s="58"/>
      <c r="L929" s="58"/>
      <c r="M929" s="58" t="s">
        <v>146</v>
      </c>
      <c r="N929" s="58"/>
      <c r="O929" s="58"/>
      <c r="P929" s="58"/>
      <c r="Q929" s="58"/>
      <c r="R929" s="58"/>
      <c r="S929" s="58"/>
      <c r="T929" s="58"/>
      <c r="U929" s="59"/>
      <c r="V929" s="59"/>
      <c r="W929" s="59"/>
      <c r="X929" s="59"/>
      <c r="Y929" s="59"/>
      <c r="Z929" s="59"/>
      <c r="AA929" s="59"/>
      <c r="AB929" s="59"/>
      <c r="AC929" s="60"/>
      <c r="AD929" s="59"/>
      <c r="AE929" s="59"/>
      <c r="AF929" s="59"/>
    </row>
    <row r="930" spans="1:32" ht="18" customHeight="1" x14ac:dyDescent="0.25">
      <c r="A930" s="104"/>
      <c r="B930" s="104"/>
      <c r="C930" s="104"/>
      <c r="D930" s="104"/>
      <c r="E930" s="104"/>
      <c r="F930" s="104"/>
      <c r="G930" s="104"/>
      <c r="H930" s="105"/>
      <c r="I930" s="61"/>
      <c r="J930" s="62"/>
      <c r="K930" s="62"/>
      <c r="L930" s="62"/>
      <c r="M930" s="62"/>
      <c r="N930" s="62"/>
      <c r="O930" s="62"/>
      <c r="P930" s="62"/>
      <c r="Q930" s="62"/>
      <c r="R930" s="62"/>
      <c r="S930" s="62"/>
      <c r="T930" s="62"/>
      <c r="U930" s="62"/>
      <c r="V930" s="62"/>
      <c r="W930" s="62"/>
      <c r="X930" s="62"/>
      <c r="Y930" s="62"/>
      <c r="Z930" s="62"/>
      <c r="AA930" s="62"/>
      <c r="AB930" s="62"/>
      <c r="AC930" s="62"/>
      <c r="AD930" s="62"/>
      <c r="AE930" s="62"/>
      <c r="AF930" s="62"/>
    </row>
    <row r="931" spans="1:32" ht="30.75" customHeight="1" x14ac:dyDescent="0.25">
      <c r="A931" s="106"/>
      <c r="B931" s="106"/>
      <c r="C931" s="106"/>
      <c r="D931" s="106"/>
      <c r="E931" s="106"/>
      <c r="F931" s="106"/>
      <c r="G931" s="106"/>
      <c r="H931" s="107"/>
      <c r="I931" s="31" t="s">
        <v>59</v>
      </c>
      <c r="J931" s="31" t="s">
        <v>60</v>
      </c>
      <c r="K931" s="31" t="s">
        <v>61</v>
      </c>
      <c r="L931" s="31" t="s">
        <v>62</v>
      </c>
      <c r="M931" s="31" t="s">
        <v>63</v>
      </c>
      <c r="N931" s="31" t="s">
        <v>64</v>
      </c>
      <c r="O931" s="31" t="s">
        <v>65</v>
      </c>
      <c r="P931" s="31" t="s">
        <v>66</v>
      </c>
      <c r="Q931" s="31" t="s">
        <v>67</v>
      </c>
      <c r="R931" s="31" t="s">
        <v>68</v>
      </c>
      <c r="S931" s="31" t="s">
        <v>69</v>
      </c>
      <c r="T931" s="31" t="s">
        <v>70</v>
      </c>
      <c r="U931" s="31" t="s">
        <v>71</v>
      </c>
      <c r="V931" s="31" t="s">
        <v>72</v>
      </c>
      <c r="W931" s="31" t="s">
        <v>73</v>
      </c>
      <c r="X931" s="31" t="s">
        <v>74</v>
      </c>
      <c r="Y931" s="31" t="s">
        <v>75</v>
      </c>
      <c r="Z931" s="31" t="s">
        <v>76</v>
      </c>
      <c r="AA931" s="31" t="s">
        <v>77</v>
      </c>
      <c r="AB931" s="31" t="s">
        <v>78</v>
      </c>
      <c r="AC931" s="31" t="s">
        <v>79</v>
      </c>
      <c r="AD931" s="31" t="s">
        <v>80</v>
      </c>
      <c r="AE931" s="31" t="s">
        <v>81</v>
      </c>
      <c r="AF931" s="31" t="s">
        <v>82</v>
      </c>
    </row>
    <row r="932" spans="1:32" ht="18" customHeight="1" x14ac:dyDescent="0.25">
      <c r="A932" s="90" t="s">
        <v>83</v>
      </c>
      <c r="B932" s="90"/>
      <c r="C932" s="90"/>
      <c r="D932" s="90"/>
      <c r="E932" s="90"/>
      <c r="F932" s="90"/>
      <c r="G932" s="90"/>
      <c r="H932" s="91"/>
      <c r="I932" s="145">
        <v>1420.3600000000001</v>
      </c>
      <c r="J932" s="145">
        <v>1412.7</v>
      </c>
      <c r="K932" s="145">
        <v>1412.8000000000002</v>
      </c>
      <c r="L932" s="145">
        <v>1412.43</v>
      </c>
      <c r="M932" s="145">
        <v>1412.5400000000002</v>
      </c>
      <c r="N932" s="145">
        <v>1412.63</v>
      </c>
      <c r="O932" s="145">
        <v>1411.8700000000001</v>
      </c>
      <c r="P932" s="145">
        <v>1418.3200000000002</v>
      </c>
      <c r="Q932" s="145">
        <v>1412.94</v>
      </c>
      <c r="R932" s="145">
        <v>1417.8400000000001</v>
      </c>
      <c r="S932" s="145">
        <v>1445.2800000000002</v>
      </c>
      <c r="T932" s="145">
        <v>1456.89</v>
      </c>
      <c r="U932" s="145">
        <v>1447.02</v>
      </c>
      <c r="V932" s="145">
        <v>1446.97</v>
      </c>
      <c r="W932" s="145">
        <v>1471.69</v>
      </c>
      <c r="X932" s="145">
        <v>1477.57</v>
      </c>
      <c r="Y932" s="145">
        <v>1462.39</v>
      </c>
      <c r="Z932" s="145">
        <v>1412.8600000000001</v>
      </c>
      <c r="AA932" s="145">
        <v>1413.1100000000001</v>
      </c>
      <c r="AB932" s="145">
        <v>1413.69</v>
      </c>
      <c r="AC932" s="145">
        <v>1486.9</v>
      </c>
      <c r="AD932" s="145">
        <v>1479.53</v>
      </c>
      <c r="AE932" s="145">
        <v>1411.3400000000001</v>
      </c>
      <c r="AF932" s="145">
        <v>1411.3500000000001</v>
      </c>
    </row>
    <row r="933" spans="1:32" ht="18" customHeight="1" x14ac:dyDescent="0.25">
      <c r="A933" s="90" t="s">
        <v>84</v>
      </c>
      <c r="B933" s="90"/>
      <c r="C933" s="90"/>
      <c r="D933" s="90"/>
      <c r="E933" s="90"/>
      <c r="F933" s="90"/>
      <c r="G933" s="90"/>
      <c r="H933" s="91"/>
      <c r="I933" s="145">
        <v>1422.94</v>
      </c>
      <c r="J933" s="145">
        <v>1411.67</v>
      </c>
      <c r="K933" s="145">
        <v>1410.71</v>
      </c>
      <c r="L933" s="145">
        <v>1412.5900000000001</v>
      </c>
      <c r="M933" s="145">
        <v>1412.65</v>
      </c>
      <c r="N933" s="145">
        <v>1412.6000000000001</v>
      </c>
      <c r="O933" s="145">
        <v>1411.77</v>
      </c>
      <c r="P933" s="145">
        <v>1425.0700000000002</v>
      </c>
      <c r="Q933" s="145">
        <v>1413.45</v>
      </c>
      <c r="R933" s="145">
        <v>1420.2</v>
      </c>
      <c r="S933" s="145">
        <v>1512.47</v>
      </c>
      <c r="T933" s="145">
        <v>1513.8</v>
      </c>
      <c r="U933" s="145">
        <v>1513.22</v>
      </c>
      <c r="V933" s="145">
        <v>1513.8600000000001</v>
      </c>
      <c r="W933" s="145">
        <v>1540.88</v>
      </c>
      <c r="X933" s="145">
        <v>1524.91</v>
      </c>
      <c r="Y933" s="145">
        <v>1513.72</v>
      </c>
      <c r="Z933" s="145">
        <v>1485.1200000000001</v>
      </c>
      <c r="AA933" s="145">
        <v>1451.3300000000002</v>
      </c>
      <c r="AB933" s="145">
        <v>1431.13</v>
      </c>
      <c r="AC933" s="145">
        <v>1501.72</v>
      </c>
      <c r="AD933" s="145">
        <v>1564.15</v>
      </c>
      <c r="AE933" s="145">
        <v>1412.41</v>
      </c>
      <c r="AF933" s="145">
        <v>1411.48</v>
      </c>
    </row>
    <row r="934" spans="1:32" ht="18" customHeight="1" x14ac:dyDescent="0.25">
      <c r="A934" s="90" t="s">
        <v>85</v>
      </c>
      <c r="B934" s="90"/>
      <c r="C934" s="90"/>
      <c r="D934" s="90"/>
      <c r="E934" s="90"/>
      <c r="F934" s="90"/>
      <c r="G934" s="90"/>
      <c r="H934" s="91"/>
      <c r="I934" s="145">
        <v>1419.2800000000002</v>
      </c>
      <c r="J934" s="145">
        <v>1410.89</v>
      </c>
      <c r="K934" s="145">
        <v>1410.24</v>
      </c>
      <c r="L934" s="145">
        <v>1412.76</v>
      </c>
      <c r="M934" s="145">
        <v>1412.8100000000002</v>
      </c>
      <c r="N934" s="145">
        <v>1412.8500000000001</v>
      </c>
      <c r="O934" s="145">
        <v>1412</v>
      </c>
      <c r="P934" s="145">
        <v>1417.72</v>
      </c>
      <c r="Q934" s="145">
        <v>1412.8600000000001</v>
      </c>
      <c r="R934" s="145">
        <v>1419.25</v>
      </c>
      <c r="S934" s="145">
        <v>1501.88</v>
      </c>
      <c r="T934" s="145">
        <v>1509.66</v>
      </c>
      <c r="U934" s="145">
        <v>1509.93</v>
      </c>
      <c r="V934" s="145">
        <v>1511.9</v>
      </c>
      <c r="W934" s="145">
        <v>1537.3</v>
      </c>
      <c r="X934" s="145">
        <v>1522.02</v>
      </c>
      <c r="Y934" s="145">
        <v>1512.3600000000001</v>
      </c>
      <c r="Z934" s="145">
        <v>1484.52</v>
      </c>
      <c r="AA934" s="145">
        <v>1453.3200000000002</v>
      </c>
      <c r="AB934" s="145">
        <v>1432.73</v>
      </c>
      <c r="AC934" s="145">
        <v>1518.28</v>
      </c>
      <c r="AD934" s="145">
        <v>1557.8700000000001</v>
      </c>
      <c r="AE934" s="145">
        <v>1412.0800000000002</v>
      </c>
      <c r="AF934" s="145">
        <v>1412</v>
      </c>
    </row>
    <row r="935" spans="1:32" ht="18" customHeight="1" x14ac:dyDescent="0.25">
      <c r="A935" s="90" t="s">
        <v>86</v>
      </c>
      <c r="B935" s="90"/>
      <c r="C935" s="90"/>
      <c r="D935" s="90"/>
      <c r="E935" s="90"/>
      <c r="F935" s="90"/>
      <c r="G935" s="90"/>
      <c r="H935" s="91"/>
      <c r="I935" s="145">
        <v>1452.74</v>
      </c>
      <c r="J935" s="145">
        <v>1415.52</v>
      </c>
      <c r="K935" s="145">
        <v>1414.24</v>
      </c>
      <c r="L935" s="145">
        <v>1411.5500000000002</v>
      </c>
      <c r="M935" s="145">
        <v>1412.77</v>
      </c>
      <c r="N935" s="145">
        <v>1412.8600000000001</v>
      </c>
      <c r="O935" s="145">
        <v>1412.42</v>
      </c>
      <c r="P935" s="145">
        <v>1414.72</v>
      </c>
      <c r="Q935" s="145">
        <v>1413.21</v>
      </c>
      <c r="R935" s="145">
        <v>1419.2900000000002</v>
      </c>
      <c r="S935" s="145">
        <v>1496.0900000000001</v>
      </c>
      <c r="T935" s="145">
        <v>1506.68</v>
      </c>
      <c r="U935" s="145">
        <v>1507.45</v>
      </c>
      <c r="V935" s="145">
        <v>1508.8400000000001</v>
      </c>
      <c r="W935" s="145">
        <v>1509.1200000000001</v>
      </c>
      <c r="X935" s="145">
        <v>1509.75</v>
      </c>
      <c r="Y935" s="145">
        <v>1509.15</v>
      </c>
      <c r="Z935" s="145">
        <v>1481.64</v>
      </c>
      <c r="AA935" s="145">
        <v>1451.9800000000002</v>
      </c>
      <c r="AB935" s="145">
        <v>1439.2</v>
      </c>
      <c r="AC935" s="145">
        <v>1556.06</v>
      </c>
      <c r="AD935" s="145">
        <v>1560.43</v>
      </c>
      <c r="AE935" s="145">
        <v>1431.22</v>
      </c>
      <c r="AF935" s="145">
        <v>1412.21</v>
      </c>
    </row>
    <row r="936" spans="1:32" ht="18" customHeight="1" x14ac:dyDescent="0.25">
      <c r="A936" s="90" t="s">
        <v>87</v>
      </c>
      <c r="B936" s="90"/>
      <c r="C936" s="90"/>
      <c r="D936" s="90"/>
      <c r="E936" s="90"/>
      <c r="F936" s="90"/>
      <c r="G936" s="90"/>
      <c r="H936" s="91"/>
      <c r="I936" s="145">
        <v>1433.14</v>
      </c>
      <c r="J936" s="145">
        <v>1415.64</v>
      </c>
      <c r="K936" s="145">
        <v>1413.3700000000001</v>
      </c>
      <c r="L936" s="145">
        <v>1412.2800000000002</v>
      </c>
      <c r="M936" s="145">
        <v>1413.02</v>
      </c>
      <c r="N936" s="145">
        <v>1413.0700000000002</v>
      </c>
      <c r="O936" s="145">
        <v>1412.2800000000002</v>
      </c>
      <c r="P936" s="145">
        <v>1413.8600000000001</v>
      </c>
      <c r="Q936" s="145">
        <v>1413.3600000000001</v>
      </c>
      <c r="R936" s="145">
        <v>1417.46</v>
      </c>
      <c r="S936" s="145">
        <v>1485.97</v>
      </c>
      <c r="T936" s="145">
        <v>1504.47</v>
      </c>
      <c r="U936" s="145">
        <v>1504.93</v>
      </c>
      <c r="V936" s="145">
        <v>1505.63</v>
      </c>
      <c r="W936" s="145">
        <v>1507.31</v>
      </c>
      <c r="X936" s="145">
        <v>1507.28</v>
      </c>
      <c r="Y936" s="145">
        <v>1507.18</v>
      </c>
      <c r="Z936" s="145">
        <v>1479.9</v>
      </c>
      <c r="AA936" s="145">
        <v>1450.95</v>
      </c>
      <c r="AB936" s="145">
        <v>1437.48</v>
      </c>
      <c r="AC936" s="145">
        <v>1550.74</v>
      </c>
      <c r="AD936" s="145">
        <v>1556.05</v>
      </c>
      <c r="AE936" s="145">
        <v>1428.76</v>
      </c>
      <c r="AF936" s="145">
        <v>1411.88</v>
      </c>
    </row>
    <row r="937" spans="1:32" ht="18" customHeight="1" x14ac:dyDescent="0.25">
      <c r="A937" s="90" t="s">
        <v>88</v>
      </c>
      <c r="B937" s="90"/>
      <c r="C937" s="90"/>
      <c r="D937" s="90"/>
      <c r="E937" s="90"/>
      <c r="F937" s="90"/>
      <c r="G937" s="90"/>
      <c r="H937" s="91"/>
      <c r="I937" s="145">
        <v>1433.8200000000002</v>
      </c>
      <c r="J937" s="145">
        <v>1415.8700000000001</v>
      </c>
      <c r="K937" s="145">
        <v>1414.92</v>
      </c>
      <c r="L937" s="145">
        <v>1412.8400000000001</v>
      </c>
      <c r="M937" s="145">
        <v>1412.88</v>
      </c>
      <c r="N937" s="145">
        <v>1412.89</v>
      </c>
      <c r="O937" s="145">
        <v>1412.0500000000002</v>
      </c>
      <c r="P937" s="145">
        <v>1439.35</v>
      </c>
      <c r="Q937" s="145">
        <v>1413.16</v>
      </c>
      <c r="R937" s="145">
        <v>1447.21</v>
      </c>
      <c r="S937" s="145">
        <v>1531.3700000000001</v>
      </c>
      <c r="T937" s="145">
        <v>1556.04</v>
      </c>
      <c r="U937" s="145">
        <v>1556.38</v>
      </c>
      <c r="V937" s="145">
        <v>1557.08</v>
      </c>
      <c r="W937" s="145">
        <v>1563.8700000000001</v>
      </c>
      <c r="X937" s="145">
        <v>1564.03</v>
      </c>
      <c r="Y937" s="145">
        <v>1561</v>
      </c>
      <c r="Z937" s="145">
        <v>1532.24</v>
      </c>
      <c r="AA937" s="145">
        <v>1505.44</v>
      </c>
      <c r="AB937" s="145">
        <v>1436.99</v>
      </c>
      <c r="AC937" s="145">
        <v>1583.94</v>
      </c>
      <c r="AD937" s="145">
        <v>1556.53</v>
      </c>
      <c r="AE937" s="145">
        <v>1467.17</v>
      </c>
      <c r="AF937" s="145">
        <v>1412.45</v>
      </c>
    </row>
    <row r="938" spans="1:32" ht="18" customHeight="1" x14ac:dyDescent="0.25">
      <c r="A938" s="90" t="s">
        <v>89</v>
      </c>
      <c r="B938" s="90"/>
      <c r="C938" s="90"/>
      <c r="D938" s="90"/>
      <c r="E938" s="90"/>
      <c r="F938" s="90"/>
      <c r="G938" s="90"/>
      <c r="H938" s="91"/>
      <c r="I938" s="145">
        <v>1420.75</v>
      </c>
      <c r="J938" s="145">
        <v>1407.8300000000002</v>
      </c>
      <c r="K938" s="145">
        <v>1407.7</v>
      </c>
      <c r="L938" s="145">
        <v>1409.99</v>
      </c>
      <c r="M938" s="145">
        <v>1413.0600000000002</v>
      </c>
      <c r="N938" s="145">
        <v>1414.0600000000002</v>
      </c>
      <c r="O938" s="145">
        <v>1412.1000000000001</v>
      </c>
      <c r="P938" s="145">
        <v>1432.76</v>
      </c>
      <c r="Q938" s="145">
        <v>1413.3600000000001</v>
      </c>
      <c r="R938" s="145">
        <v>1451.6200000000001</v>
      </c>
      <c r="S938" s="145">
        <v>1538.17</v>
      </c>
      <c r="T938" s="145">
        <v>1563.24</v>
      </c>
      <c r="U938" s="145">
        <v>1562.27</v>
      </c>
      <c r="V938" s="145">
        <v>1563.6200000000001</v>
      </c>
      <c r="W938" s="145">
        <v>1561.45</v>
      </c>
      <c r="X938" s="145">
        <v>1560.02</v>
      </c>
      <c r="Y938" s="145">
        <v>1557.64</v>
      </c>
      <c r="Z938" s="145">
        <v>1533.42</v>
      </c>
      <c r="AA938" s="145">
        <v>1507.27</v>
      </c>
      <c r="AB938" s="145">
        <v>1436.68</v>
      </c>
      <c r="AC938" s="145">
        <v>1572.08</v>
      </c>
      <c r="AD938" s="145">
        <v>1556.05</v>
      </c>
      <c r="AE938" s="145">
        <v>1459.21</v>
      </c>
      <c r="AF938" s="145">
        <v>1412.6000000000001</v>
      </c>
    </row>
    <row r="939" spans="1:32" ht="18" customHeight="1" x14ac:dyDescent="0.25">
      <c r="A939" s="90" t="s">
        <v>90</v>
      </c>
      <c r="B939" s="90"/>
      <c r="C939" s="90"/>
      <c r="D939" s="90"/>
      <c r="E939" s="90"/>
      <c r="F939" s="90"/>
      <c r="G939" s="90"/>
      <c r="H939" s="91"/>
      <c r="I939" s="145">
        <v>1431.0900000000001</v>
      </c>
      <c r="J939" s="145">
        <v>1408.69</v>
      </c>
      <c r="K939" s="145">
        <v>1406.8200000000002</v>
      </c>
      <c r="L939" s="145">
        <v>1408.75</v>
      </c>
      <c r="M939" s="145">
        <v>1414.0700000000002</v>
      </c>
      <c r="N939" s="145">
        <v>1414.0700000000002</v>
      </c>
      <c r="O939" s="145">
        <v>1412.3100000000002</v>
      </c>
      <c r="P939" s="145">
        <v>1460.6000000000001</v>
      </c>
      <c r="Q939" s="145">
        <v>1413.43</v>
      </c>
      <c r="R939" s="145">
        <v>1461.82</v>
      </c>
      <c r="S939" s="145">
        <v>1535.68</v>
      </c>
      <c r="T939" s="145">
        <v>1560.4</v>
      </c>
      <c r="U939" s="145">
        <v>1560.49</v>
      </c>
      <c r="V939" s="145">
        <v>1583.96</v>
      </c>
      <c r="W939" s="145">
        <v>1584.98</v>
      </c>
      <c r="X939" s="145">
        <v>1585.3600000000001</v>
      </c>
      <c r="Y939" s="145">
        <v>1561.19</v>
      </c>
      <c r="Z939" s="145">
        <v>1536.4</v>
      </c>
      <c r="AA939" s="145">
        <v>1507.71</v>
      </c>
      <c r="AB939" s="145">
        <v>1455.3000000000002</v>
      </c>
      <c r="AC939" s="145">
        <v>1564.6100000000001</v>
      </c>
      <c r="AD939" s="145">
        <v>1568.6000000000001</v>
      </c>
      <c r="AE939" s="145">
        <v>1454.4900000000002</v>
      </c>
      <c r="AF939" s="145">
        <v>1412.4</v>
      </c>
    </row>
    <row r="940" spans="1:32" ht="18" customHeight="1" x14ac:dyDescent="0.25">
      <c r="A940" s="90" t="s">
        <v>91</v>
      </c>
      <c r="B940" s="90"/>
      <c r="C940" s="90"/>
      <c r="D940" s="90"/>
      <c r="E940" s="90"/>
      <c r="F940" s="90"/>
      <c r="G940" s="90"/>
      <c r="H940" s="91"/>
      <c r="I940" s="145">
        <v>1425.0400000000002</v>
      </c>
      <c r="J940" s="145">
        <v>1392.8100000000002</v>
      </c>
      <c r="K940" s="145">
        <v>1391.38</v>
      </c>
      <c r="L940" s="145">
        <v>1393.74</v>
      </c>
      <c r="M940" s="145">
        <v>1396.8100000000002</v>
      </c>
      <c r="N940" s="145">
        <v>1396.75</v>
      </c>
      <c r="O940" s="145">
        <v>1412.0500000000002</v>
      </c>
      <c r="P940" s="145">
        <v>1431.7800000000002</v>
      </c>
      <c r="Q940" s="145">
        <v>1413.25</v>
      </c>
      <c r="R940" s="145">
        <v>1456.09</v>
      </c>
      <c r="S940" s="145">
        <v>1512.07</v>
      </c>
      <c r="T940" s="145">
        <v>1535.91</v>
      </c>
      <c r="U940" s="145">
        <v>1533.29</v>
      </c>
      <c r="V940" s="145">
        <v>1558.01</v>
      </c>
      <c r="W940" s="145">
        <v>1562.39</v>
      </c>
      <c r="X940" s="145">
        <v>1564.75</v>
      </c>
      <c r="Y940" s="145">
        <v>1563.56</v>
      </c>
      <c r="Z940" s="145">
        <v>1537.24</v>
      </c>
      <c r="AA940" s="145">
        <v>1490.97</v>
      </c>
      <c r="AB940" s="145">
        <v>1456.57</v>
      </c>
      <c r="AC940" s="145">
        <v>1540.74</v>
      </c>
      <c r="AD940" s="145">
        <v>1558.88</v>
      </c>
      <c r="AE940" s="145">
        <v>1483.91</v>
      </c>
      <c r="AF940" s="145">
        <v>1412.5900000000001</v>
      </c>
    </row>
    <row r="941" spans="1:32" ht="18" customHeight="1" x14ac:dyDescent="0.25">
      <c r="A941" s="90" t="s">
        <v>92</v>
      </c>
      <c r="B941" s="90"/>
      <c r="C941" s="90"/>
      <c r="D941" s="90"/>
      <c r="E941" s="90"/>
      <c r="F941" s="90"/>
      <c r="G941" s="90"/>
      <c r="H941" s="91"/>
      <c r="I941" s="145">
        <v>1404.43</v>
      </c>
      <c r="J941" s="145">
        <v>1274.3800000000001</v>
      </c>
      <c r="K941" s="145">
        <v>1335.8300000000002</v>
      </c>
      <c r="L941" s="145">
        <v>1352.5400000000002</v>
      </c>
      <c r="M941" s="145">
        <v>1397.6200000000001</v>
      </c>
      <c r="N941" s="145">
        <v>1397.51</v>
      </c>
      <c r="O941" s="145">
        <v>1407.71</v>
      </c>
      <c r="P941" s="145">
        <v>1426.5500000000002</v>
      </c>
      <c r="Q941" s="145">
        <v>1413.17</v>
      </c>
      <c r="R941" s="145">
        <v>1453.3700000000001</v>
      </c>
      <c r="S941" s="145">
        <v>1507.8400000000001</v>
      </c>
      <c r="T941" s="145">
        <v>1533.21</v>
      </c>
      <c r="U941" s="145">
        <v>1531.49</v>
      </c>
      <c r="V941" s="145">
        <v>1551.6200000000001</v>
      </c>
      <c r="W941" s="145">
        <v>1554.2</v>
      </c>
      <c r="X941" s="145">
        <v>1556</v>
      </c>
      <c r="Y941" s="145">
        <v>1566.43</v>
      </c>
      <c r="Z941" s="145">
        <v>1544.94</v>
      </c>
      <c r="AA941" s="145">
        <v>1493.9</v>
      </c>
      <c r="AB941" s="145">
        <v>1455.6200000000001</v>
      </c>
      <c r="AC941" s="145">
        <v>1541.25</v>
      </c>
      <c r="AD941" s="145">
        <v>1561.0900000000001</v>
      </c>
      <c r="AE941" s="145">
        <v>1473.1100000000001</v>
      </c>
      <c r="AF941" s="145">
        <v>1412.14</v>
      </c>
    </row>
    <row r="942" spans="1:32" ht="18" customHeight="1" x14ac:dyDescent="0.25">
      <c r="A942" s="90" t="s">
        <v>93</v>
      </c>
      <c r="B942" s="90"/>
      <c r="C942" s="90"/>
      <c r="D942" s="90"/>
      <c r="E942" s="90"/>
      <c r="F942" s="90"/>
      <c r="G942" s="90"/>
      <c r="H942" s="91"/>
      <c r="I942" s="145">
        <v>1452.65</v>
      </c>
      <c r="J942" s="145">
        <v>1421.41</v>
      </c>
      <c r="K942" s="145">
        <v>1418.4</v>
      </c>
      <c r="L942" s="145">
        <v>1412.94</v>
      </c>
      <c r="M942" s="145">
        <v>1412.3400000000001</v>
      </c>
      <c r="N942" s="145">
        <v>1412.23</v>
      </c>
      <c r="O942" s="145">
        <v>1410.98</v>
      </c>
      <c r="P942" s="145">
        <v>1425.0700000000002</v>
      </c>
      <c r="Q942" s="145">
        <v>1412.8000000000002</v>
      </c>
      <c r="R942" s="145">
        <v>1445.01</v>
      </c>
      <c r="S942" s="145">
        <v>1497.5900000000001</v>
      </c>
      <c r="T942" s="145">
        <v>1521.82</v>
      </c>
      <c r="U942" s="145">
        <v>1522.47</v>
      </c>
      <c r="V942" s="145">
        <v>1522.27</v>
      </c>
      <c r="W942" s="145">
        <v>1544.5900000000001</v>
      </c>
      <c r="X942" s="145">
        <v>1545.24</v>
      </c>
      <c r="Y942" s="145">
        <v>1549.94</v>
      </c>
      <c r="Z942" s="145">
        <v>1527.39</v>
      </c>
      <c r="AA942" s="145">
        <v>1475.14</v>
      </c>
      <c r="AB942" s="145">
        <v>1472.02</v>
      </c>
      <c r="AC942" s="145">
        <v>1584.3</v>
      </c>
      <c r="AD942" s="145">
        <v>1583.8500000000001</v>
      </c>
      <c r="AE942" s="145">
        <v>1463.98</v>
      </c>
      <c r="AF942" s="145">
        <v>1411.7800000000002</v>
      </c>
    </row>
    <row r="943" spans="1:32" ht="18" customHeight="1" x14ac:dyDescent="0.25">
      <c r="A943" s="90" t="s">
        <v>94</v>
      </c>
      <c r="B943" s="90"/>
      <c r="C943" s="90"/>
      <c r="D943" s="90"/>
      <c r="E943" s="90"/>
      <c r="F943" s="90"/>
      <c r="G943" s="90"/>
      <c r="H943" s="91"/>
      <c r="I943" s="145">
        <v>1443.23</v>
      </c>
      <c r="J943" s="145">
        <v>1420.1000000000001</v>
      </c>
      <c r="K943" s="145">
        <v>1415.5</v>
      </c>
      <c r="L943" s="145">
        <v>1411.5</v>
      </c>
      <c r="M943" s="145">
        <v>1412.5800000000002</v>
      </c>
      <c r="N943" s="145">
        <v>1412.5500000000002</v>
      </c>
      <c r="O943" s="145">
        <v>1411.3400000000001</v>
      </c>
      <c r="P943" s="145">
        <v>1414.8700000000001</v>
      </c>
      <c r="Q943" s="145">
        <v>1412.89</v>
      </c>
      <c r="R943" s="145">
        <v>1417.71</v>
      </c>
      <c r="S943" s="145">
        <v>1475.08</v>
      </c>
      <c r="T943" s="145">
        <v>1503.7</v>
      </c>
      <c r="U943" s="145">
        <v>1504.42</v>
      </c>
      <c r="V943" s="145">
        <v>1504.25</v>
      </c>
      <c r="W943" s="145">
        <v>1529.4</v>
      </c>
      <c r="X943" s="145">
        <v>1505.43</v>
      </c>
      <c r="Y943" s="145">
        <v>1505.46</v>
      </c>
      <c r="Z943" s="145">
        <v>1505.22</v>
      </c>
      <c r="AA943" s="145">
        <v>1450.26</v>
      </c>
      <c r="AB943" s="145">
        <v>1449.7100000000003</v>
      </c>
      <c r="AC943" s="145">
        <v>1563.19</v>
      </c>
      <c r="AD943" s="145">
        <v>1592.8</v>
      </c>
      <c r="AE943" s="145">
        <v>1467.8400000000001</v>
      </c>
      <c r="AF943" s="145">
        <v>1411.63</v>
      </c>
    </row>
    <row r="944" spans="1:32" ht="18" customHeight="1" x14ac:dyDescent="0.25">
      <c r="A944" s="90" t="s">
        <v>95</v>
      </c>
      <c r="B944" s="90"/>
      <c r="C944" s="90"/>
      <c r="D944" s="90"/>
      <c r="E944" s="90"/>
      <c r="F944" s="90"/>
      <c r="G944" s="90"/>
      <c r="H944" s="91"/>
      <c r="I944" s="145">
        <v>1452.4000000000003</v>
      </c>
      <c r="J944" s="145">
        <v>1422.23</v>
      </c>
      <c r="K944" s="145">
        <v>1417.0900000000001</v>
      </c>
      <c r="L944" s="145">
        <v>1411.73</v>
      </c>
      <c r="M944" s="145">
        <v>1412.27</v>
      </c>
      <c r="N944" s="145">
        <v>1412.5900000000001</v>
      </c>
      <c r="O944" s="145">
        <v>1411.16</v>
      </c>
      <c r="P944" s="145">
        <v>1458.41</v>
      </c>
      <c r="Q944" s="145">
        <v>1413.0600000000002</v>
      </c>
      <c r="R944" s="145">
        <v>1443.47</v>
      </c>
      <c r="S944" s="145">
        <v>1501.15</v>
      </c>
      <c r="T944" s="145">
        <v>1526.21</v>
      </c>
      <c r="U944" s="145">
        <v>1526.27</v>
      </c>
      <c r="V944" s="145">
        <v>1527.6000000000001</v>
      </c>
      <c r="W944" s="145">
        <v>1553.51</v>
      </c>
      <c r="X944" s="145">
        <v>1553.9</v>
      </c>
      <c r="Y944" s="145">
        <v>1556.72</v>
      </c>
      <c r="Z944" s="145">
        <v>1530.8400000000001</v>
      </c>
      <c r="AA944" s="145">
        <v>1477.94</v>
      </c>
      <c r="AB944" s="145">
        <v>1475.41</v>
      </c>
      <c r="AC944" s="145">
        <v>1597.98</v>
      </c>
      <c r="AD944" s="145">
        <v>1581.56</v>
      </c>
      <c r="AE944" s="145">
        <v>1454.23</v>
      </c>
      <c r="AF944" s="145">
        <v>1412.72</v>
      </c>
    </row>
    <row r="945" spans="1:32" ht="18" customHeight="1" x14ac:dyDescent="0.25">
      <c r="A945" s="90" t="s">
        <v>96</v>
      </c>
      <c r="B945" s="90"/>
      <c r="C945" s="90"/>
      <c r="D945" s="90"/>
      <c r="E945" s="90"/>
      <c r="F945" s="90"/>
      <c r="G945" s="90"/>
      <c r="H945" s="91"/>
      <c r="I945" s="145">
        <v>1435.99</v>
      </c>
      <c r="J945" s="145">
        <v>1411.1200000000001</v>
      </c>
      <c r="K945" s="145">
        <v>1403.7</v>
      </c>
      <c r="L945" s="145">
        <v>1410.38</v>
      </c>
      <c r="M945" s="145">
        <v>1414.0700000000002</v>
      </c>
      <c r="N945" s="145">
        <v>1414.0700000000002</v>
      </c>
      <c r="O945" s="145">
        <v>1412.3400000000001</v>
      </c>
      <c r="P945" s="145">
        <v>1442.1000000000001</v>
      </c>
      <c r="Q945" s="145">
        <v>1413.25</v>
      </c>
      <c r="R945" s="145">
        <v>1442.2200000000003</v>
      </c>
      <c r="S945" s="145">
        <v>1500.03</v>
      </c>
      <c r="T945" s="145">
        <v>1524.6000000000001</v>
      </c>
      <c r="U945" s="145">
        <v>1524.18</v>
      </c>
      <c r="V945" s="145">
        <v>1525.13</v>
      </c>
      <c r="W945" s="145">
        <v>1548.33</v>
      </c>
      <c r="X945" s="145">
        <v>1551.13</v>
      </c>
      <c r="Y945" s="145">
        <v>1557.75</v>
      </c>
      <c r="Z945" s="145">
        <v>1534.03</v>
      </c>
      <c r="AA945" s="145">
        <v>1476.44</v>
      </c>
      <c r="AB945" s="145">
        <v>1470.05</v>
      </c>
      <c r="AC945" s="145">
        <v>1589.07</v>
      </c>
      <c r="AD945" s="145">
        <v>1576.56</v>
      </c>
      <c r="AE945" s="145">
        <v>1456.12</v>
      </c>
      <c r="AF945" s="145">
        <v>1412.5500000000002</v>
      </c>
    </row>
    <row r="946" spans="1:32" ht="18" customHeight="1" x14ac:dyDescent="0.25">
      <c r="A946" s="90" t="s">
        <v>97</v>
      </c>
      <c r="B946" s="90"/>
      <c r="C946" s="90"/>
      <c r="D946" s="90"/>
      <c r="E946" s="90"/>
      <c r="F946" s="90"/>
      <c r="G946" s="90"/>
      <c r="H946" s="91"/>
      <c r="I946" s="145">
        <v>1433.5500000000002</v>
      </c>
      <c r="J946" s="145">
        <v>1420.38</v>
      </c>
      <c r="K946" s="145">
        <v>1413.2900000000002</v>
      </c>
      <c r="L946" s="145">
        <v>1412.44</v>
      </c>
      <c r="M946" s="145">
        <v>1414.0700000000002</v>
      </c>
      <c r="N946" s="145">
        <v>1414.0700000000002</v>
      </c>
      <c r="O946" s="145">
        <v>1416.15</v>
      </c>
      <c r="P946" s="145">
        <v>1434.6100000000001</v>
      </c>
      <c r="Q946" s="145">
        <v>1413.25</v>
      </c>
      <c r="R946" s="145">
        <v>1467.07</v>
      </c>
      <c r="S946" s="145">
        <v>1545.63</v>
      </c>
      <c r="T946" s="145">
        <v>1550.1200000000001</v>
      </c>
      <c r="U946" s="145">
        <v>1547.67</v>
      </c>
      <c r="V946" s="145">
        <v>1549.32</v>
      </c>
      <c r="W946" s="145">
        <v>1549.97</v>
      </c>
      <c r="X946" s="145">
        <v>1553.51</v>
      </c>
      <c r="Y946" s="145">
        <v>1552.97</v>
      </c>
      <c r="Z946" s="145">
        <v>1529.6100000000001</v>
      </c>
      <c r="AA946" s="145">
        <v>1477.32</v>
      </c>
      <c r="AB946" s="145">
        <v>1476.57</v>
      </c>
      <c r="AC946" s="145">
        <v>1602.3</v>
      </c>
      <c r="AD946" s="145">
        <v>1595.57</v>
      </c>
      <c r="AE946" s="145">
        <v>1466.13</v>
      </c>
      <c r="AF946" s="145">
        <v>1412.3600000000001</v>
      </c>
    </row>
    <row r="947" spans="1:32" ht="18" customHeight="1" x14ac:dyDescent="0.25">
      <c r="A947" s="90" t="s">
        <v>98</v>
      </c>
      <c r="B947" s="90"/>
      <c r="C947" s="90"/>
      <c r="D947" s="90"/>
      <c r="E947" s="90"/>
      <c r="F947" s="90"/>
      <c r="G947" s="90"/>
      <c r="H947" s="91"/>
      <c r="I947" s="145">
        <v>1471.5</v>
      </c>
      <c r="J947" s="145">
        <v>1424.8100000000002</v>
      </c>
      <c r="K947" s="145">
        <v>1417.27</v>
      </c>
      <c r="L947" s="145">
        <v>1413.5</v>
      </c>
      <c r="M947" s="145">
        <v>1412.94</v>
      </c>
      <c r="N947" s="145">
        <v>1412.8600000000001</v>
      </c>
      <c r="O947" s="145">
        <v>1412.0300000000002</v>
      </c>
      <c r="P947" s="145">
        <v>1471.3400000000001</v>
      </c>
      <c r="Q947" s="145">
        <v>1413.1200000000001</v>
      </c>
      <c r="R947" s="145">
        <v>1447.9200000000003</v>
      </c>
      <c r="S947" s="145">
        <v>1530.29</v>
      </c>
      <c r="T947" s="145">
        <v>1555.1000000000001</v>
      </c>
      <c r="U947" s="145">
        <v>1556.3</v>
      </c>
      <c r="V947" s="145">
        <v>1558.3700000000001</v>
      </c>
      <c r="W947" s="145">
        <v>1559.94</v>
      </c>
      <c r="X947" s="145">
        <v>1566.13</v>
      </c>
      <c r="Y947" s="145">
        <v>1568.45</v>
      </c>
      <c r="Z947" s="145">
        <v>1541.3</v>
      </c>
      <c r="AA947" s="145">
        <v>1481.77</v>
      </c>
      <c r="AB947" s="145">
        <v>1479.88</v>
      </c>
      <c r="AC947" s="145">
        <v>1598.99</v>
      </c>
      <c r="AD947" s="145">
        <v>1603.69</v>
      </c>
      <c r="AE947" s="145">
        <v>1469.97</v>
      </c>
      <c r="AF947" s="145">
        <v>1412.5600000000002</v>
      </c>
    </row>
    <row r="948" spans="1:32" ht="18" customHeight="1" x14ac:dyDescent="0.25">
      <c r="A948" s="90" t="s">
        <v>99</v>
      </c>
      <c r="B948" s="90"/>
      <c r="C948" s="90"/>
      <c r="D948" s="90"/>
      <c r="E948" s="90"/>
      <c r="F948" s="90"/>
      <c r="G948" s="90"/>
      <c r="H948" s="91"/>
      <c r="I948" s="145">
        <v>1476.91</v>
      </c>
      <c r="J948" s="145">
        <v>1424.2</v>
      </c>
      <c r="K948" s="145">
        <v>1415.6200000000001</v>
      </c>
      <c r="L948" s="145">
        <v>1413.0700000000002</v>
      </c>
      <c r="M948" s="145">
        <v>1413.0700000000002</v>
      </c>
      <c r="N948" s="145">
        <v>1412.94</v>
      </c>
      <c r="O948" s="145">
        <v>1412.0900000000001</v>
      </c>
      <c r="P948" s="145">
        <v>1458.02</v>
      </c>
      <c r="Q948" s="145">
        <v>1413.0400000000002</v>
      </c>
      <c r="R948" s="145">
        <v>1446.1900000000003</v>
      </c>
      <c r="S948" s="145">
        <v>1499.43</v>
      </c>
      <c r="T948" s="145">
        <v>1523.14</v>
      </c>
      <c r="U948" s="145">
        <v>1523</v>
      </c>
      <c r="V948" s="145">
        <v>1545.5</v>
      </c>
      <c r="W948" s="145">
        <v>1545.55</v>
      </c>
      <c r="X948" s="145">
        <v>1545.6200000000001</v>
      </c>
      <c r="Y948" s="145">
        <v>1545.73</v>
      </c>
      <c r="Z948" s="145">
        <v>1500.41</v>
      </c>
      <c r="AA948" s="145">
        <v>1474.88</v>
      </c>
      <c r="AB948" s="145">
        <v>1473.38</v>
      </c>
      <c r="AC948" s="145">
        <v>1576.1000000000001</v>
      </c>
      <c r="AD948" s="145">
        <v>1585.22</v>
      </c>
      <c r="AE948" s="145">
        <v>1466.43</v>
      </c>
      <c r="AF948" s="145">
        <v>1412.38</v>
      </c>
    </row>
    <row r="949" spans="1:32" ht="18" customHeight="1" x14ac:dyDescent="0.25">
      <c r="A949" s="90" t="s">
        <v>100</v>
      </c>
      <c r="B949" s="90"/>
      <c r="C949" s="90"/>
      <c r="D949" s="90"/>
      <c r="E949" s="90"/>
      <c r="F949" s="90"/>
      <c r="G949" s="90"/>
      <c r="H949" s="91"/>
      <c r="I949" s="145">
        <v>1510.44</v>
      </c>
      <c r="J949" s="145">
        <v>1459.0700000000002</v>
      </c>
      <c r="K949" s="145">
        <v>1423.43</v>
      </c>
      <c r="L949" s="145">
        <v>1416.39</v>
      </c>
      <c r="M949" s="145">
        <v>1413.3100000000002</v>
      </c>
      <c r="N949" s="145">
        <v>1412.6000000000001</v>
      </c>
      <c r="O949" s="145">
        <v>1411.5500000000002</v>
      </c>
      <c r="P949" s="145">
        <v>1454.94</v>
      </c>
      <c r="Q949" s="145">
        <v>1412.74</v>
      </c>
      <c r="R949" s="145">
        <v>1418.0900000000001</v>
      </c>
      <c r="S949" s="145">
        <v>1447.26</v>
      </c>
      <c r="T949" s="145">
        <v>1499.25</v>
      </c>
      <c r="U949" s="145">
        <v>1500.95</v>
      </c>
      <c r="V949" s="145">
        <v>1500.98</v>
      </c>
      <c r="W949" s="145">
        <v>1501.23</v>
      </c>
      <c r="X949" s="145">
        <v>1501.96</v>
      </c>
      <c r="Y949" s="145">
        <v>1509.5</v>
      </c>
      <c r="Z949" s="145">
        <v>1451.5300000000002</v>
      </c>
      <c r="AA949" s="145">
        <v>1418.95</v>
      </c>
      <c r="AB949" s="145">
        <v>1448.38</v>
      </c>
      <c r="AC949" s="145">
        <v>1556.28</v>
      </c>
      <c r="AD949" s="145">
        <v>1572.71</v>
      </c>
      <c r="AE949" s="145">
        <v>1466.74</v>
      </c>
      <c r="AF949" s="145">
        <v>1411.15</v>
      </c>
    </row>
    <row r="950" spans="1:32" ht="18" customHeight="1" x14ac:dyDescent="0.25">
      <c r="A950" s="90" t="s">
        <v>101</v>
      </c>
      <c r="B950" s="90"/>
      <c r="C950" s="90"/>
      <c r="D950" s="90"/>
      <c r="E950" s="90"/>
      <c r="F950" s="90"/>
      <c r="G950" s="90"/>
      <c r="H950" s="91"/>
      <c r="I950" s="145">
        <v>1487.25</v>
      </c>
      <c r="J950" s="145">
        <v>1436.54</v>
      </c>
      <c r="K950" s="145">
        <v>1419.8400000000001</v>
      </c>
      <c r="L950" s="145">
        <v>1414.8000000000002</v>
      </c>
      <c r="M950" s="145">
        <v>1413.0300000000002</v>
      </c>
      <c r="N950" s="145">
        <v>1412.8100000000002</v>
      </c>
      <c r="O950" s="145">
        <v>1411.68</v>
      </c>
      <c r="P950" s="145">
        <v>1428.16</v>
      </c>
      <c r="Q950" s="145">
        <v>1412.8500000000001</v>
      </c>
      <c r="R950" s="145">
        <v>1418.25</v>
      </c>
      <c r="S950" s="145">
        <v>1447.26</v>
      </c>
      <c r="T950" s="145">
        <v>1500.54</v>
      </c>
      <c r="U950" s="145">
        <v>1503.02</v>
      </c>
      <c r="V950" s="145">
        <v>1503.5900000000001</v>
      </c>
      <c r="W950" s="145">
        <v>1503.57</v>
      </c>
      <c r="X950" s="145">
        <v>1504.5</v>
      </c>
      <c r="Y950" s="145">
        <v>1478.54</v>
      </c>
      <c r="Z950" s="145">
        <v>1450.0500000000002</v>
      </c>
      <c r="AA950" s="145">
        <v>1419.19</v>
      </c>
      <c r="AB950" s="145">
        <v>1449.02</v>
      </c>
      <c r="AC950" s="145">
        <v>1557.88</v>
      </c>
      <c r="AD950" s="145">
        <v>1570.94</v>
      </c>
      <c r="AE950" s="145">
        <v>1466.72</v>
      </c>
      <c r="AF950" s="145">
        <v>1411.45</v>
      </c>
    </row>
    <row r="951" spans="1:32" ht="18" customHeight="1" x14ac:dyDescent="0.25">
      <c r="A951" s="90" t="s">
        <v>102</v>
      </c>
      <c r="B951" s="90"/>
      <c r="C951" s="90"/>
      <c r="D951" s="90"/>
      <c r="E951" s="90"/>
      <c r="F951" s="90"/>
      <c r="G951" s="90"/>
      <c r="H951" s="91"/>
      <c r="I951" s="145">
        <v>1477.3600000000001</v>
      </c>
      <c r="J951" s="145">
        <v>1420.3700000000001</v>
      </c>
      <c r="K951" s="145">
        <v>1416.1000000000001</v>
      </c>
      <c r="L951" s="145">
        <v>1414.88</v>
      </c>
      <c r="M951" s="145">
        <v>1413.3400000000001</v>
      </c>
      <c r="N951" s="145">
        <v>1412.22</v>
      </c>
      <c r="O951" s="145">
        <v>1417.15</v>
      </c>
      <c r="P951" s="145">
        <v>1491.51</v>
      </c>
      <c r="Q951" s="145">
        <v>1412.8400000000001</v>
      </c>
      <c r="R951" s="145">
        <v>1505.51</v>
      </c>
      <c r="S951" s="145">
        <v>1542.05</v>
      </c>
      <c r="T951" s="145">
        <v>1558.5900000000001</v>
      </c>
      <c r="U951" s="145">
        <v>1559.46</v>
      </c>
      <c r="V951" s="145">
        <v>1572.02</v>
      </c>
      <c r="W951" s="145">
        <v>1571.8600000000001</v>
      </c>
      <c r="X951" s="145">
        <v>1573.8600000000001</v>
      </c>
      <c r="Y951" s="145">
        <v>1572.3600000000001</v>
      </c>
      <c r="Z951" s="145">
        <v>1515.94</v>
      </c>
      <c r="AA951" s="145">
        <v>1484.24</v>
      </c>
      <c r="AB951" s="145">
        <v>1477.6200000000001</v>
      </c>
      <c r="AC951" s="145">
        <v>1619.41</v>
      </c>
      <c r="AD951" s="145">
        <v>1628.96</v>
      </c>
      <c r="AE951" s="145">
        <v>1509.83</v>
      </c>
      <c r="AF951" s="145">
        <v>1411.7</v>
      </c>
    </row>
    <row r="952" spans="1:32" ht="18" customHeight="1" x14ac:dyDescent="0.25">
      <c r="A952" s="90" t="s">
        <v>103</v>
      </c>
      <c r="B952" s="90"/>
      <c r="C952" s="90"/>
      <c r="D952" s="90"/>
      <c r="E952" s="90"/>
      <c r="F952" s="90"/>
      <c r="G952" s="90"/>
      <c r="H952" s="91"/>
      <c r="I952" s="145">
        <v>1454.74</v>
      </c>
      <c r="J952" s="145">
        <v>1422.5500000000002</v>
      </c>
      <c r="K952" s="145">
        <v>1413.65</v>
      </c>
      <c r="L952" s="145">
        <v>1411.66</v>
      </c>
      <c r="M952" s="145">
        <v>1412.1100000000001</v>
      </c>
      <c r="N952" s="145">
        <v>1412.5</v>
      </c>
      <c r="O952" s="145">
        <v>1416.63</v>
      </c>
      <c r="P952" s="145">
        <v>1461.07</v>
      </c>
      <c r="Q952" s="145">
        <v>1412.72</v>
      </c>
      <c r="R952" s="145">
        <v>1499.07</v>
      </c>
      <c r="S952" s="145">
        <v>1522.17</v>
      </c>
      <c r="T952" s="145">
        <v>1535.39</v>
      </c>
      <c r="U952" s="145">
        <v>1535.69</v>
      </c>
      <c r="V952" s="145">
        <v>1545.53</v>
      </c>
      <c r="W952" s="145">
        <v>1546.72</v>
      </c>
      <c r="X952" s="145">
        <v>1556.15</v>
      </c>
      <c r="Y952" s="145">
        <v>1556.31</v>
      </c>
      <c r="Z952" s="145">
        <v>1509.3500000000001</v>
      </c>
      <c r="AA952" s="145">
        <v>1474.8600000000001</v>
      </c>
      <c r="AB952" s="145">
        <v>1473.58</v>
      </c>
      <c r="AC952" s="145">
        <v>1602.48</v>
      </c>
      <c r="AD952" s="145">
        <v>1600.93</v>
      </c>
      <c r="AE952" s="145">
        <v>1494.22</v>
      </c>
      <c r="AF952" s="145">
        <v>1411.6100000000001</v>
      </c>
    </row>
    <row r="953" spans="1:32" ht="18" customHeight="1" x14ac:dyDescent="0.25">
      <c r="A953" s="90" t="s">
        <v>104</v>
      </c>
      <c r="B953" s="90"/>
      <c r="C953" s="90"/>
      <c r="D953" s="90"/>
      <c r="E953" s="90"/>
      <c r="F953" s="90"/>
      <c r="G953" s="90"/>
      <c r="H953" s="91"/>
      <c r="I953" s="145">
        <v>1434.3700000000001</v>
      </c>
      <c r="J953" s="145">
        <v>1411.7900000000002</v>
      </c>
      <c r="K953" s="145">
        <v>1403.47</v>
      </c>
      <c r="L953" s="145">
        <v>1403.38</v>
      </c>
      <c r="M953" s="145">
        <v>1410.18</v>
      </c>
      <c r="N953" s="145">
        <v>1412.65</v>
      </c>
      <c r="O953" s="145">
        <v>1415.25</v>
      </c>
      <c r="P953" s="145">
        <v>1449.8799999999999</v>
      </c>
      <c r="Q953" s="145">
        <v>1412.8500000000001</v>
      </c>
      <c r="R953" s="145">
        <v>1495.58</v>
      </c>
      <c r="S953" s="145">
        <v>1521.8</v>
      </c>
      <c r="T953" s="145">
        <v>1535.47</v>
      </c>
      <c r="U953" s="145">
        <v>1544.17</v>
      </c>
      <c r="V953" s="145">
        <v>1544.99</v>
      </c>
      <c r="W953" s="145">
        <v>1546.41</v>
      </c>
      <c r="X953" s="145">
        <v>1553.63</v>
      </c>
      <c r="Y953" s="145">
        <v>1561.91</v>
      </c>
      <c r="Z953" s="145">
        <v>1559.05</v>
      </c>
      <c r="AA953" s="145">
        <v>1522.38</v>
      </c>
      <c r="AB953" s="145">
        <v>1520.2</v>
      </c>
      <c r="AC953" s="145">
        <v>1646.79</v>
      </c>
      <c r="AD953" s="145">
        <v>1643.71</v>
      </c>
      <c r="AE953" s="145">
        <v>1519.75</v>
      </c>
      <c r="AF953" s="145">
        <v>1411.74</v>
      </c>
    </row>
    <row r="954" spans="1:32" ht="18" customHeight="1" x14ac:dyDescent="0.25">
      <c r="A954" s="90" t="s">
        <v>105</v>
      </c>
      <c r="B954" s="90"/>
      <c r="C954" s="90"/>
      <c r="D954" s="90"/>
      <c r="E954" s="90"/>
      <c r="F954" s="90"/>
      <c r="G954" s="90"/>
      <c r="H954" s="91"/>
      <c r="I954" s="145">
        <v>1447.15</v>
      </c>
      <c r="J954" s="145">
        <v>1418.41</v>
      </c>
      <c r="K954" s="145">
        <v>1411.51</v>
      </c>
      <c r="L954" s="145">
        <v>1409.7</v>
      </c>
      <c r="M954" s="145">
        <v>1411.5500000000002</v>
      </c>
      <c r="N954" s="145">
        <v>1412.5400000000002</v>
      </c>
      <c r="O954" s="145">
        <v>1420.13</v>
      </c>
      <c r="P954" s="145">
        <v>1485.42</v>
      </c>
      <c r="Q954" s="145">
        <v>1434.8200000000002</v>
      </c>
      <c r="R954" s="145">
        <v>1547.3400000000001</v>
      </c>
      <c r="S954" s="145">
        <v>1590.45</v>
      </c>
      <c r="T954" s="145">
        <v>1541.8700000000001</v>
      </c>
      <c r="U954" s="145">
        <v>1550.74</v>
      </c>
      <c r="V954" s="145">
        <v>1551.3600000000001</v>
      </c>
      <c r="W954" s="145">
        <v>1573.3400000000001</v>
      </c>
      <c r="X954" s="145">
        <v>1596.05</v>
      </c>
      <c r="Y954" s="145">
        <v>1665.53</v>
      </c>
      <c r="Z954" s="145">
        <v>1626.3700000000001</v>
      </c>
      <c r="AA954" s="145">
        <v>1587.9</v>
      </c>
      <c r="AB954" s="145">
        <v>1578.68</v>
      </c>
      <c r="AC954" s="145">
        <v>1716.69</v>
      </c>
      <c r="AD954" s="145">
        <v>1715.28</v>
      </c>
      <c r="AE954" s="145">
        <v>1632.67</v>
      </c>
      <c r="AF954" s="145">
        <v>1457.6500000000003</v>
      </c>
    </row>
    <row r="955" spans="1:32" ht="18" customHeight="1" x14ac:dyDescent="0.25">
      <c r="A955" s="90" t="s">
        <v>106</v>
      </c>
      <c r="B955" s="90"/>
      <c r="C955" s="90"/>
      <c r="D955" s="90"/>
      <c r="E955" s="90"/>
      <c r="F955" s="90"/>
      <c r="G955" s="90"/>
      <c r="H955" s="91"/>
      <c r="I955" s="145">
        <v>1470.97</v>
      </c>
      <c r="J955" s="145">
        <v>1416.8300000000002</v>
      </c>
      <c r="K955" s="145">
        <v>1407.2</v>
      </c>
      <c r="L955" s="145">
        <v>1404.96</v>
      </c>
      <c r="M955" s="145">
        <v>1406.89</v>
      </c>
      <c r="N955" s="145">
        <v>1412.0600000000002</v>
      </c>
      <c r="O955" s="145">
        <v>1424.0900000000001</v>
      </c>
      <c r="P955" s="145">
        <v>1492.48</v>
      </c>
      <c r="Q955" s="145">
        <v>1435.2900000000002</v>
      </c>
      <c r="R955" s="145">
        <v>1573.8400000000001</v>
      </c>
      <c r="S955" s="145">
        <v>1626.8600000000001</v>
      </c>
      <c r="T955" s="145">
        <v>1578.08</v>
      </c>
      <c r="U955" s="145">
        <v>1578.01</v>
      </c>
      <c r="V955" s="145">
        <v>1578.0900000000001</v>
      </c>
      <c r="W955" s="145">
        <v>1591.83</v>
      </c>
      <c r="X955" s="145">
        <v>1647.73</v>
      </c>
      <c r="Y955" s="145">
        <v>1679.47</v>
      </c>
      <c r="Z955" s="145">
        <v>1662.31</v>
      </c>
      <c r="AA955" s="145">
        <v>1626.44</v>
      </c>
      <c r="AB955" s="145">
        <v>1623.22</v>
      </c>
      <c r="AC955" s="145">
        <v>1774.56</v>
      </c>
      <c r="AD955" s="145">
        <v>1859.64</v>
      </c>
      <c r="AE955" s="145">
        <v>1767.8500000000001</v>
      </c>
      <c r="AF955" s="145">
        <v>1567.96</v>
      </c>
    </row>
    <row r="956" spans="1:32" ht="18" customHeight="1" x14ac:dyDescent="0.25">
      <c r="A956" s="90" t="s">
        <v>107</v>
      </c>
      <c r="B956" s="90"/>
      <c r="C956" s="90"/>
      <c r="D956" s="90"/>
      <c r="E956" s="90"/>
      <c r="F956" s="90"/>
      <c r="G956" s="90"/>
      <c r="H956" s="91"/>
      <c r="I956" s="145">
        <v>1588.54</v>
      </c>
      <c r="J956" s="145">
        <v>1433.8100000000002</v>
      </c>
      <c r="K956" s="145">
        <v>1425.22</v>
      </c>
      <c r="L956" s="145">
        <v>1416.75</v>
      </c>
      <c r="M956" s="145">
        <v>1412.94</v>
      </c>
      <c r="N956" s="145">
        <v>1412.3500000000001</v>
      </c>
      <c r="O956" s="145">
        <v>1416.76</v>
      </c>
      <c r="P956" s="145">
        <v>1458.26</v>
      </c>
      <c r="Q956" s="145">
        <v>1412.66</v>
      </c>
      <c r="R956" s="145">
        <v>1490.51</v>
      </c>
      <c r="S956" s="145">
        <v>1553.1100000000001</v>
      </c>
      <c r="T956" s="145">
        <v>1581.3500000000001</v>
      </c>
      <c r="U956" s="145">
        <v>1579.83</v>
      </c>
      <c r="V956" s="145">
        <v>1580.1000000000001</v>
      </c>
      <c r="W956" s="145">
        <v>1580.2</v>
      </c>
      <c r="X956" s="145">
        <v>1571.6200000000001</v>
      </c>
      <c r="Y956" s="145">
        <v>1571.93</v>
      </c>
      <c r="Z956" s="145">
        <v>1571.6000000000001</v>
      </c>
      <c r="AA956" s="145">
        <v>1578.73</v>
      </c>
      <c r="AB956" s="145">
        <v>1577.1000000000001</v>
      </c>
      <c r="AC956" s="145">
        <v>1707.64</v>
      </c>
      <c r="AD956" s="145">
        <v>1693.6000000000001</v>
      </c>
      <c r="AE956" s="145">
        <v>1575.1200000000001</v>
      </c>
      <c r="AF956" s="145">
        <v>1421.0600000000002</v>
      </c>
    </row>
    <row r="957" spans="1:32" ht="18" customHeight="1" x14ac:dyDescent="0.25">
      <c r="A957" s="90" t="s">
        <v>108</v>
      </c>
      <c r="B957" s="90"/>
      <c r="C957" s="90"/>
      <c r="D957" s="90"/>
      <c r="E957" s="90"/>
      <c r="F957" s="90"/>
      <c r="G957" s="90"/>
      <c r="H957" s="91"/>
      <c r="I957" s="145">
        <v>1470.67</v>
      </c>
      <c r="J957" s="145">
        <v>1432.13</v>
      </c>
      <c r="K957" s="145">
        <v>1417.9</v>
      </c>
      <c r="L957" s="145">
        <v>1413.16</v>
      </c>
      <c r="M957" s="145">
        <v>1412.0300000000002</v>
      </c>
      <c r="N957" s="145">
        <v>1412.69</v>
      </c>
      <c r="O957" s="145">
        <v>1408.3200000000002</v>
      </c>
      <c r="P957" s="145">
        <v>1427.67</v>
      </c>
      <c r="Q957" s="145">
        <v>1413.15</v>
      </c>
      <c r="R957" s="145">
        <v>1457.15</v>
      </c>
      <c r="S957" s="145">
        <v>1508</v>
      </c>
      <c r="T957" s="145">
        <v>1538.55</v>
      </c>
      <c r="U957" s="145">
        <v>1540.16</v>
      </c>
      <c r="V957" s="145">
        <v>1540.38</v>
      </c>
      <c r="W957" s="145">
        <v>1557.8700000000001</v>
      </c>
      <c r="X957" s="145">
        <v>1560.57</v>
      </c>
      <c r="Y957" s="145">
        <v>1561.3400000000001</v>
      </c>
      <c r="Z957" s="145">
        <v>1560.97</v>
      </c>
      <c r="AA957" s="145">
        <v>1537.47</v>
      </c>
      <c r="AB957" s="145">
        <v>1529.08</v>
      </c>
      <c r="AC957" s="145">
        <v>1679.42</v>
      </c>
      <c r="AD957" s="145">
        <v>1670.44</v>
      </c>
      <c r="AE957" s="145">
        <v>1544.32</v>
      </c>
      <c r="AF957" s="145">
        <v>1411.7800000000002</v>
      </c>
    </row>
    <row r="958" spans="1:32" ht="18" customHeight="1" x14ac:dyDescent="0.25">
      <c r="A958" s="90" t="s">
        <v>109</v>
      </c>
      <c r="B958" s="90"/>
      <c r="C958" s="90"/>
      <c r="D958" s="90"/>
      <c r="E958" s="90"/>
      <c r="F958" s="90"/>
      <c r="G958" s="90"/>
      <c r="H958" s="91"/>
      <c r="I958" s="145">
        <v>1464.63</v>
      </c>
      <c r="J958" s="145">
        <v>1424.45</v>
      </c>
      <c r="K958" s="145">
        <v>1414.2</v>
      </c>
      <c r="L958" s="145">
        <v>1409.99</v>
      </c>
      <c r="M958" s="145">
        <v>1411.23</v>
      </c>
      <c r="N958" s="145">
        <v>1410.96</v>
      </c>
      <c r="O958" s="145">
        <v>1416.64</v>
      </c>
      <c r="P958" s="145">
        <v>1448.4900000000002</v>
      </c>
      <c r="Q958" s="145">
        <v>1413.26</v>
      </c>
      <c r="R958" s="145">
        <v>1485.64</v>
      </c>
      <c r="S958" s="145">
        <v>1555.63</v>
      </c>
      <c r="T958" s="145">
        <v>1568.71</v>
      </c>
      <c r="U958" s="145">
        <v>1556.56</v>
      </c>
      <c r="V958" s="145">
        <v>1558.65</v>
      </c>
      <c r="W958" s="145">
        <v>1558.69</v>
      </c>
      <c r="X958" s="145">
        <v>1564.8</v>
      </c>
      <c r="Y958" s="145">
        <v>1560.23</v>
      </c>
      <c r="Z958" s="145">
        <v>1538.49</v>
      </c>
      <c r="AA958" s="145">
        <v>1536.29</v>
      </c>
      <c r="AB958" s="145">
        <v>1518.32</v>
      </c>
      <c r="AC958" s="145">
        <v>1608.18</v>
      </c>
      <c r="AD958" s="145">
        <v>1622.3500000000001</v>
      </c>
      <c r="AE958" s="145">
        <v>1518.25</v>
      </c>
      <c r="AF958" s="145">
        <v>1415.76</v>
      </c>
    </row>
    <row r="959" spans="1:32" ht="18" customHeight="1" x14ac:dyDescent="0.25">
      <c r="A959" s="90" t="s">
        <v>110</v>
      </c>
      <c r="B959" s="90"/>
      <c r="C959" s="90"/>
      <c r="D959" s="90"/>
      <c r="E959" s="90"/>
      <c r="F959" s="90"/>
      <c r="G959" s="90"/>
      <c r="H959" s="91"/>
      <c r="I959" s="145">
        <v>1479.3400000000001</v>
      </c>
      <c r="J959" s="145">
        <v>1417.45</v>
      </c>
      <c r="K959" s="145">
        <v>1406.0400000000002</v>
      </c>
      <c r="L959" s="145">
        <v>1406.18</v>
      </c>
      <c r="M959" s="145">
        <v>1411.45</v>
      </c>
      <c r="N959" s="145">
        <v>1412.0400000000002</v>
      </c>
      <c r="O959" s="145">
        <v>1416.46</v>
      </c>
      <c r="P959" s="145">
        <v>1460.55</v>
      </c>
      <c r="Q959" s="145">
        <v>1413.1000000000001</v>
      </c>
      <c r="R959" s="145">
        <v>1498.5</v>
      </c>
      <c r="S959" s="145">
        <v>1580.3700000000001</v>
      </c>
      <c r="T959" s="145">
        <v>1603.43</v>
      </c>
      <c r="U959" s="145">
        <v>1590.31</v>
      </c>
      <c r="V959" s="145">
        <v>1595.63</v>
      </c>
      <c r="W959" s="145">
        <v>1588.8700000000001</v>
      </c>
      <c r="X959" s="145">
        <v>1590.72</v>
      </c>
      <c r="Y959" s="145">
        <v>1590.3600000000001</v>
      </c>
      <c r="Z959" s="145">
        <v>1565.3700000000001</v>
      </c>
      <c r="AA959" s="145">
        <v>1556.71</v>
      </c>
      <c r="AB959" s="145">
        <v>1540.76</v>
      </c>
      <c r="AC959" s="145">
        <v>1650.54</v>
      </c>
      <c r="AD959" s="145">
        <v>1654.82</v>
      </c>
      <c r="AE959" s="145">
        <v>1546.56</v>
      </c>
      <c r="AF959" s="145">
        <v>1416.5900000000001</v>
      </c>
    </row>
    <row r="960" spans="1:32" ht="18" customHeight="1" x14ac:dyDescent="0.25">
      <c r="A960" s="98" t="s">
        <v>111</v>
      </c>
      <c r="B960" s="98"/>
      <c r="C960" s="98"/>
      <c r="D960" s="98"/>
      <c r="E960" s="98"/>
      <c r="F960" s="98"/>
      <c r="G960" s="98"/>
      <c r="H960" s="99"/>
      <c r="I960" s="145">
        <v>1479.38</v>
      </c>
      <c r="J960" s="145">
        <v>1418.6100000000001</v>
      </c>
      <c r="K960" s="145">
        <v>1406.47</v>
      </c>
      <c r="L960" s="145">
        <v>1406.6100000000001</v>
      </c>
      <c r="M960" s="145">
        <v>1411.39</v>
      </c>
      <c r="N960" s="145">
        <v>1411.91</v>
      </c>
      <c r="O960" s="145">
        <v>1415.98</v>
      </c>
      <c r="P960" s="145">
        <v>1459.5500000000002</v>
      </c>
      <c r="Q960" s="145">
        <v>1413.1200000000001</v>
      </c>
      <c r="R960" s="145">
        <v>1496.75</v>
      </c>
      <c r="S960" s="145">
        <v>1564.7</v>
      </c>
      <c r="T960" s="145">
        <v>1573.8700000000001</v>
      </c>
      <c r="U960" s="145">
        <v>1562.57</v>
      </c>
      <c r="V960" s="145">
        <v>1566.52</v>
      </c>
      <c r="W960" s="145">
        <v>1568.49</v>
      </c>
      <c r="X960" s="145">
        <v>1578.73</v>
      </c>
      <c r="Y960" s="145">
        <v>1582.17</v>
      </c>
      <c r="Z960" s="145">
        <v>1547.91</v>
      </c>
      <c r="AA960" s="145">
        <v>1542.24</v>
      </c>
      <c r="AB960" s="145">
        <v>1537.5900000000001</v>
      </c>
      <c r="AC960" s="145">
        <v>1642.67</v>
      </c>
      <c r="AD960" s="145">
        <v>1630.77</v>
      </c>
      <c r="AE960" s="145">
        <v>1534.8400000000001</v>
      </c>
      <c r="AF960" s="145">
        <v>1416.3500000000001</v>
      </c>
    </row>
    <row r="961" spans="1:32" ht="18" customHeight="1" x14ac:dyDescent="0.25">
      <c r="A961" s="90" t="s">
        <v>112</v>
      </c>
      <c r="B961" s="90"/>
      <c r="C961" s="90"/>
      <c r="D961" s="90"/>
      <c r="E961" s="90"/>
      <c r="F961" s="90"/>
      <c r="G961" s="90"/>
      <c r="H961" s="91"/>
      <c r="I961" s="145">
        <v>1476.81</v>
      </c>
      <c r="J961" s="145">
        <v>1415.8000000000002</v>
      </c>
      <c r="K961" s="145">
        <v>1406.1200000000001</v>
      </c>
      <c r="L961" s="145">
        <v>1406.23</v>
      </c>
      <c r="M961" s="145">
        <v>1411.1100000000001</v>
      </c>
      <c r="N961" s="145">
        <v>1412.77</v>
      </c>
      <c r="O961" s="145">
        <v>1415.02</v>
      </c>
      <c r="P961" s="145">
        <v>1465.4</v>
      </c>
      <c r="Q961" s="145">
        <v>1413.2</v>
      </c>
      <c r="R961" s="145">
        <v>1498.49</v>
      </c>
      <c r="S961" s="145">
        <v>1543.9</v>
      </c>
      <c r="T961" s="145">
        <v>1565.58</v>
      </c>
      <c r="U961" s="145">
        <v>1565.54</v>
      </c>
      <c r="V961" s="145">
        <v>1587.41</v>
      </c>
      <c r="W961" s="145">
        <v>1592.8400000000001</v>
      </c>
      <c r="X961" s="145">
        <v>1594.05</v>
      </c>
      <c r="Y961" s="145">
        <v>1597.31</v>
      </c>
      <c r="Z961" s="145">
        <v>1550.1000000000001</v>
      </c>
      <c r="AA961" s="145">
        <v>1507.05</v>
      </c>
      <c r="AB961" s="145">
        <v>1510.38</v>
      </c>
      <c r="AC961" s="145">
        <v>1607.48</v>
      </c>
      <c r="AD961" s="145">
        <v>1599.03</v>
      </c>
      <c r="AE961" s="145">
        <v>1499.18</v>
      </c>
      <c r="AF961" s="145">
        <v>1411.89</v>
      </c>
    </row>
    <row r="962" spans="1:32" ht="18" customHeight="1" x14ac:dyDescent="0.25">
      <c r="A962" s="90" t="s">
        <v>113</v>
      </c>
      <c r="B962" s="90"/>
      <c r="C962" s="90"/>
      <c r="D962" s="90"/>
      <c r="E962" s="90"/>
      <c r="F962" s="90"/>
      <c r="G962" s="90"/>
      <c r="H962" s="91"/>
      <c r="I962" s="145">
        <v>1476.6200000000001</v>
      </c>
      <c r="J962" s="145">
        <v>1419.8000000000002</v>
      </c>
      <c r="K962" s="145">
        <v>1410.0500000000002</v>
      </c>
      <c r="L962" s="145">
        <v>1406.16</v>
      </c>
      <c r="M962" s="145">
        <v>1410.98</v>
      </c>
      <c r="N962" s="145">
        <v>1412.6000000000001</v>
      </c>
      <c r="O962" s="145">
        <v>1415.0800000000002</v>
      </c>
      <c r="P962" s="145">
        <v>1463.81</v>
      </c>
      <c r="Q962" s="145">
        <v>1418.46</v>
      </c>
      <c r="R962" s="145">
        <v>1493.21</v>
      </c>
      <c r="S962" s="145">
        <v>1537.79</v>
      </c>
      <c r="T962" s="145">
        <v>1558.74</v>
      </c>
      <c r="U962" s="145">
        <v>1558.97</v>
      </c>
      <c r="V962" s="145">
        <v>1560.76</v>
      </c>
      <c r="W962" s="145">
        <v>1562.74</v>
      </c>
      <c r="X962" s="145">
        <v>1541.77</v>
      </c>
      <c r="Y962" s="145">
        <v>1574.01</v>
      </c>
      <c r="Z962" s="145">
        <v>1530.58</v>
      </c>
      <c r="AA962" s="145">
        <v>1514.97</v>
      </c>
      <c r="AB962" s="145">
        <v>1543.04</v>
      </c>
      <c r="AC962" s="145">
        <v>1651.91</v>
      </c>
      <c r="AD962" s="145">
        <v>1646.0900000000001</v>
      </c>
      <c r="AE962" s="145">
        <v>1563.91</v>
      </c>
      <c r="AF962" s="145">
        <v>1418.7900000000002</v>
      </c>
    </row>
    <row r="963" spans="1:32" ht="18" customHeight="1" x14ac:dyDescent="0.25">
      <c r="A963" s="32"/>
      <c r="B963" s="32"/>
      <c r="C963" s="32"/>
      <c r="D963" s="32"/>
      <c r="E963" s="32"/>
      <c r="F963" s="32"/>
      <c r="G963" s="32"/>
      <c r="H963" s="32"/>
      <c r="I963" s="33"/>
      <c r="J963" s="33"/>
      <c r="K963" s="33"/>
      <c r="L963" s="33"/>
      <c r="M963" s="33"/>
      <c r="N963" s="33"/>
      <c r="O963" s="33"/>
      <c r="P963" s="33"/>
      <c r="Q963" s="33"/>
      <c r="R963" s="33"/>
      <c r="S963" s="33"/>
      <c r="T963" s="33"/>
      <c r="U963" s="33"/>
      <c r="V963" s="33"/>
      <c r="W963" s="33"/>
      <c r="X963" s="33"/>
      <c r="Y963" s="33"/>
      <c r="Z963" s="33"/>
      <c r="AA963" s="33"/>
      <c r="AB963" s="33"/>
      <c r="AC963" s="33"/>
      <c r="AD963" s="33"/>
      <c r="AE963" s="33"/>
      <c r="AF963" s="33"/>
    </row>
    <row r="964" spans="1:32" ht="18" customHeight="1" x14ac:dyDescent="0.25">
      <c r="A964" s="32"/>
      <c r="B964" s="32"/>
      <c r="C964" s="32"/>
      <c r="D964" s="32"/>
      <c r="E964" s="32"/>
      <c r="F964" s="32"/>
      <c r="G964" s="32"/>
      <c r="H964" s="32"/>
      <c r="I964" s="33"/>
      <c r="J964" s="33"/>
      <c r="K964" s="33"/>
      <c r="L964" s="33"/>
      <c r="M964" s="33"/>
      <c r="N964" s="33"/>
      <c r="O964" s="33"/>
      <c r="P964" s="33"/>
      <c r="Q964" s="33"/>
      <c r="R964" s="33"/>
      <c r="S964" s="33"/>
      <c r="T964" s="33"/>
      <c r="U964" s="33"/>
      <c r="V964" s="33"/>
      <c r="W964" s="33"/>
      <c r="X964" s="33"/>
      <c r="Y964" s="33"/>
      <c r="Z964" s="33"/>
      <c r="AA964" s="33"/>
      <c r="AB964" s="33"/>
      <c r="AC964" s="33"/>
      <c r="AD964" s="33"/>
      <c r="AE964" s="33"/>
      <c r="AF964" s="33"/>
    </row>
    <row r="965" spans="1:32" ht="18" customHeight="1" x14ac:dyDescent="0.25">
      <c r="A965" s="92" t="s">
        <v>58</v>
      </c>
      <c r="B965" s="92"/>
      <c r="C965" s="92"/>
      <c r="D965" s="92"/>
      <c r="E965" s="92"/>
      <c r="F965" s="92"/>
      <c r="G965" s="92"/>
      <c r="H965" s="93"/>
      <c r="I965" s="51"/>
      <c r="J965" s="52"/>
      <c r="K965" s="53"/>
      <c r="L965" s="53"/>
      <c r="M965" s="53" t="s">
        <v>150</v>
      </c>
      <c r="N965" s="53"/>
      <c r="O965" s="53"/>
      <c r="P965" s="53"/>
      <c r="Q965" s="53"/>
      <c r="R965" s="53"/>
      <c r="S965" s="53"/>
      <c r="T965" s="53"/>
      <c r="U965" s="54"/>
      <c r="V965" s="54"/>
      <c r="W965" s="54"/>
      <c r="X965" s="54"/>
      <c r="Y965" s="54"/>
      <c r="Z965" s="54"/>
      <c r="AA965" s="54"/>
      <c r="AB965" s="54"/>
      <c r="AC965" s="55"/>
      <c r="AD965" s="54"/>
      <c r="AE965" s="54"/>
      <c r="AF965" s="54"/>
    </row>
    <row r="966" spans="1:32" ht="18" customHeight="1" x14ac:dyDescent="0.25">
      <c r="A966" s="100"/>
      <c r="B966" s="100"/>
      <c r="C966" s="100"/>
      <c r="D966" s="100"/>
      <c r="E966" s="100"/>
      <c r="F966" s="100"/>
      <c r="G966" s="100"/>
      <c r="H966" s="101"/>
      <c r="I966" s="56"/>
      <c r="J966" s="57"/>
      <c r="K966" s="58"/>
      <c r="L966" s="58"/>
      <c r="M966" s="58" t="s">
        <v>147</v>
      </c>
      <c r="N966" s="58"/>
      <c r="O966" s="58"/>
      <c r="P966" s="58"/>
      <c r="Q966" s="58"/>
      <c r="R966" s="58"/>
      <c r="S966" s="58"/>
      <c r="T966" s="58"/>
      <c r="U966" s="59"/>
      <c r="V966" s="59"/>
      <c r="W966" s="59"/>
      <c r="X966" s="59"/>
      <c r="Y966" s="59"/>
      <c r="Z966" s="59"/>
      <c r="AA966" s="59"/>
      <c r="AB966" s="59"/>
      <c r="AC966" s="60"/>
      <c r="AD966" s="59"/>
      <c r="AE966" s="59"/>
      <c r="AF966" s="59"/>
    </row>
    <row r="967" spans="1:32" ht="18" customHeight="1" x14ac:dyDescent="0.25">
      <c r="A967" s="100"/>
      <c r="B967" s="100"/>
      <c r="C967" s="100"/>
      <c r="D967" s="100"/>
      <c r="E967" s="100"/>
      <c r="F967" s="100"/>
      <c r="G967" s="100"/>
      <c r="H967" s="101"/>
      <c r="I967" s="61"/>
      <c r="J967" s="62"/>
      <c r="K967" s="62"/>
      <c r="L967" s="62"/>
      <c r="M967" s="62"/>
      <c r="N967" s="62"/>
      <c r="O967" s="62"/>
      <c r="P967" s="62"/>
      <c r="Q967" s="62"/>
      <c r="R967" s="62"/>
      <c r="S967" s="62"/>
      <c r="T967" s="62"/>
      <c r="U967" s="62"/>
      <c r="V967" s="62"/>
      <c r="W967" s="62"/>
      <c r="X967" s="62"/>
      <c r="Y967" s="62"/>
      <c r="Z967" s="62"/>
      <c r="AA967" s="62"/>
      <c r="AB967" s="62"/>
      <c r="AC967" s="62"/>
      <c r="AD967" s="62"/>
      <c r="AE967" s="62"/>
      <c r="AF967" s="62"/>
    </row>
    <row r="968" spans="1:32" ht="35.25" customHeight="1" x14ac:dyDescent="0.25">
      <c r="A968" s="94"/>
      <c r="B968" s="94"/>
      <c r="C968" s="94"/>
      <c r="D968" s="94"/>
      <c r="E968" s="94"/>
      <c r="F968" s="94"/>
      <c r="G968" s="94"/>
      <c r="H968" s="95"/>
      <c r="I968" s="31" t="s">
        <v>59</v>
      </c>
      <c r="J968" s="31" t="s">
        <v>60</v>
      </c>
      <c r="K968" s="31" t="s">
        <v>61</v>
      </c>
      <c r="L968" s="31" t="s">
        <v>62</v>
      </c>
      <c r="M968" s="31" t="s">
        <v>63</v>
      </c>
      <c r="N968" s="31" t="s">
        <v>64</v>
      </c>
      <c r="O968" s="31" t="s">
        <v>65</v>
      </c>
      <c r="P968" s="31" t="s">
        <v>66</v>
      </c>
      <c r="Q968" s="31" t="s">
        <v>67</v>
      </c>
      <c r="R968" s="31" t="s">
        <v>68</v>
      </c>
      <c r="S968" s="31" t="s">
        <v>69</v>
      </c>
      <c r="T968" s="31" t="s">
        <v>70</v>
      </c>
      <c r="U968" s="31" t="s">
        <v>71</v>
      </c>
      <c r="V968" s="31" t="s">
        <v>72</v>
      </c>
      <c r="W968" s="31" t="s">
        <v>73</v>
      </c>
      <c r="X968" s="31" t="s">
        <v>74</v>
      </c>
      <c r="Y968" s="31" t="s">
        <v>75</v>
      </c>
      <c r="Z968" s="31" t="s">
        <v>76</v>
      </c>
      <c r="AA968" s="31" t="s">
        <v>77</v>
      </c>
      <c r="AB968" s="31" t="s">
        <v>78</v>
      </c>
      <c r="AC968" s="31" t="s">
        <v>79</v>
      </c>
      <c r="AD968" s="31" t="s">
        <v>80</v>
      </c>
      <c r="AE968" s="31" t="s">
        <v>81</v>
      </c>
      <c r="AF968" s="31" t="s">
        <v>82</v>
      </c>
    </row>
    <row r="969" spans="1:32" ht="18" customHeight="1" x14ac:dyDescent="0.25">
      <c r="A969" s="90" t="s">
        <v>83</v>
      </c>
      <c r="B969" s="90"/>
      <c r="C969" s="90"/>
      <c r="D969" s="90"/>
      <c r="E969" s="90"/>
      <c r="F969" s="90"/>
      <c r="G969" s="90"/>
      <c r="H969" s="91"/>
      <c r="I969" s="145">
        <v>1873.7800000000002</v>
      </c>
      <c r="J969" s="145">
        <v>1866.1200000000001</v>
      </c>
      <c r="K969" s="145">
        <v>1866.2200000000003</v>
      </c>
      <c r="L969" s="145">
        <v>1865.8500000000001</v>
      </c>
      <c r="M969" s="145">
        <v>1865.96</v>
      </c>
      <c r="N969" s="145">
        <v>1866.0500000000002</v>
      </c>
      <c r="O969" s="145">
        <v>1865.29</v>
      </c>
      <c r="P969" s="145">
        <v>1871.7400000000002</v>
      </c>
      <c r="Q969" s="145">
        <v>1866.3600000000001</v>
      </c>
      <c r="R969" s="145">
        <v>1871.2600000000002</v>
      </c>
      <c r="S969" s="145">
        <v>1898.7000000000003</v>
      </c>
      <c r="T969" s="145">
        <v>1910.3100000000002</v>
      </c>
      <c r="U969" s="145">
        <v>1900.44</v>
      </c>
      <c r="V969" s="145">
        <v>1900.3899999999999</v>
      </c>
      <c r="W969" s="145">
        <v>1925.1100000000001</v>
      </c>
      <c r="X969" s="145">
        <v>1930.99</v>
      </c>
      <c r="Y969" s="145">
        <v>1915.8100000000002</v>
      </c>
      <c r="Z969" s="145">
        <v>1866.2800000000002</v>
      </c>
      <c r="AA969" s="145">
        <v>1866.5300000000002</v>
      </c>
      <c r="AB969" s="145">
        <v>1867.1100000000001</v>
      </c>
      <c r="AC969" s="145">
        <v>1940.3200000000002</v>
      </c>
      <c r="AD969" s="145">
        <v>1932.95</v>
      </c>
      <c r="AE969" s="145">
        <v>1864.7600000000002</v>
      </c>
      <c r="AF969" s="145">
        <v>1864.77</v>
      </c>
    </row>
    <row r="970" spans="1:32" ht="15.75" customHeight="1" x14ac:dyDescent="0.25">
      <c r="A970" s="90" t="s">
        <v>84</v>
      </c>
      <c r="B970" s="90"/>
      <c r="C970" s="90"/>
      <c r="D970" s="90"/>
      <c r="E970" s="90"/>
      <c r="F970" s="90"/>
      <c r="G970" s="90"/>
      <c r="H970" s="91"/>
      <c r="I970" s="145">
        <v>1876.3600000000001</v>
      </c>
      <c r="J970" s="145">
        <v>1865.0900000000001</v>
      </c>
      <c r="K970" s="145">
        <v>1864.13</v>
      </c>
      <c r="L970" s="145">
        <v>1866.0100000000002</v>
      </c>
      <c r="M970" s="145">
        <v>1866.0700000000002</v>
      </c>
      <c r="N970" s="145">
        <v>1866.02</v>
      </c>
      <c r="O970" s="145">
        <v>1865.19</v>
      </c>
      <c r="P970" s="145">
        <v>1878.4900000000002</v>
      </c>
      <c r="Q970" s="145">
        <v>1866.8700000000001</v>
      </c>
      <c r="R970" s="145">
        <v>1873.6200000000001</v>
      </c>
      <c r="S970" s="145">
        <v>1965.89</v>
      </c>
      <c r="T970" s="145">
        <v>1967.22</v>
      </c>
      <c r="U970" s="145">
        <v>1966.64</v>
      </c>
      <c r="V970" s="145">
        <v>1967.2800000000002</v>
      </c>
      <c r="W970" s="145">
        <v>1994.3000000000002</v>
      </c>
      <c r="X970" s="145">
        <v>1978.3300000000002</v>
      </c>
      <c r="Y970" s="145">
        <v>1967.14</v>
      </c>
      <c r="Z970" s="145">
        <v>1938.5400000000002</v>
      </c>
      <c r="AA970" s="145">
        <v>1904.75</v>
      </c>
      <c r="AB970" s="145">
        <v>1884.5500000000002</v>
      </c>
      <c r="AC970" s="145">
        <v>1955.14</v>
      </c>
      <c r="AD970" s="145">
        <v>2017.5700000000002</v>
      </c>
      <c r="AE970" s="145">
        <v>1865.8300000000002</v>
      </c>
      <c r="AF970" s="145">
        <v>1864.9</v>
      </c>
    </row>
    <row r="971" spans="1:32" ht="15.75" customHeight="1" x14ac:dyDescent="0.25">
      <c r="A971" s="90" t="s">
        <v>85</v>
      </c>
      <c r="B971" s="90"/>
      <c r="C971" s="90"/>
      <c r="D971" s="90"/>
      <c r="E971" s="90"/>
      <c r="F971" s="90"/>
      <c r="G971" s="90"/>
      <c r="H971" s="91"/>
      <c r="I971" s="145">
        <v>1872.7000000000003</v>
      </c>
      <c r="J971" s="145">
        <v>1864.31</v>
      </c>
      <c r="K971" s="145">
        <v>1863.66</v>
      </c>
      <c r="L971" s="145">
        <v>1866.18</v>
      </c>
      <c r="M971" s="145">
        <v>1866.23</v>
      </c>
      <c r="N971" s="145">
        <v>1866.27</v>
      </c>
      <c r="O971" s="145">
        <v>1865.42</v>
      </c>
      <c r="P971" s="145">
        <v>1871.14</v>
      </c>
      <c r="Q971" s="145">
        <v>1866.2800000000002</v>
      </c>
      <c r="R971" s="145">
        <v>1872.67</v>
      </c>
      <c r="S971" s="145">
        <v>1955.3000000000002</v>
      </c>
      <c r="T971" s="145">
        <v>1963.0800000000002</v>
      </c>
      <c r="U971" s="145">
        <v>1963.3500000000001</v>
      </c>
      <c r="V971" s="145">
        <v>1965.3200000000002</v>
      </c>
      <c r="W971" s="145">
        <v>1990.72</v>
      </c>
      <c r="X971" s="145">
        <v>1975.44</v>
      </c>
      <c r="Y971" s="145">
        <v>1965.7800000000002</v>
      </c>
      <c r="Z971" s="145">
        <v>1937.94</v>
      </c>
      <c r="AA971" s="145">
        <v>1906.7400000000002</v>
      </c>
      <c r="AB971" s="145">
        <v>1886.15</v>
      </c>
      <c r="AC971" s="145">
        <v>1971.7</v>
      </c>
      <c r="AD971" s="145">
        <v>2011.2900000000002</v>
      </c>
      <c r="AE971" s="145">
        <v>1865.5</v>
      </c>
      <c r="AF971" s="145">
        <v>1865.42</v>
      </c>
    </row>
    <row r="972" spans="1:32" ht="15.75" customHeight="1" x14ac:dyDescent="0.25">
      <c r="A972" s="90" t="s">
        <v>86</v>
      </c>
      <c r="B972" s="90"/>
      <c r="C972" s="90"/>
      <c r="D972" s="90"/>
      <c r="E972" s="90"/>
      <c r="F972" s="90"/>
      <c r="G972" s="90"/>
      <c r="H972" s="91"/>
      <c r="I972" s="145">
        <v>1906.16</v>
      </c>
      <c r="J972" s="145">
        <v>1868.94</v>
      </c>
      <c r="K972" s="145">
        <v>1867.66</v>
      </c>
      <c r="L972" s="145">
        <v>1864.9700000000003</v>
      </c>
      <c r="M972" s="145">
        <v>1866.19</v>
      </c>
      <c r="N972" s="145">
        <v>1866.2800000000002</v>
      </c>
      <c r="O972" s="145">
        <v>1865.8400000000001</v>
      </c>
      <c r="P972" s="145">
        <v>1868.14</v>
      </c>
      <c r="Q972" s="145">
        <v>1866.63</v>
      </c>
      <c r="R972" s="145">
        <v>1872.71</v>
      </c>
      <c r="S972" s="145">
        <v>1949.5100000000002</v>
      </c>
      <c r="T972" s="145">
        <v>1960.1000000000001</v>
      </c>
      <c r="U972" s="145">
        <v>1960.8700000000001</v>
      </c>
      <c r="V972" s="145">
        <v>1962.2600000000002</v>
      </c>
      <c r="W972" s="145">
        <v>1962.5400000000002</v>
      </c>
      <c r="X972" s="145">
        <v>1963.17</v>
      </c>
      <c r="Y972" s="145">
        <v>1962.5700000000002</v>
      </c>
      <c r="Z972" s="145">
        <v>1935.0600000000002</v>
      </c>
      <c r="AA972" s="145">
        <v>1905.4</v>
      </c>
      <c r="AB972" s="145">
        <v>1892.6200000000001</v>
      </c>
      <c r="AC972" s="145">
        <v>2009.48</v>
      </c>
      <c r="AD972" s="145">
        <v>2013.8500000000001</v>
      </c>
      <c r="AE972" s="145">
        <v>1884.64</v>
      </c>
      <c r="AF972" s="145">
        <v>1865.63</v>
      </c>
    </row>
    <row r="973" spans="1:32" ht="15.75" customHeight="1" x14ac:dyDescent="0.25">
      <c r="A973" s="90" t="s">
        <v>87</v>
      </c>
      <c r="B973" s="90"/>
      <c r="C973" s="90"/>
      <c r="D973" s="90"/>
      <c r="E973" s="90"/>
      <c r="F973" s="90"/>
      <c r="G973" s="90"/>
      <c r="H973" s="91"/>
      <c r="I973" s="145">
        <v>1886.56</v>
      </c>
      <c r="J973" s="145">
        <v>1869.06</v>
      </c>
      <c r="K973" s="145">
        <v>1866.79</v>
      </c>
      <c r="L973" s="145">
        <v>1865.7000000000003</v>
      </c>
      <c r="M973" s="145">
        <v>1866.44</v>
      </c>
      <c r="N973" s="145">
        <v>1866.4900000000002</v>
      </c>
      <c r="O973" s="145">
        <v>1865.7000000000003</v>
      </c>
      <c r="P973" s="145">
        <v>1867.2800000000002</v>
      </c>
      <c r="Q973" s="145">
        <v>1866.7800000000002</v>
      </c>
      <c r="R973" s="145">
        <v>1870.88</v>
      </c>
      <c r="S973" s="145">
        <v>1939.39</v>
      </c>
      <c r="T973" s="145">
        <v>1957.89</v>
      </c>
      <c r="U973" s="145">
        <v>1958.3500000000001</v>
      </c>
      <c r="V973" s="145">
        <v>1959.0500000000002</v>
      </c>
      <c r="W973" s="145">
        <v>1960.73</v>
      </c>
      <c r="X973" s="145">
        <v>1960.7</v>
      </c>
      <c r="Y973" s="145">
        <v>1960.6000000000001</v>
      </c>
      <c r="Z973" s="145">
        <v>1933.3200000000002</v>
      </c>
      <c r="AA973" s="145">
        <v>1904.3700000000001</v>
      </c>
      <c r="AB973" s="145">
        <v>1890.9</v>
      </c>
      <c r="AC973" s="145">
        <v>2004.16</v>
      </c>
      <c r="AD973" s="145">
        <v>2009.47</v>
      </c>
      <c r="AE973" s="145">
        <v>1882.18</v>
      </c>
      <c r="AF973" s="145">
        <v>1865.3000000000002</v>
      </c>
    </row>
    <row r="974" spans="1:32" ht="15.75" customHeight="1" x14ac:dyDescent="0.25">
      <c r="A974" s="90" t="s">
        <v>88</v>
      </c>
      <c r="B974" s="90"/>
      <c r="C974" s="90"/>
      <c r="D974" s="90"/>
      <c r="E974" s="90"/>
      <c r="F974" s="90"/>
      <c r="G974" s="90"/>
      <c r="H974" s="91"/>
      <c r="I974" s="145">
        <v>1887.2400000000002</v>
      </c>
      <c r="J974" s="145">
        <v>1869.29</v>
      </c>
      <c r="K974" s="145">
        <v>1868.3400000000001</v>
      </c>
      <c r="L974" s="145">
        <v>1866.2600000000002</v>
      </c>
      <c r="M974" s="145">
        <v>1866.3000000000002</v>
      </c>
      <c r="N974" s="145">
        <v>1866.31</v>
      </c>
      <c r="O974" s="145">
        <v>1865.4700000000003</v>
      </c>
      <c r="P974" s="145">
        <v>1892.77</v>
      </c>
      <c r="Q974" s="145">
        <v>1866.5800000000002</v>
      </c>
      <c r="R974" s="145">
        <v>1900.63</v>
      </c>
      <c r="S974" s="145">
        <v>1984.7900000000002</v>
      </c>
      <c r="T974" s="145">
        <v>2009.46</v>
      </c>
      <c r="U974" s="145">
        <v>2009.8000000000002</v>
      </c>
      <c r="V974" s="145">
        <v>2010.5</v>
      </c>
      <c r="W974" s="145">
        <v>2017.2900000000002</v>
      </c>
      <c r="X974" s="145">
        <v>2017.45</v>
      </c>
      <c r="Y974" s="145">
        <v>2014.42</v>
      </c>
      <c r="Z974" s="145">
        <v>1985.66</v>
      </c>
      <c r="AA974" s="145">
        <v>1958.8600000000001</v>
      </c>
      <c r="AB974" s="145">
        <v>1890.41</v>
      </c>
      <c r="AC974" s="145">
        <v>2037.3600000000001</v>
      </c>
      <c r="AD974" s="145">
        <v>2009.95</v>
      </c>
      <c r="AE974" s="145">
        <v>1920.5900000000001</v>
      </c>
      <c r="AF974" s="145">
        <v>1865.8700000000001</v>
      </c>
    </row>
    <row r="975" spans="1:32" ht="15.75" customHeight="1" x14ac:dyDescent="0.25">
      <c r="A975" s="90" t="s">
        <v>89</v>
      </c>
      <c r="B975" s="90"/>
      <c r="C975" s="90"/>
      <c r="D975" s="90"/>
      <c r="E975" s="90"/>
      <c r="F975" s="90"/>
      <c r="G975" s="90"/>
      <c r="H975" s="91"/>
      <c r="I975" s="145">
        <v>1874.17</v>
      </c>
      <c r="J975" s="145">
        <v>1861.25</v>
      </c>
      <c r="K975" s="145">
        <v>1861.1200000000001</v>
      </c>
      <c r="L975" s="145">
        <v>1863.41</v>
      </c>
      <c r="M975" s="145">
        <v>1866.48</v>
      </c>
      <c r="N975" s="145">
        <v>1867.48</v>
      </c>
      <c r="O975" s="145">
        <v>1865.52</v>
      </c>
      <c r="P975" s="145">
        <v>1886.18</v>
      </c>
      <c r="Q975" s="145">
        <v>1866.7800000000002</v>
      </c>
      <c r="R975" s="145">
        <v>1905.04</v>
      </c>
      <c r="S975" s="145">
        <v>1991.5900000000001</v>
      </c>
      <c r="T975" s="145">
        <v>2016.66</v>
      </c>
      <c r="U975" s="145">
        <v>2015.69</v>
      </c>
      <c r="V975" s="145">
        <v>2017.0400000000002</v>
      </c>
      <c r="W975" s="145">
        <v>2014.8700000000001</v>
      </c>
      <c r="X975" s="145">
        <v>2013.44</v>
      </c>
      <c r="Y975" s="145">
        <v>2011.0600000000002</v>
      </c>
      <c r="Z975" s="145">
        <v>1986.8400000000001</v>
      </c>
      <c r="AA975" s="145">
        <v>1960.69</v>
      </c>
      <c r="AB975" s="145">
        <v>1890.1000000000001</v>
      </c>
      <c r="AC975" s="145">
        <v>2025.5</v>
      </c>
      <c r="AD975" s="145">
        <v>2009.47</v>
      </c>
      <c r="AE975" s="145">
        <v>1912.63</v>
      </c>
      <c r="AF975" s="145">
        <v>1866.02</v>
      </c>
    </row>
    <row r="976" spans="1:32" ht="15.75" customHeight="1" x14ac:dyDescent="0.25">
      <c r="A976" s="90" t="s">
        <v>90</v>
      </c>
      <c r="B976" s="90"/>
      <c r="C976" s="90"/>
      <c r="D976" s="90"/>
      <c r="E976" s="90"/>
      <c r="F976" s="90"/>
      <c r="G976" s="90"/>
      <c r="H976" s="91"/>
      <c r="I976" s="145">
        <v>1884.5100000000002</v>
      </c>
      <c r="J976" s="145">
        <v>1862.1100000000001</v>
      </c>
      <c r="K976" s="145">
        <v>1860.2400000000002</v>
      </c>
      <c r="L976" s="145">
        <v>1862.17</v>
      </c>
      <c r="M976" s="145">
        <v>1867.4900000000002</v>
      </c>
      <c r="N976" s="145">
        <v>1867.4900000000002</v>
      </c>
      <c r="O976" s="145">
        <v>1865.73</v>
      </c>
      <c r="P976" s="145">
        <v>1914.0200000000002</v>
      </c>
      <c r="Q976" s="145">
        <v>1866.8500000000001</v>
      </c>
      <c r="R976" s="145">
        <v>1915.24</v>
      </c>
      <c r="S976" s="145">
        <v>1989.1000000000001</v>
      </c>
      <c r="T976" s="145">
        <v>2013.8200000000002</v>
      </c>
      <c r="U976" s="145">
        <v>2013.91</v>
      </c>
      <c r="V976" s="145">
        <v>2037.38</v>
      </c>
      <c r="W976" s="145">
        <v>2038.4</v>
      </c>
      <c r="X976" s="145">
        <v>2038.7800000000002</v>
      </c>
      <c r="Y976" s="145">
        <v>2014.6100000000001</v>
      </c>
      <c r="Z976" s="145">
        <v>1989.8200000000002</v>
      </c>
      <c r="AA976" s="145">
        <v>1961.13</v>
      </c>
      <c r="AB976" s="145">
        <v>1908.7200000000003</v>
      </c>
      <c r="AC976" s="145">
        <v>2018.0300000000002</v>
      </c>
      <c r="AD976" s="145">
        <v>2022.0200000000002</v>
      </c>
      <c r="AE976" s="145">
        <v>1907.9100000000003</v>
      </c>
      <c r="AF976" s="145">
        <v>1865.8200000000002</v>
      </c>
    </row>
    <row r="977" spans="1:32" ht="15.75" customHeight="1" x14ac:dyDescent="0.25">
      <c r="A977" s="90" t="s">
        <v>91</v>
      </c>
      <c r="B977" s="90"/>
      <c r="C977" s="90"/>
      <c r="D977" s="90"/>
      <c r="E977" s="90"/>
      <c r="F977" s="90"/>
      <c r="G977" s="90"/>
      <c r="H977" s="91"/>
      <c r="I977" s="145">
        <v>1878.46</v>
      </c>
      <c r="J977" s="145">
        <v>1846.23</v>
      </c>
      <c r="K977" s="145">
        <v>1844.8000000000002</v>
      </c>
      <c r="L977" s="145">
        <v>1847.16</v>
      </c>
      <c r="M977" s="145">
        <v>1850.23</v>
      </c>
      <c r="N977" s="145">
        <v>1850.17</v>
      </c>
      <c r="O977" s="145">
        <v>1865.4700000000003</v>
      </c>
      <c r="P977" s="145">
        <v>1885.2000000000003</v>
      </c>
      <c r="Q977" s="145">
        <v>1866.67</v>
      </c>
      <c r="R977" s="145">
        <v>1909.51</v>
      </c>
      <c r="S977" s="145">
        <v>1965.49</v>
      </c>
      <c r="T977" s="145">
        <v>1989.3300000000002</v>
      </c>
      <c r="U977" s="145">
        <v>1986.71</v>
      </c>
      <c r="V977" s="145">
        <v>2011.43</v>
      </c>
      <c r="W977" s="145">
        <v>2015.8100000000002</v>
      </c>
      <c r="X977" s="145">
        <v>2018.17</v>
      </c>
      <c r="Y977" s="145">
        <v>2016.98</v>
      </c>
      <c r="Z977" s="145">
        <v>1990.66</v>
      </c>
      <c r="AA977" s="145">
        <v>1944.39</v>
      </c>
      <c r="AB977" s="145">
        <v>1909.99</v>
      </c>
      <c r="AC977" s="145">
        <v>1994.16</v>
      </c>
      <c r="AD977" s="145">
        <v>2012.3000000000002</v>
      </c>
      <c r="AE977" s="145">
        <v>1937.3300000000002</v>
      </c>
      <c r="AF977" s="145">
        <v>1866.0100000000002</v>
      </c>
    </row>
    <row r="978" spans="1:32" ht="15.75" customHeight="1" x14ac:dyDescent="0.25">
      <c r="A978" s="90" t="s">
        <v>92</v>
      </c>
      <c r="B978" s="90"/>
      <c r="C978" s="90"/>
      <c r="D978" s="90"/>
      <c r="E978" s="90"/>
      <c r="F978" s="90"/>
      <c r="G978" s="90"/>
      <c r="H978" s="91"/>
      <c r="I978" s="145">
        <v>1857.8500000000001</v>
      </c>
      <c r="J978" s="145">
        <v>1727.8000000000002</v>
      </c>
      <c r="K978" s="145">
        <v>1789.25</v>
      </c>
      <c r="L978" s="145">
        <v>1805.96</v>
      </c>
      <c r="M978" s="145">
        <v>1851.04</v>
      </c>
      <c r="N978" s="145">
        <v>1850.93</v>
      </c>
      <c r="O978" s="145">
        <v>1861.13</v>
      </c>
      <c r="P978" s="145">
        <v>1879.9700000000003</v>
      </c>
      <c r="Q978" s="145">
        <v>1866.5900000000001</v>
      </c>
      <c r="R978" s="145">
        <v>1906.7900000000002</v>
      </c>
      <c r="S978" s="145">
        <v>1961.2600000000002</v>
      </c>
      <c r="T978" s="145">
        <v>1986.63</v>
      </c>
      <c r="U978" s="145">
        <v>1984.91</v>
      </c>
      <c r="V978" s="145">
        <v>2005.0400000000002</v>
      </c>
      <c r="W978" s="145">
        <v>2007.6200000000001</v>
      </c>
      <c r="X978" s="145">
        <v>2009.42</v>
      </c>
      <c r="Y978" s="145">
        <v>2019.8500000000001</v>
      </c>
      <c r="Z978" s="145">
        <v>1998.3600000000001</v>
      </c>
      <c r="AA978" s="145">
        <v>1947.3200000000002</v>
      </c>
      <c r="AB978" s="145">
        <v>1909.04</v>
      </c>
      <c r="AC978" s="145">
        <v>1994.67</v>
      </c>
      <c r="AD978" s="145">
        <v>2014.5100000000002</v>
      </c>
      <c r="AE978" s="145">
        <v>1926.5300000000002</v>
      </c>
      <c r="AF978" s="145">
        <v>1865.56</v>
      </c>
    </row>
    <row r="979" spans="1:32" ht="15.75" customHeight="1" x14ac:dyDescent="0.25">
      <c r="A979" s="90" t="s">
        <v>93</v>
      </c>
      <c r="B979" s="90"/>
      <c r="C979" s="90"/>
      <c r="D979" s="90"/>
      <c r="E979" s="90"/>
      <c r="F979" s="90"/>
      <c r="G979" s="90"/>
      <c r="H979" s="91"/>
      <c r="I979" s="145">
        <v>1906.0700000000002</v>
      </c>
      <c r="J979" s="145">
        <v>1874.8300000000002</v>
      </c>
      <c r="K979" s="145">
        <v>1871.8200000000002</v>
      </c>
      <c r="L979" s="145">
        <v>1866.3600000000001</v>
      </c>
      <c r="M979" s="145">
        <v>1865.7600000000002</v>
      </c>
      <c r="N979" s="145">
        <v>1865.65</v>
      </c>
      <c r="O979" s="145">
        <v>1864.4</v>
      </c>
      <c r="P979" s="145">
        <v>1878.4900000000002</v>
      </c>
      <c r="Q979" s="145">
        <v>1866.2200000000003</v>
      </c>
      <c r="R979" s="145">
        <v>1898.43</v>
      </c>
      <c r="S979" s="145">
        <v>1951.0100000000002</v>
      </c>
      <c r="T979" s="145">
        <v>1975.24</v>
      </c>
      <c r="U979" s="145">
        <v>1975.89</v>
      </c>
      <c r="V979" s="145">
        <v>1975.69</v>
      </c>
      <c r="W979" s="145">
        <v>1998.0100000000002</v>
      </c>
      <c r="X979" s="145">
        <v>1998.66</v>
      </c>
      <c r="Y979" s="145">
        <v>2003.3600000000001</v>
      </c>
      <c r="Z979" s="145">
        <v>1980.8100000000002</v>
      </c>
      <c r="AA979" s="145">
        <v>1928.5600000000002</v>
      </c>
      <c r="AB979" s="145">
        <v>1925.44</v>
      </c>
      <c r="AC979" s="145">
        <v>2037.72</v>
      </c>
      <c r="AD979" s="145">
        <v>2037.2700000000002</v>
      </c>
      <c r="AE979" s="145">
        <v>1917.4</v>
      </c>
      <c r="AF979" s="145">
        <v>1865.2000000000003</v>
      </c>
    </row>
    <row r="980" spans="1:32" ht="15.75" customHeight="1" x14ac:dyDescent="0.25">
      <c r="A980" s="90" t="s">
        <v>94</v>
      </c>
      <c r="B980" s="90"/>
      <c r="C980" s="90"/>
      <c r="D980" s="90"/>
      <c r="E980" s="90"/>
      <c r="F980" s="90"/>
      <c r="G980" s="90"/>
      <c r="H980" s="91"/>
      <c r="I980" s="145">
        <v>1896.65</v>
      </c>
      <c r="J980" s="145">
        <v>1873.52</v>
      </c>
      <c r="K980" s="145">
        <v>1868.92</v>
      </c>
      <c r="L980" s="145">
        <v>1864.92</v>
      </c>
      <c r="M980" s="145">
        <v>1866</v>
      </c>
      <c r="N980" s="145">
        <v>1865.9700000000003</v>
      </c>
      <c r="O980" s="145">
        <v>1864.7600000000002</v>
      </c>
      <c r="P980" s="145">
        <v>1868.29</v>
      </c>
      <c r="Q980" s="145">
        <v>1866.31</v>
      </c>
      <c r="R980" s="145">
        <v>1871.13</v>
      </c>
      <c r="S980" s="145">
        <v>1928.5</v>
      </c>
      <c r="T980" s="145">
        <v>1957.1200000000001</v>
      </c>
      <c r="U980" s="145">
        <v>1957.8400000000001</v>
      </c>
      <c r="V980" s="145">
        <v>1957.67</v>
      </c>
      <c r="W980" s="145">
        <v>1982.8200000000002</v>
      </c>
      <c r="X980" s="145">
        <v>1958.8500000000001</v>
      </c>
      <c r="Y980" s="145">
        <v>1958.88</v>
      </c>
      <c r="Z980" s="145">
        <v>1958.64</v>
      </c>
      <c r="AA980" s="145">
        <v>1903.6799999999998</v>
      </c>
      <c r="AB980" s="145">
        <v>1903.13</v>
      </c>
      <c r="AC980" s="145">
        <v>2016.6100000000001</v>
      </c>
      <c r="AD980" s="145">
        <v>2046.22</v>
      </c>
      <c r="AE980" s="145">
        <v>1921.2600000000002</v>
      </c>
      <c r="AF980" s="145">
        <v>1865.0500000000002</v>
      </c>
    </row>
    <row r="981" spans="1:32" ht="15.75" customHeight="1" x14ac:dyDescent="0.25">
      <c r="A981" s="90" t="s">
        <v>95</v>
      </c>
      <c r="B981" s="90"/>
      <c r="C981" s="90"/>
      <c r="D981" s="90"/>
      <c r="E981" s="90"/>
      <c r="F981" s="90"/>
      <c r="G981" s="90"/>
      <c r="H981" s="91"/>
      <c r="I981" s="145">
        <v>1905.8200000000002</v>
      </c>
      <c r="J981" s="145">
        <v>1875.65</v>
      </c>
      <c r="K981" s="145">
        <v>1870.5100000000002</v>
      </c>
      <c r="L981" s="145">
        <v>1865.15</v>
      </c>
      <c r="M981" s="145">
        <v>1865.69</v>
      </c>
      <c r="N981" s="145">
        <v>1866.0100000000002</v>
      </c>
      <c r="O981" s="145">
        <v>1864.5800000000002</v>
      </c>
      <c r="P981" s="145">
        <v>1911.8300000000002</v>
      </c>
      <c r="Q981" s="145">
        <v>1866.48</v>
      </c>
      <c r="R981" s="145">
        <v>1896.89</v>
      </c>
      <c r="S981" s="145">
        <v>1954.5700000000002</v>
      </c>
      <c r="T981" s="145">
        <v>1979.63</v>
      </c>
      <c r="U981" s="145">
        <v>1979.69</v>
      </c>
      <c r="V981" s="145">
        <v>1981.0200000000002</v>
      </c>
      <c r="W981" s="145">
        <v>2006.93</v>
      </c>
      <c r="X981" s="145">
        <v>2007.3200000000002</v>
      </c>
      <c r="Y981" s="145">
        <v>2010.14</v>
      </c>
      <c r="Z981" s="145">
        <v>1984.2600000000002</v>
      </c>
      <c r="AA981" s="145">
        <v>1931.3600000000001</v>
      </c>
      <c r="AB981" s="145">
        <v>1928.8300000000002</v>
      </c>
      <c r="AC981" s="145">
        <v>2051.4</v>
      </c>
      <c r="AD981" s="145">
        <v>2034.98</v>
      </c>
      <c r="AE981" s="145">
        <v>1907.65</v>
      </c>
      <c r="AF981" s="145">
        <v>1866.14</v>
      </c>
    </row>
    <row r="982" spans="1:32" ht="15.75" customHeight="1" x14ac:dyDescent="0.25">
      <c r="A982" s="90" t="s">
        <v>96</v>
      </c>
      <c r="B982" s="90"/>
      <c r="C982" s="90"/>
      <c r="D982" s="90"/>
      <c r="E982" s="90"/>
      <c r="F982" s="90"/>
      <c r="G982" s="90"/>
      <c r="H982" s="91"/>
      <c r="I982" s="145">
        <v>1889.41</v>
      </c>
      <c r="J982" s="145">
        <v>1864.54</v>
      </c>
      <c r="K982" s="145">
        <v>1857.1200000000001</v>
      </c>
      <c r="L982" s="145">
        <v>1863.8000000000002</v>
      </c>
      <c r="M982" s="145">
        <v>1867.4900000000002</v>
      </c>
      <c r="N982" s="145">
        <v>1867.4900000000002</v>
      </c>
      <c r="O982" s="145">
        <v>1865.7600000000002</v>
      </c>
      <c r="P982" s="145">
        <v>1895.52</v>
      </c>
      <c r="Q982" s="145">
        <v>1866.67</v>
      </c>
      <c r="R982" s="145">
        <v>1895.6400000000003</v>
      </c>
      <c r="S982" s="145">
        <v>1953.45</v>
      </c>
      <c r="T982" s="145">
        <v>1978.0200000000002</v>
      </c>
      <c r="U982" s="145">
        <v>1977.6000000000001</v>
      </c>
      <c r="V982" s="145">
        <v>1978.5500000000002</v>
      </c>
      <c r="W982" s="145">
        <v>2001.75</v>
      </c>
      <c r="X982" s="145">
        <v>2004.5500000000002</v>
      </c>
      <c r="Y982" s="145">
        <v>2011.17</v>
      </c>
      <c r="Z982" s="145">
        <v>1987.45</v>
      </c>
      <c r="AA982" s="145">
        <v>1929.8600000000001</v>
      </c>
      <c r="AB982" s="145">
        <v>1923.47</v>
      </c>
      <c r="AC982" s="145">
        <v>2042.49</v>
      </c>
      <c r="AD982" s="145">
        <v>2029.98</v>
      </c>
      <c r="AE982" s="145">
        <v>1909.54</v>
      </c>
      <c r="AF982" s="145">
        <v>1865.9700000000003</v>
      </c>
    </row>
    <row r="983" spans="1:32" ht="15.75" customHeight="1" x14ac:dyDescent="0.25">
      <c r="A983" s="90" t="s">
        <v>97</v>
      </c>
      <c r="B983" s="90"/>
      <c r="C983" s="90"/>
      <c r="D983" s="90"/>
      <c r="E983" s="90"/>
      <c r="F983" s="90"/>
      <c r="G983" s="90"/>
      <c r="H983" s="91"/>
      <c r="I983" s="145">
        <v>1886.9700000000003</v>
      </c>
      <c r="J983" s="145">
        <v>1873.8000000000002</v>
      </c>
      <c r="K983" s="145">
        <v>1866.71</v>
      </c>
      <c r="L983" s="145">
        <v>1865.8600000000001</v>
      </c>
      <c r="M983" s="145">
        <v>1867.4900000000002</v>
      </c>
      <c r="N983" s="145">
        <v>1867.4900000000002</v>
      </c>
      <c r="O983" s="145">
        <v>1869.5700000000002</v>
      </c>
      <c r="P983" s="145">
        <v>1888.0300000000002</v>
      </c>
      <c r="Q983" s="145">
        <v>1866.67</v>
      </c>
      <c r="R983" s="145">
        <v>1920.49</v>
      </c>
      <c r="S983" s="145">
        <v>1999.0500000000002</v>
      </c>
      <c r="T983" s="145">
        <v>2003.5400000000002</v>
      </c>
      <c r="U983" s="145">
        <v>2001.0900000000001</v>
      </c>
      <c r="V983" s="145">
        <v>2002.74</v>
      </c>
      <c r="W983" s="145">
        <v>2003.39</v>
      </c>
      <c r="X983" s="145">
        <v>2006.93</v>
      </c>
      <c r="Y983" s="145">
        <v>2006.39</v>
      </c>
      <c r="Z983" s="145">
        <v>1983.0300000000002</v>
      </c>
      <c r="AA983" s="145">
        <v>1930.74</v>
      </c>
      <c r="AB983" s="145">
        <v>1929.99</v>
      </c>
      <c r="AC983" s="145">
        <v>2055.7200000000003</v>
      </c>
      <c r="AD983" s="145">
        <v>2048.9899999999998</v>
      </c>
      <c r="AE983" s="145">
        <v>1919.5500000000002</v>
      </c>
      <c r="AF983" s="145">
        <v>1865.7800000000002</v>
      </c>
    </row>
    <row r="984" spans="1:32" ht="15.75" customHeight="1" x14ac:dyDescent="0.25">
      <c r="A984" s="90" t="s">
        <v>98</v>
      </c>
      <c r="B984" s="90"/>
      <c r="C984" s="90"/>
      <c r="D984" s="90"/>
      <c r="E984" s="90"/>
      <c r="F984" s="90"/>
      <c r="G984" s="90"/>
      <c r="H984" s="91"/>
      <c r="I984" s="145">
        <v>1924.92</v>
      </c>
      <c r="J984" s="145">
        <v>1878.23</v>
      </c>
      <c r="K984" s="145">
        <v>1870.69</v>
      </c>
      <c r="L984" s="145">
        <v>1866.92</v>
      </c>
      <c r="M984" s="145">
        <v>1866.3600000000001</v>
      </c>
      <c r="N984" s="145">
        <v>1866.2800000000002</v>
      </c>
      <c r="O984" s="145">
        <v>1865.4500000000003</v>
      </c>
      <c r="P984" s="145">
        <v>1924.7600000000002</v>
      </c>
      <c r="Q984" s="145">
        <v>1866.54</v>
      </c>
      <c r="R984" s="145">
        <v>1901.3400000000001</v>
      </c>
      <c r="S984" s="145">
        <v>1983.71</v>
      </c>
      <c r="T984" s="145">
        <v>2008.5200000000002</v>
      </c>
      <c r="U984" s="145">
        <v>2009.72</v>
      </c>
      <c r="V984" s="145">
        <v>2011.7900000000002</v>
      </c>
      <c r="W984" s="145">
        <v>2013.3600000000001</v>
      </c>
      <c r="X984" s="145">
        <v>2019.5500000000002</v>
      </c>
      <c r="Y984" s="145">
        <v>2021.8700000000001</v>
      </c>
      <c r="Z984" s="145">
        <v>1994.72</v>
      </c>
      <c r="AA984" s="145">
        <v>1935.19</v>
      </c>
      <c r="AB984" s="145">
        <v>1933.3000000000002</v>
      </c>
      <c r="AC984" s="145">
        <v>2052.41</v>
      </c>
      <c r="AD984" s="145">
        <v>2057.11</v>
      </c>
      <c r="AE984" s="145">
        <v>1923.39</v>
      </c>
      <c r="AF984" s="145">
        <v>1865.98</v>
      </c>
    </row>
    <row r="985" spans="1:32" ht="15.75" customHeight="1" x14ac:dyDescent="0.25">
      <c r="A985" s="90" t="s">
        <v>99</v>
      </c>
      <c r="B985" s="90"/>
      <c r="C985" s="90"/>
      <c r="D985" s="90"/>
      <c r="E985" s="90"/>
      <c r="F985" s="90"/>
      <c r="G985" s="90"/>
      <c r="H985" s="91"/>
      <c r="I985" s="145">
        <v>1930.3300000000002</v>
      </c>
      <c r="J985" s="145">
        <v>1877.6200000000001</v>
      </c>
      <c r="K985" s="145">
        <v>1869.04</v>
      </c>
      <c r="L985" s="145">
        <v>1866.4900000000002</v>
      </c>
      <c r="M985" s="145">
        <v>1866.4900000000002</v>
      </c>
      <c r="N985" s="145">
        <v>1866.3600000000001</v>
      </c>
      <c r="O985" s="145">
        <v>1865.5100000000002</v>
      </c>
      <c r="P985" s="145">
        <v>1911.44</v>
      </c>
      <c r="Q985" s="145">
        <v>1866.46</v>
      </c>
      <c r="R985" s="145">
        <v>1899.6100000000001</v>
      </c>
      <c r="S985" s="145">
        <v>1952.8500000000001</v>
      </c>
      <c r="T985" s="145">
        <v>1976.5600000000002</v>
      </c>
      <c r="U985" s="145">
        <v>1976.42</v>
      </c>
      <c r="V985" s="145">
        <v>1998.92</v>
      </c>
      <c r="W985" s="145">
        <v>1998.97</v>
      </c>
      <c r="X985" s="145">
        <v>1999.0400000000002</v>
      </c>
      <c r="Y985" s="145">
        <v>1999.15</v>
      </c>
      <c r="Z985" s="145">
        <v>1953.8300000000002</v>
      </c>
      <c r="AA985" s="145">
        <v>1928.3000000000002</v>
      </c>
      <c r="AB985" s="145">
        <v>1926.8000000000002</v>
      </c>
      <c r="AC985" s="145">
        <v>2029.5200000000002</v>
      </c>
      <c r="AD985" s="145">
        <v>2038.64</v>
      </c>
      <c r="AE985" s="145">
        <v>1919.8500000000001</v>
      </c>
      <c r="AF985" s="145">
        <v>1865.8000000000002</v>
      </c>
    </row>
    <row r="986" spans="1:32" ht="15.75" customHeight="1" x14ac:dyDescent="0.25">
      <c r="A986" s="90" t="s">
        <v>100</v>
      </c>
      <c r="B986" s="90"/>
      <c r="C986" s="90"/>
      <c r="D986" s="90"/>
      <c r="E986" s="90"/>
      <c r="F986" s="90"/>
      <c r="G986" s="90"/>
      <c r="H986" s="91"/>
      <c r="I986" s="145">
        <v>1963.8600000000001</v>
      </c>
      <c r="J986" s="145">
        <v>1912.4900000000002</v>
      </c>
      <c r="K986" s="145">
        <v>1876.8500000000001</v>
      </c>
      <c r="L986" s="145">
        <v>1869.81</v>
      </c>
      <c r="M986" s="145">
        <v>1866.73</v>
      </c>
      <c r="N986" s="145">
        <v>1866.02</v>
      </c>
      <c r="O986" s="145">
        <v>1864.9700000000003</v>
      </c>
      <c r="P986" s="145">
        <v>1908.3600000000001</v>
      </c>
      <c r="Q986" s="145">
        <v>1866.16</v>
      </c>
      <c r="R986" s="145">
        <v>1871.5100000000002</v>
      </c>
      <c r="S986" s="145">
        <v>1900.68</v>
      </c>
      <c r="T986" s="145">
        <v>1952.67</v>
      </c>
      <c r="U986" s="145">
        <v>1954.3700000000001</v>
      </c>
      <c r="V986" s="145">
        <v>1954.4</v>
      </c>
      <c r="W986" s="145">
        <v>1954.65</v>
      </c>
      <c r="X986" s="145">
        <v>1955.38</v>
      </c>
      <c r="Y986" s="145">
        <v>1962.92</v>
      </c>
      <c r="Z986" s="145">
        <v>1904.9500000000003</v>
      </c>
      <c r="AA986" s="145">
        <v>1872.3700000000001</v>
      </c>
      <c r="AB986" s="145">
        <v>1901.8000000000002</v>
      </c>
      <c r="AC986" s="145">
        <v>2009.7</v>
      </c>
      <c r="AD986" s="145">
        <v>2026.13</v>
      </c>
      <c r="AE986" s="145">
        <v>1920.16</v>
      </c>
      <c r="AF986" s="145">
        <v>1864.5700000000002</v>
      </c>
    </row>
    <row r="987" spans="1:32" ht="15.75" customHeight="1" x14ac:dyDescent="0.25">
      <c r="A987" s="90" t="s">
        <v>101</v>
      </c>
      <c r="B987" s="90"/>
      <c r="C987" s="90"/>
      <c r="D987" s="90"/>
      <c r="E987" s="90"/>
      <c r="F987" s="90"/>
      <c r="G987" s="90"/>
      <c r="H987" s="91"/>
      <c r="I987" s="145">
        <v>1940.67</v>
      </c>
      <c r="J987" s="145">
        <v>1889.96</v>
      </c>
      <c r="K987" s="145">
        <v>1873.2600000000002</v>
      </c>
      <c r="L987" s="145">
        <v>1868.2200000000003</v>
      </c>
      <c r="M987" s="145">
        <v>1866.4500000000003</v>
      </c>
      <c r="N987" s="145">
        <v>1866.23</v>
      </c>
      <c r="O987" s="145">
        <v>1865.1000000000001</v>
      </c>
      <c r="P987" s="145">
        <v>1881.5800000000002</v>
      </c>
      <c r="Q987" s="145">
        <v>1866.27</v>
      </c>
      <c r="R987" s="145">
        <v>1871.67</v>
      </c>
      <c r="S987" s="145">
        <v>1900.68</v>
      </c>
      <c r="T987" s="145">
        <v>1953.96</v>
      </c>
      <c r="U987" s="145">
        <v>1956.44</v>
      </c>
      <c r="V987" s="145">
        <v>1957.0100000000002</v>
      </c>
      <c r="W987" s="145">
        <v>1956.99</v>
      </c>
      <c r="X987" s="145">
        <v>1957.92</v>
      </c>
      <c r="Y987" s="145">
        <v>1931.96</v>
      </c>
      <c r="Z987" s="145">
        <v>1903.4700000000003</v>
      </c>
      <c r="AA987" s="145">
        <v>1872.6100000000001</v>
      </c>
      <c r="AB987" s="145">
        <v>1902.44</v>
      </c>
      <c r="AC987" s="145">
        <v>2011.3000000000002</v>
      </c>
      <c r="AD987" s="145">
        <v>2024.3600000000001</v>
      </c>
      <c r="AE987" s="145">
        <v>1920.14</v>
      </c>
      <c r="AF987" s="145">
        <v>1864.8700000000001</v>
      </c>
    </row>
    <row r="988" spans="1:32" ht="15.75" customHeight="1" x14ac:dyDescent="0.25">
      <c r="A988" s="90" t="s">
        <v>102</v>
      </c>
      <c r="B988" s="90"/>
      <c r="C988" s="90"/>
      <c r="D988" s="90"/>
      <c r="E988" s="90"/>
      <c r="F988" s="90"/>
      <c r="G988" s="90"/>
      <c r="H988" s="91"/>
      <c r="I988" s="145">
        <v>1930.7800000000002</v>
      </c>
      <c r="J988" s="145">
        <v>1873.79</v>
      </c>
      <c r="K988" s="145">
        <v>1869.52</v>
      </c>
      <c r="L988" s="145">
        <v>1868.3000000000002</v>
      </c>
      <c r="M988" s="145">
        <v>1866.7600000000002</v>
      </c>
      <c r="N988" s="145">
        <v>1865.64</v>
      </c>
      <c r="O988" s="145">
        <v>1870.5700000000002</v>
      </c>
      <c r="P988" s="145">
        <v>1944.93</v>
      </c>
      <c r="Q988" s="145">
        <v>1866.2600000000002</v>
      </c>
      <c r="R988" s="145">
        <v>1958.93</v>
      </c>
      <c r="S988" s="145">
        <v>1995.47</v>
      </c>
      <c r="T988" s="145">
        <v>2012.0100000000002</v>
      </c>
      <c r="U988" s="145">
        <v>2012.88</v>
      </c>
      <c r="V988" s="145">
        <v>2025.44</v>
      </c>
      <c r="W988" s="145">
        <v>2025.2800000000002</v>
      </c>
      <c r="X988" s="145">
        <v>2027.2800000000002</v>
      </c>
      <c r="Y988" s="145">
        <v>2025.7800000000002</v>
      </c>
      <c r="Z988" s="145">
        <v>1969.3600000000001</v>
      </c>
      <c r="AA988" s="145">
        <v>1937.66</v>
      </c>
      <c r="AB988" s="145">
        <v>1931.0400000000002</v>
      </c>
      <c r="AC988" s="145">
        <v>2072.83</v>
      </c>
      <c r="AD988" s="145">
        <v>2082.38</v>
      </c>
      <c r="AE988" s="145">
        <v>1963.25</v>
      </c>
      <c r="AF988" s="145">
        <v>1865.1200000000001</v>
      </c>
    </row>
    <row r="989" spans="1:32" ht="15.75" customHeight="1" x14ac:dyDescent="0.25">
      <c r="A989" s="90" t="s">
        <v>103</v>
      </c>
      <c r="B989" s="90"/>
      <c r="C989" s="90"/>
      <c r="D989" s="90"/>
      <c r="E989" s="90"/>
      <c r="F989" s="90"/>
      <c r="G989" s="90"/>
      <c r="H989" s="91"/>
      <c r="I989" s="145">
        <v>1908.16</v>
      </c>
      <c r="J989" s="145">
        <v>1875.9700000000003</v>
      </c>
      <c r="K989" s="145">
        <v>1867.0700000000002</v>
      </c>
      <c r="L989" s="145">
        <v>1865.0800000000002</v>
      </c>
      <c r="M989" s="145">
        <v>1865.5300000000002</v>
      </c>
      <c r="N989" s="145">
        <v>1865.92</v>
      </c>
      <c r="O989" s="145">
        <v>1870.0500000000002</v>
      </c>
      <c r="P989" s="145">
        <v>1914.49</v>
      </c>
      <c r="Q989" s="145">
        <v>1866.14</v>
      </c>
      <c r="R989" s="145">
        <v>1952.49</v>
      </c>
      <c r="S989" s="145">
        <v>1975.5900000000001</v>
      </c>
      <c r="T989" s="145">
        <v>1988.8100000000002</v>
      </c>
      <c r="U989" s="145">
        <v>1989.1100000000001</v>
      </c>
      <c r="V989" s="145">
        <v>1998.95</v>
      </c>
      <c r="W989" s="145">
        <v>2000.14</v>
      </c>
      <c r="X989" s="145">
        <v>2009.5700000000002</v>
      </c>
      <c r="Y989" s="145">
        <v>2009.73</v>
      </c>
      <c r="Z989" s="145">
        <v>1962.7700000000002</v>
      </c>
      <c r="AA989" s="145">
        <v>1928.2800000000002</v>
      </c>
      <c r="AB989" s="145">
        <v>1927</v>
      </c>
      <c r="AC989" s="145">
        <v>2055.9</v>
      </c>
      <c r="AD989" s="145">
        <v>2054.3500000000004</v>
      </c>
      <c r="AE989" s="145">
        <v>1947.64</v>
      </c>
      <c r="AF989" s="145">
        <v>1865.0300000000002</v>
      </c>
    </row>
    <row r="990" spans="1:32" ht="15.75" customHeight="1" x14ac:dyDescent="0.25">
      <c r="A990" s="90" t="s">
        <v>104</v>
      </c>
      <c r="B990" s="90"/>
      <c r="C990" s="90"/>
      <c r="D990" s="90"/>
      <c r="E990" s="90"/>
      <c r="F990" s="90"/>
      <c r="G990" s="90"/>
      <c r="H990" s="91"/>
      <c r="I990" s="145">
        <v>1887.79</v>
      </c>
      <c r="J990" s="145">
        <v>1865.21</v>
      </c>
      <c r="K990" s="145">
        <v>1856.89</v>
      </c>
      <c r="L990" s="145">
        <v>1856.8000000000002</v>
      </c>
      <c r="M990" s="145">
        <v>1863.6000000000001</v>
      </c>
      <c r="N990" s="145">
        <v>1866.0700000000002</v>
      </c>
      <c r="O990" s="145">
        <v>1868.67</v>
      </c>
      <c r="P990" s="145">
        <v>1903.3</v>
      </c>
      <c r="Q990" s="145">
        <v>1866.27</v>
      </c>
      <c r="R990" s="145">
        <v>1949</v>
      </c>
      <c r="S990" s="145">
        <v>1975.22</v>
      </c>
      <c r="T990" s="145">
        <v>1988.89</v>
      </c>
      <c r="U990" s="145">
        <v>1997.5900000000001</v>
      </c>
      <c r="V990" s="145">
        <v>1998.41</v>
      </c>
      <c r="W990" s="145">
        <v>1999.8300000000002</v>
      </c>
      <c r="X990" s="145">
        <v>2007.0500000000002</v>
      </c>
      <c r="Y990" s="145">
        <v>2015.3300000000002</v>
      </c>
      <c r="Z990" s="145">
        <v>2012.47</v>
      </c>
      <c r="AA990" s="145">
        <v>1975.8000000000002</v>
      </c>
      <c r="AB990" s="145">
        <v>1973.6200000000001</v>
      </c>
      <c r="AC990" s="145">
        <v>2100.21</v>
      </c>
      <c r="AD990" s="145">
        <v>2097.13</v>
      </c>
      <c r="AE990" s="145">
        <v>1973.17</v>
      </c>
      <c r="AF990" s="145">
        <v>1865.16</v>
      </c>
    </row>
    <row r="991" spans="1:32" ht="15.75" customHeight="1" x14ac:dyDescent="0.25">
      <c r="A991" s="90" t="s">
        <v>105</v>
      </c>
      <c r="B991" s="90"/>
      <c r="C991" s="90"/>
      <c r="D991" s="90"/>
      <c r="E991" s="90"/>
      <c r="F991" s="90"/>
      <c r="G991" s="90"/>
      <c r="H991" s="91"/>
      <c r="I991" s="145">
        <v>1900.5700000000002</v>
      </c>
      <c r="J991" s="145">
        <v>1871.8300000000002</v>
      </c>
      <c r="K991" s="145">
        <v>1864.93</v>
      </c>
      <c r="L991" s="145">
        <v>1863.1200000000001</v>
      </c>
      <c r="M991" s="145">
        <v>1864.9700000000003</v>
      </c>
      <c r="N991" s="145">
        <v>1865.96</v>
      </c>
      <c r="O991" s="145">
        <v>1873.5500000000002</v>
      </c>
      <c r="P991" s="145">
        <v>1938.8400000000001</v>
      </c>
      <c r="Q991" s="145">
        <v>1888.2400000000002</v>
      </c>
      <c r="R991" s="145">
        <v>2000.7600000000002</v>
      </c>
      <c r="S991" s="145">
        <v>2043.8700000000001</v>
      </c>
      <c r="T991" s="145">
        <v>1995.2900000000002</v>
      </c>
      <c r="U991" s="145">
        <v>2004.16</v>
      </c>
      <c r="V991" s="145">
        <v>2004.7800000000002</v>
      </c>
      <c r="W991" s="145">
        <v>2026.7600000000002</v>
      </c>
      <c r="X991" s="145">
        <v>2049.4700000000003</v>
      </c>
      <c r="Y991" s="145">
        <v>2118.9499999999998</v>
      </c>
      <c r="Z991" s="145">
        <v>2079.79</v>
      </c>
      <c r="AA991" s="145">
        <v>2041.3200000000002</v>
      </c>
      <c r="AB991" s="145">
        <v>2032.1000000000001</v>
      </c>
      <c r="AC991" s="145">
        <v>2170.11</v>
      </c>
      <c r="AD991" s="145">
        <v>2168.6999999999998</v>
      </c>
      <c r="AE991" s="145">
        <v>2086.09</v>
      </c>
      <c r="AF991" s="145">
        <v>1911.0700000000002</v>
      </c>
    </row>
    <row r="992" spans="1:32" ht="15.75" customHeight="1" x14ac:dyDescent="0.25">
      <c r="A992" s="90" t="s">
        <v>106</v>
      </c>
      <c r="B992" s="90"/>
      <c r="C992" s="90"/>
      <c r="D992" s="90"/>
      <c r="E992" s="90"/>
      <c r="F992" s="90"/>
      <c r="G992" s="90"/>
      <c r="H992" s="91"/>
      <c r="I992" s="145">
        <v>1924.39</v>
      </c>
      <c r="J992" s="145">
        <v>1870.25</v>
      </c>
      <c r="K992" s="145">
        <v>1860.6200000000001</v>
      </c>
      <c r="L992" s="145">
        <v>1858.38</v>
      </c>
      <c r="M992" s="145">
        <v>1860.31</v>
      </c>
      <c r="N992" s="145">
        <v>1865.48</v>
      </c>
      <c r="O992" s="145">
        <v>1877.5100000000002</v>
      </c>
      <c r="P992" s="145">
        <v>1945.9</v>
      </c>
      <c r="Q992" s="145">
        <v>1888.71</v>
      </c>
      <c r="R992" s="145">
        <v>2027.2600000000002</v>
      </c>
      <c r="S992" s="145">
        <v>2080.2800000000002</v>
      </c>
      <c r="T992" s="145">
        <v>2031.5</v>
      </c>
      <c r="U992" s="145">
        <v>2031.43</v>
      </c>
      <c r="V992" s="145">
        <v>2031.5100000000002</v>
      </c>
      <c r="W992" s="145">
        <v>2045.25</v>
      </c>
      <c r="X992" s="145">
        <v>2101.15</v>
      </c>
      <c r="Y992" s="145">
        <v>2132.8900000000003</v>
      </c>
      <c r="Z992" s="145">
        <v>2115.73</v>
      </c>
      <c r="AA992" s="145">
        <v>2079.86</v>
      </c>
      <c r="AB992" s="145">
        <v>2076.6400000000003</v>
      </c>
      <c r="AC992" s="145">
        <v>2227.98</v>
      </c>
      <c r="AD992" s="145">
        <v>2313.0600000000004</v>
      </c>
      <c r="AE992" s="145">
        <v>2221.2700000000004</v>
      </c>
      <c r="AF992" s="145">
        <v>2021.38</v>
      </c>
    </row>
    <row r="993" spans="1:32" ht="15.75" customHeight="1" x14ac:dyDescent="0.25">
      <c r="A993" s="90" t="s">
        <v>107</v>
      </c>
      <c r="B993" s="90"/>
      <c r="C993" s="90"/>
      <c r="D993" s="90"/>
      <c r="E993" s="90"/>
      <c r="F993" s="90"/>
      <c r="G993" s="90"/>
      <c r="H993" s="91"/>
      <c r="I993" s="145">
        <v>2041.96</v>
      </c>
      <c r="J993" s="145">
        <v>1887.23</v>
      </c>
      <c r="K993" s="145">
        <v>1878.64</v>
      </c>
      <c r="L993" s="145">
        <v>1870.17</v>
      </c>
      <c r="M993" s="145">
        <v>1866.3600000000001</v>
      </c>
      <c r="N993" s="145">
        <v>1865.77</v>
      </c>
      <c r="O993" s="145">
        <v>1870.18</v>
      </c>
      <c r="P993" s="145">
        <v>1911.68</v>
      </c>
      <c r="Q993" s="145">
        <v>1866.0800000000002</v>
      </c>
      <c r="R993" s="145">
        <v>1943.93</v>
      </c>
      <c r="S993" s="145">
        <v>2006.5300000000002</v>
      </c>
      <c r="T993" s="145">
        <v>2034.7700000000002</v>
      </c>
      <c r="U993" s="145">
        <v>2033.25</v>
      </c>
      <c r="V993" s="145">
        <v>2033.5200000000002</v>
      </c>
      <c r="W993" s="145">
        <v>2033.6200000000001</v>
      </c>
      <c r="X993" s="145">
        <v>2025.0400000000002</v>
      </c>
      <c r="Y993" s="145">
        <v>2025.3500000000001</v>
      </c>
      <c r="Z993" s="145">
        <v>2025.0200000000002</v>
      </c>
      <c r="AA993" s="145">
        <v>2032.15</v>
      </c>
      <c r="AB993" s="145">
        <v>2030.5200000000002</v>
      </c>
      <c r="AC993" s="145">
        <v>2161.0600000000004</v>
      </c>
      <c r="AD993" s="145">
        <v>2147.0200000000004</v>
      </c>
      <c r="AE993" s="145">
        <v>2028.5400000000002</v>
      </c>
      <c r="AF993" s="145">
        <v>1874.48</v>
      </c>
    </row>
    <row r="994" spans="1:32" ht="15.75" customHeight="1" x14ac:dyDescent="0.25">
      <c r="A994" s="90" t="s">
        <v>108</v>
      </c>
      <c r="B994" s="90"/>
      <c r="C994" s="90"/>
      <c r="D994" s="90"/>
      <c r="E994" s="90"/>
      <c r="F994" s="90"/>
      <c r="G994" s="90"/>
      <c r="H994" s="91"/>
      <c r="I994" s="145">
        <v>1924.0900000000001</v>
      </c>
      <c r="J994" s="145">
        <v>1885.5500000000002</v>
      </c>
      <c r="K994" s="145">
        <v>1871.3200000000002</v>
      </c>
      <c r="L994" s="145">
        <v>1866.5800000000002</v>
      </c>
      <c r="M994" s="145">
        <v>1865.4500000000003</v>
      </c>
      <c r="N994" s="145">
        <v>1866.1100000000001</v>
      </c>
      <c r="O994" s="145">
        <v>1861.7400000000002</v>
      </c>
      <c r="P994" s="145">
        <v>1881.0900000000001</v>
      </c>
      <c r="Q994" s="145">
        <v>1866.5700000000002</v>
      </c>
      <c r="R994" s="145">
        <v>1910.5700000000002</v>
      </c>
      <c r="S994" s="145">
        <v>1961.42</v>
      </c>
      <c r="T994" s="145">
        <v>1991.97</v>
      </c>
      <c r="U994" s="145">
        <v>1993.5800000000002</v>
      </c>
      <c r="V994" s="145">
        <v>1993.8000000000002</v>
      </c>
      <c r="W994" s="145">
        <v>2011.2900000000002</v>
      </c>
      <c r="X994" s="145">
        <v>2013.99</v>
      </c>
      <c r="Y994" s="145">
        <v>2014.7600000000002</v>
      </c>
      <c r="Z994" s="145">
        <v>2014.39</v>
      </c>
      <c r="AA994" s="145">
        <v>1990.89</v>
      </c>
      <c r="AB994" s="145">
        <v>1982.5</v>
      </c>
      <c r="AC994" s="145">
        <v>2132.84</v>
      </c>
      <c r="AD994" s="145">
        <v>2123.86</v>
      </c>
      <c r="AE994" s="145">
        <v>1997.74</v>
      </c>
      <c r="AF994" s="145">
        <v>1865.2000000000003</v>
      </c>
    </row>
    <row r="995" spans="1:32" ht="15.75" customHeight="1" x14ac:dyDescent="0.25">
      <c r="A995" s="90" t="s">
        <v>109</v>
      </c>
      <c r="B995" s="90"/>
      <c r="C995" s="90"/>
      <c r="D995" s="90"/>
      <c r="E995" s="90"/>
      <c r="F995" s="90"/>
      <c r="G995" s="90"/>
      <c r="H995" s="91"/>
      <c r="I995" s="145">
        <v>1918.0500000000002</v>
      </c>
      <c r="J995" s="145">
        <v>1877.8700000000001</v>
      </c>
      <c r="K995" s="145">
        <v>1867.6200000000001</v>
      </c>
      <c r="L995" s="145">
        <v>1863.41</v>
      </c>
      <c r="M995" s="145">
        <v>1864.65</v>
      </c>
      <c r="N995" s="145">
        <v>1864.38</v>
      </c>
      <c r="O995" s="145">
        <v>1870.06</v>
      </c>
      <c r="P995" s="145">
        <v>1901.9100000000003</v>
      </c>
      <c r="Q995" s="145">
        <v>1866.68</v>
      </c>
      <c r="R995" s="145">
        <v>1939.0600000000002</v>
      </c>
      <c r="S995" s="145">
        <v>2009.0500000000002</v>
      </c>
      <c r="T995" s="145">
        <v>2022.13</v>
      </c>
      <c r="U995" s="145">
        <v>2009.98</v>
      </c>
      <c r="V995" s="145">
        <v>2012.0700000000002</v>
      </c>
      <c r="W995" s="145">
        <v>2012.1100000000001</v>
      </c>
      <c r="X995" s="145">
        <v>2018.22</v>
      </c>
      <c r="Y995" s="145">
        <v>2013.65</v>
      </c>
      <c r="Z995" s="145">
        <v>1991.91</v>
      </c>
      <c r="AA995" s="145">
        <v>1989.71</v>
      </c>
      <c r="AB995" s="145">
        <v>1971.74</v>
      </c>
      <c r="AC995" s="145">
        <v>2061.6000000000004</v>
      </c>
      <c r="AD995" s="145">
        <v>2075.7700000000004</v>
      </c>
      <c r="AE995" s="145">
        <v>1971.67</v>
      </c>
      <c r="AF995" s="145">
        <v>1869.18</v>
      </c>
    </row>
    <row r="996" spans="1:32" ht="15.75" customHeight="1" x14ac:dyDescent="0.25">
      <c r="A996" s="90" t="s">
        <v>110</v>
      </c>
      <c r="B996" s="90"/>
      <c r="C996" s="90"/>
      <c r="D996" s="90"/>
      <c r="E996" s="90"/>
      <c r="F996" s="90"/>
      <c r="G996" s="90"/>
      <c r="H996" s="91"/>
      <c r="I996" s="145">
        <v>1932.7600000000002</v>
      </c>
      <c r="J996" s="145">
        <v>1870.8700000000001</v>
      </c>
      <c r="K996" s="145">
        <v>1859.46</v>
      </c>
      <c r="L996" s="145">
        <v>1859.6000000000001</v>
      </c>
      <c r="M996" s="145">
        <v>1864.8700000000001</v>
      </c>
      <c r="N996" s="145">
        <v>1865.46</v>
      </c>
      <c r="O996" s="145">
        <v>1869.88</v>
      </c>
      <c r="P996" s="145">
        <v>1913.97</v>
      </c>
      <c r="Q996" s="145">
        <v>1866.52</v>
      </c>
      <c r="R996" s="145">
        <v>1951.92</v>
      </c>
      <c r="S996" s="145">
        <v>2033.7900000000002</v>
      </c>
      <c r="T996" s="145">
        <v>2056.8500000000004</v>
      </c>
      <c r="U996" s="145">
        <v>2043.73</v>
      </c>
      <c r="V996" s="145">
        <v>2049.0500000000002</v>
      </c>
      <c r="W996" s="145">
        <v>2042.2900000000002</v>
      </c>
      <c r="X996" s="145">
        <v>2044.14</v>
      </c>
      <c r="Y996" s="145">
        <v>2043.7800000000002</v>
      </c>
      <c r="Z996" s="145">
        <v>2018.7900000000002</v>
      </c>
      <c r="AA996" s="145">
        <v>2010.13</v>
      </c>
      <c r="AB996" s="145">
        <v>1994.18</v>
      </c>
      <c r="AC996" s="145">
        <v>2103.96</v>
      </c>
      <c r="AD996" s="145">
        <v>2108.2399999999998</v>
      </c>
      <c r="AE996" s="145">
        <v>1999.98</v>
      </c>
      <c r="AF996" s="145">
        <v>1870.0100000000002</v>
      </c>
    </row>
    <row r="997" spans="1:32" ht="15.75" customHeight="1" x14ac:dyDescent="0.25">
      <c r="A997" s="90" t="s">
        <v>111</v>
      </c>
      <c r="B997" s="90"/>
      <c r="C997" s="90"/>
      <c r="D997" s="90"/>
      <c r="E997" s="90"/>
      <c r="F997" s="90"/>
      <c r="G997" s="90"/>
      <c r="H997" s="91"/>
      <c r="I997" s="145">
        <v>1932.8000000000002</v>
      </c>
      <c r="J997" s="145">
        <v>1872.0300000000002</v>
      </c>
      <c r="K997" s="145">
        <v>1859.89</v>
      </c>
      <c r="L997" s="145">
        <v>1860.0300000000002</v>
      </c>
      <c r="M997" s="145">
        <v>1864.81</v>
      </c>
      <c r="N997" s="145">
        <v>1865.3300000000002</v>
      </c>
      <c r="O997" s="145">
        <v>1869.4</v>
      </c>
      <c r="P997" s="145">
        <v>1912.9700000000003</v>
      </c>
      <c r="Q997" s="145">
        <v>1866.54</v>
      </c>
      <c r="R997" s="145">
        <v>1950.17</v>
      </c>
      <c r="S997" s="145">
        <v>2018.1200000000001</v>
      </c>
      <c r="T997" s="145">
        <v>2027.2900000000002</v>
      </c>
      <c r="U997" s="145">
        <v>2015.99</v>
      </c>
      <c r="V997" s="145">
        <v>2019.94</v>
      </c>
      <c r="W997" s="145">
        <v>2021.91</v>
      </c>
      <c r="X997" s="145">
        <v>2032.15</v>
      </c>
      <c r="Y997" s="145">
        <v>2035.5900000000001</v>
      </c>
      <c r="Z997" s="145">
        <v>2001.3300000000002</v>
      </c>
      <c r="AA997" s="145">
        <v>1995.66</v>
      </c>
      <c r="AB997" s="145">
        <v>1991.0100000000002</v>
      </c>
      <c r="AC997" s="145">
        <v>2096.09</v>
      </c>
      <c r="AD997" s="145">
        <v>2084.19</v>
      </c>
      <c r="AE997" s="145">
        <v>1988.2600000000002</v>
      </c>
      <c r="AF997" s="145">
        <v>1869.77</v>
      </c>
    </row>
    <row r="998" spans="1:32" ht="15.75" customHeight="1" x14ac:dyDescent="0.25">
      <c r="A998" s="90" t="s">
        <v>112</v>
      </c>
      <c r="B998" s="90"/>
      <c r="C998" s="90"/>
      <c r="D998" s="90"/>
      <c r="E998" s="90"/>
      <c r="F998" s="90"/>
      <c r="G998" s="90"/>
      <c r="H998" s="91"/>
      <c r="I998" s="145">
        <v>1930.23</v>
      </c>
      <c r="J998" s="145">
        <v>1869.2200000000003</v>
      </c>
      <c r="K998" s="145">
        <v>1859.54</v>
      </c>
      <c r="L998" s="145">
        <v>1859.65</v>
      </c>
      <c r="M998" s="145">
        <v>1864.5300000000002</v>
      </c>
      <c r="N998" s="145">
        <v>1866.19</v>
      </c>
      <c r="O998" s="145">
        <v>1868.44</v>
      </c>
      <c r="P998" s="145">
        <v>1918.8200000000002</v>
      </c>
      <c r="Q998" s="145">
        <v>1866.6200000000001</v>
      </c>
      <c r="R998" s="145">
        <v>1951.91</v>
      </c>
      <c r="S998" s="145">
        <v>1997.3200000000002</v>
      </c>
      <c r="T998" s="145">
        <v>2019</v>
      </c>
      <c r="U998" s="145">
        <v>2018.96</v>
      </c>
      <c r="V998" s="145">
        <v>2040.8300000000002</v>
      </c>
      <c r="W998" s="145">
        <v>2046.2600000000002</v>
      </c>
      <c r="X998" s="145">
        <v>2047.47</v>
      </c>
      <c r="Y998" s="145">
        <v>2050.73</v>
      </c>
      <c r="Z998" s="145">
        <v>2003.5200000000002</v>
      </c>
      <c r="AA998" s="145">
        <v>1960.47</v>
      </c>
      <c r="AB998" s="145">
        <v>1963.8000000000002</v>
      </c>
      <c r="AC998" s="145">
        <v>2060.9</v>
      </c>
      <c r="AD998" s="145">
        <v>2052.4499999999998</v>
      </c>
      <c r="AE998" s="145">
        <v>1952.6000000000001</v>
      </c>
      <c r="AF998" s="145">
        <v>1865.31</v>
      </c>
    </row>
    <row r="999" spans="1:32" ht="15.75" customHeight="1" x14ac:dyDescent="0.25">
      <c r="A999" s="90" t="s">
        <v>113</v>
      </c>
      <c r="B999" s="90"/>
      <c r="C999" s="90"/>
      <c r="D999" s="90"/>
      <c r="E999" s="90"/>
      <c r="F999" s="90"/>
      <c r="G999" s="90"/>
      <c r="H999" s="91"/>
      <c r="I999" s="145">
        <v>1930.0400000000002</v>
      </c>
      <c r="J999" s="145">
        <v>1873.2200000000003</v>
      </c>
      <c r="K999" s="145">
        <v>1863.4700000000003</v>
      </c>
      <c r="L999" s="145">
        <v>1859.5800000000002</v>
      </c>
      <c r="M999" s="145">
        <v>1864.4</v>
      </c>
      <c r="N999" s="145">
        <v>1866.02</v>
      </c>
      <c r="O999" s="145">
        <v>1868.5</v>
      </c>
      <c r="P999" s="145">
        <v>1917.23</v>
      </c>
      <c r="Q999" s="145">
        <v>1871.88</v>
      </c>
      <c r="R999" s="145">
        <v>1946.63</v>
      </c>
      <c r="S999" s="145">
        <v>1991.21</v>
      </c>
      <c r="T999" s="145">
        <v>2012.16</v>
      </c>
      <c r="U999" s="145">
        <v>2012.39</v>
      </c>
      <c r="V999" s="145">
        <v>2014.18</v>
      </c>
      <c r="W999" s="145">
        <v>2016.16</v>
      </c>
      <c r="X999" s="145">
        <v>1995.19</v>
      </c>
      <c r="Y999" s="145">
        <v>2027.43</v>
      </c>
      <c r="Z999" s="145">
        <v>1984</v>
      </c>
      <c r="AA999" s="145">
        <v>1968.39</v>
      </c>
      <c r="AB999" s="145">
        <v>1996.46</v>
      </c>
      <c r="AC999" s="145">
        <v>2105.33</v>
      </c>
      <c r="AD999" s="145">
        <v>2099.5100000000002</v>
      </c>
      <c r="AE999" s="145">
        <v>2017.3300000000002</v>
      </c>
      <c r="AF999" s="145">
        <v>1872.21</v>
      </c>
    </row>
    <row r="1001" spans="1:32" ht="21" customHeight="1" x14ac:dyDescent="0.25">
      <c r="G1001" s="6" t="s">
        <v>138</v>
      </c>
      <c r="X1001" s="148">
        <v>494707.12</v>
      </c>
      <c r="Y1001" s="148"/>
      <c r="Z1001" s="64"/>
    </row>
    <row r="1002" spans="1:32" s="3" customFormat="1" ht="17.25" customHeight="1" x14ac:dyDescent="0.25">
      <c r="A1002" s="45"/>
      <c r="B1002" s="7"/>
      <c r="C1002" s="7"/>
      <c r="D1002" s="7"/>
      <c r="E1002" s="7"/>
      <c r="F1002" s="7"/>
      <c r="G1002" s="7"/>
      <c r="H1002" s="7"/>
      <c r="I1002" s="7"/>
      <c r="J1002" s="7"/>
      <c r="K1002" s="7"/>
      <c r="L1002" s="112"/>
      <c r="M1002" s="112"/>
      <c r="N1002" s="112"/>
      <c r="O1002" s="112"/>
      <c r="P1002" s="112"/>
      <c r="Q1002" s="112"/>
      <c r="R1002" s="112"/>
      <c r="S1002" s="112"/>
      <c r="T1002" s="112"/>
      <c r="U1002" s="112"/>
      <c r="V1002" s="112"/>
      <c r="W1002" s="112"/>
      <c r="X1002" s="112"/>
      <c r="Y1002" s="112"/>
      <c r="Z1002" s="112"/>
      <c r="AA1002" s="112"/>
      <c r="AB1002" s="7"/>
      <c r="AC1002" s="7"/>
      <c r="AD1002" s="7"/>
      <c r="AE1002" s="7"/>
      <c r="AF1002" s="7"/>
    </row>
    <row r="1003" spans="1:32" s="1" customFormat="1" ht="37.5" customHeight="1" x14ac:dyDescent="0.25">
      <c r="A1003" s="6"/>
      <c r="B1003" s="6"/>
      <c r="C1003" s="6"/>
      <c r="D1003" s="6"/>
      <c r="E1003" s="6"/>
      <c r="F1003" s="6"/>
      <c r="G1003" s="6" t="s">
        <v>139</v>
      </c>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c r="AE1003" s="6"/>
      <c r="AF1003" s="6"/>
    </row>
    <row r="1004" spans="1:32" s="1" customFormat="1" ht="18.75" customHeight="1" x14ac:dyDescent="0.25">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ht="20.25" customHeight="1" x14ac:dyDescent="0.25">
      <c r="A1005" s="113"/>
      <c r="B1005" s="114"/>
      <c r="C1005" s="114"/>
      <c r="D1005" s="114"/>
      <c r="E1005" s="114"/>
      <c r="F1005" s="114"/>
      <c r="G1005" s="114"/>
      <c r="H1005" s="114"/>
      <c r="I1005" s="114"/>
      <c r="J1005" s="114"/>
      <c r="K1005" s="114"/>
      <c r="L1005" s="114"/>
      <c r="M1005" s="114"/>
      <c r="N1005" s="114"/>
      <c r="O1005" s="114"/>
      <c r="P1005" s="115"/>
      <c r="Q1005" s="81" t="s">
        <v>15</v>
      </c>
      <c r="R1005" s="81"/>
      <c r="S1005" s="81"/>
      <c r="T1005" s="81"/>
      <c r="U1005" s="81"/>
      <c r="V1005" s="81"/>
      <c r="W1005" s="81"/>
      <c r="X1005" s="81"/>
      <c r="Y1005" s="81"/>
      <c r="Z1005" s="81"/>
      <c r="AA1005" s="81"/>
      <c r="AB1005" s="81"/>
      <c r="AC1005" s="81"/>
      <c r="AD1005" s="81"/>
      <c r="AE1005" s="81"/>
      <c r="AF1005" s="81"/>
    </row>
    <row r="1006" spans="1:32" s="1" customFormat="1" ht="12" customHeight="1" x14ac:dyDescent="0.2">
      <c r="A1006" s="116"/>
      <c r="B1006" s="117"/>
      <c r="C1006" s="117"/>
      <c r="D1006" s="117"/>
      <c r="E1006" s="117"/>
      <c r="F1006" s="117"/>
      <c r="G1006" s="117"/>
      <c r="H1006" s="117"/>
      <c r="I1006" s="117"/>
      <c r="J1006" s="117"/>
      <c r="K1006" s="117"/>
      <c r="L1006" s="117"/>
      <c r="M1006" s="117"/>
      <c r="N1006" s="117"/>
      <c r="O1006" s="117"/>
      <c r="P1006" s="118"/>
      <c r="Q1006" s="81" t="s">
        <v>140</v>
      </c>
      <c r="R1006" s="81"/>
      <c r="S1006" s="81"/>
      <c r="T1006" s="81"/>
      <c r="U1006" s="81" t="s">
        <v>17</v>
      </c>
      <c r="V1006" s="81"/>
      <c r="W1006" s="81"/>
      <c r="X1006" s="81"/>
      <c r="Y1006" s="81" t="s">
        <v>18</v>
      </c>
      <c r="Z1006" s="81"/>
      <c r="AA1006" s="81"/>
      <c r="AB1006" s="81"/>
      <c r="AC1006" s="81" t="s">
        <v>114</v>
      </c>
      <c r="AD1006" s="81"/>
      <c r="AE1006" s="81"/>
      <c r="AF1006" s="81"/>
    </row>
    <row r="1007" spans="1:32" ht="12.75" customHeight="1" x14ac:dyDescent="0.25">
      <c r="A1007" s="119"/>
      <c r="B1007" s="120"/>
      <c r="C1007" s="120"/>
      <c r="D1007" s="120"/>
      <c r="E1007" s="120"/>
      <c r="F1007" s="120"/>
      <c r="G1007" s="120"/>
      <c r="H1007" s="120"/>
      <c r="I1007" s="120"/>
      <c r="J1007" s="120"/>
      <c r="K1007" s="120"/>
      <c r="L1007" s="120"/>
      <c r="M1007" s="120"/>
      <c r="N1007" s="120"/>
      <c r="O1007" s="120"/>
      <c r="P1007" s="121"/>
      <c r="Q1007" s="81"/>
      <c r="R1007" s="81"/>
      <c r="S1007" s="81"/>
      <c r="T1007" s="81"/>
      <c r="U1007" s="81"/>
      <c r="V1007" s="81"/>
      <c r="W1007" s="81"/>
      <c r="X1007" s="81"/>
      <c r="Y1007" s="81"/>
      <c r="Z1007" s="81"/>
      <c r="AA1007" s="81"/>
      <c r="AB1007" s="81"/>
      <c r="AC1007" s="81"/>
      <c r="AD1007" s="81"/>
      <c r="AE1007" s="81"/>
      <c r="AF1007" s="81"/>
    </row>
    <row r="1008" spans="1:32" s="1" customFormat="1" ht="33.75" customHeight="1" x14ac:dyDescent="0.2">
      <c r="A1008" s="83" t="s">
        <v>117</v>
      </c>
      <c r="B1008" s="84"/>
      <c r="C1008" s="84"/>
      <c r="D1008" s="84"/>
      <c r="E1008" s="84"/>
      <c r="F1008" s="84"/>
      <c r="G1008" s="84"/>
      <c r="H1008" s="84"/>
      <c r="I1008" s="84"/>
      <c r="J1008" s="84"/>
      <c r="K1008" s="84"/>
      <c r="L1008" s="84"/>
      <c r="M1008" s="84"/>
      <c r="N1008" s="84"/>
      <c r="O1008" s="84"/>
      <c r="P1008" s="85"/>
      <c r="Q1008" s="149">
        <v>1457052.82</v>
      </c>
      <c r="R1008" s="81"/>
      <c r="S1008" s="81"/>
      <c r="T1008" s="81"/>
      <c r="U1008" s="150">
        <v>2274194.2599999998</v>
      </c>
      <c r="V1008" s="86"/>
      <c r="W1008" s="86"/>
      <c r="X1008" s="82"/>
      <c r="Y1008" s="150">
        <v>1700378.11</v>
      </c>
      <c r="Z1008" s="86"/>
      <c r="AA1008" s="86"/>
      <c r="AB1008" s="82"/>
      <c r="AC1008" s="149">
        <v>1747205.78</v>
      </c>
      <c r="AD1008" s="81"/>
      <c r="AE1008" s="81"/>
      <c r="AF1008" s="81"/>
    </row>
    <row r="1009" spans="1:32" s="1" customFormat="1" ht="34.5" customHeight="1" x14ac:dyDescent="0.25">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c r="AA1009" s="6"/>
      <c r="AB1009" s="6"/>
      <c r="AC1009" s="6"/>
      <c r="AD1009" s="6"/>
      <c r="AE1009" s="6"/>
      <c r="AF1009" s="6"/>
    </row>
    <row r="1010" spans="1:32" s="1" customFormat="1" ht="52.5" customHeight="1" x14ac:dyDescent="0.25">
      <c r="A1010" s="108" t="s">
        <v>118</v>
      </c>
      <c r="B1010" s="108"/>
      <c r="C1010" s="108"/>
      <c r="D1010" s="108"/>
      <c r="E1010" s="108"/>
      <c r="F1010" s="108"/>
      <c r="G1010" s="108"/>
      <c r="H1010" s="108"/>
      <c r="I1010" s="108"/>
      <c r="J1010" s="108"/>
      <c r="K1010" s="108"/>
      <c r="L1010" s="108"/>
      <c r="M1010" s="108"/>
      <c r="N1010" s="108"/>
      <c r="O1010" s="108"/>
      <c r="P1010" s="108"/>
      <c r="Q1010" s="108"/>
      <c r="R1010" s="108"/>
      <c r="S1010" s="108"/>
      <c r="T1010" s="108"/>
      <c r="U1010" s="108"/>
      <c r="V1010" s="108"/>
      <c r="W1010" s="108"/>
      <c r="X1010" s="108"/>
      <c r="Y1010" s="108"/>
      <c r="Z1010" s="108"/>
      <c r="AA1010" s="108"/>
      <c r="AB1010" s="108"/>
      <c r="AC1010" s="108"/>
      <c r="AD1010" s="108"/>
      <c r="AE1010" s="108"/>
      <c r="AF1010" s="108"/>
    </row>
    <row r="1011" spans="1:32" s="1" customFormat="1" ht="18.75" customHeight="1" x14ac:dyDescent="0.25">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c r="AA1011" s="6"/>
      <c r="AB1011" s="6"/>
      <c r="AC1011" s="6"/>
      <c r="AD1011" s="6"/>
      <c r="AE1011" s="6"/>
      <c r="AF1011" s="6"/>
    </row>
    <row r="1012" spans="1:32" ht="16.5" customHeight="1" x14ac:dyDescent="0.25">
      <c r="G1012" s="6" t="s">
        <v>116</v>
      </c>
    </row>
    <row r="1013" spans="1:32" s="1" customFormat="1" ht="16.5" customHeight="1" x14ac:dyDescent="0.25">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c r="AA1013" s="6"/>
      <c r="AB1013" s="6"/>
      <c r="AC1013" s="6"/>
      <c r="AD1013" s="6"/>
      <c r="AE1013" s="6"/>
      <c r="AF1013" s="6"/>
    </row>
    <row r="1014" spans="1:32" s="1" customFormat="1" ht="19.5" customHeight="1" x14ac:dyDescent="0.25">
      <c r="A1014" s="92" t="s">
        <v>58</v>
      </c>
      <c r="B1014" s="92"/>
      <c r="C1014" s="92"/>
      <c r="D1014" s="92"/>
      <c r="E1014" s="92"/>
      <c r="F1014" s="92"/>
      <c r="G1014" s="92"/>
      <c r="H1014" s="93"/>
      <c r="I1014" s="51"/>
      <c r="J1014" s="52"/>
      <c r="K1014" s="53"/>
      <c r="L1014" s="53"/>
      <c r="M1014" s="53" t="s">
        <v>148</v>
      </c>
      <c r="N1014" s="53"/>
      <c r="O1014" s="53"/>
      <c r="P1014" s="53"/>
      <c r="Q1014" s="53"/>
      <c r="R1014" s="53"/>
      <c r="S1014" s="53"/>
      <c r="T1014" s="53"/>
      <c r="U1014" s="54"/>
      <c r="V1014" s="54"/>
      <c r="W1014" s="54"/>
      <c r="X1014" s="54"/>
      <c r="Y1014" s="54"/>
      <c r="Z1014" s="54"/>
      <c r="AA1014" s="54"/>
      <c r="AB1014" s="54"/>
      <c r="AC1014" s="55"/>
      <c r="AD1014" s="54"/>
      <c r="AE1014" s="54"/>
      <c r="AF1014" s="54"/>
    </row>
    <row r="1015" spans="1:32" s="1" customFormat="1" ht="14.25" customHeight="1" x14ac:dyDescent="0.25">
      <c r="A1015" s="100"/>
      <c r="B1015" s="100"/>
      <c r="C1015" s="100"/>
      <c r="D1015" s="100"/>
      <c r="E1015" s="100"/>
      <c r="F1015" s="100"/>
      <c r="G1015" s="100"/>
      <c r="H1015" s="101"/>
      <c r="I1015" s="56"/>
      <c r="J1015" s="57"/>
      <c r="K1015" s="58"/>
      <c r="L1015" s="58"/>
      <c r="M1015" s="58" t="s">
        <v>134</v>
      </c>
      <c r="N1015" s="58"/>
      <c r="O1015" s="58"/>
      <c r="P1015" s="58"/>
      <c r="Q1015" s="58"/>
      <c r="R1015" s="58"/>
      <c r="S1015" s="58"/>
      <c r="T1015" s="58"/>
      <c r="U1015" s="59"/>
      <c r="V1015" s="59"/>
      <c r="W1015" s="59"/>
      <c r="X1015" s="59"/>
      <c r="Y1015" s="59"/>
      <c r="Z1015" s="59"/>
      <c r="AA1015" s="59"/>
      <c r="AB1015" s="59"/>
      <c r="AC1015" s="60"/>
      <c r="AD1015" s="59"/>
      <c r="AE1015" s="59"/>
      <c r="AF1015" s="59"/>
    </row>
    <row r="1016" spans="1:32" s="1" customFormat="1" ht="17.25" customHeight="1" x14ac:dyDescent="0.2">
      <c r="A1016" s="100"/>
      <c r="B1016" s="100"/>
      <c r="C1016" s="100"/>
      <c r="D1016" s="100"/>
      <c r="E1016" s="100"/>
      <c r="F1016" s="100"/>
      <c r="G1016" s="100"/>
      <c r="H1016" s="101"/>
      <c r="I1016" s="61"/>
      <c r="J1016" s="62"/>
      <c r="K1016" s="62"/>
      <c r="L1016" s="62"/>
      <c r="M1016" s="62"/>
      <c r="N1016" s="62"/>
      <c r="O1016" s="62"/>
      <c r="P1016" s="62"/>
      <c r="Q1016" s="62"/>
      <c r="R1016" s="62"/>
      <c r="S1016" s="62"/>
      <c r="T1016" s="62"/>
      <c r="U1016" s="62"/>
      <c r="V1016" s="62"/>
      <c r="W1016" s="62"/>
      <c r="X1016" s="62"/>
      <c r="Y1016" s="62"/>
      <c r="Z1016" s="62"/>
      <c r="AA1016" s="62"/>
      <c r="AB1016" s="62"/>
      <c r="AC1016" s="62"/>
      <c r="AD1016" s="62"/>
      <c r="AE1016" s="62"/>
      <c r="AF1016" s="62"/>
    </row>
    <row r="1017" spans="1:32" s="1" customFormat="1" ht="29.25" customHeight="1" x14ac:dyDescent="0.2">
      <c r="A1017" s="94"/>
      <c r="B1017" s="94"/>
      <c r="C1017" s="94"/>
      <c r="D1017" s="94"/>
      <c r="E1017" s="94"/>
      <c r="F1017" s="94"/>
      <c r="G1017" s="94"/>
      <c r="H1017" s="95"/>
      <c r="I1017" s="31" t="s">
        <v>59</v>
      </c>
      <c r="J1017" s="31" t="s">
        <v>60</v>
      </c>
      <c r="K1017" s="31" t="s">
        <v>61</v>
      </c>
      <c r="L1017" s="31" t="s">
        <v>62</v>
      </c>
      <c r="M1017" s="31" t="s">
        <v>63</v>
      </c>
      <c r="N1017" s="31" t="s">
        <v>64</v>
      </c>
      <c r="O1017" s="31" t="s">
        <v>65</v>
      </c>
      <c r="P1017" s="31" t="s">
        <v>66</v>
      </c>
      <c r="Q1017" s="31" t="s">
        <v>67</v>
      </c>
      <c r="R1017" s="31" t="s">
        <v>68</v>
      </c>
      <c r="S1017" s="31" t="s">
        <v>69</v>
      </c>
      <c r="T1017" s="31" t="s">
        <v>70</v>
      </c>
      <c r="U1017" s="31" t="s">
        <v>71</v>
      </c>
      <c r="V1017" s="31" t="s">
        <v>72</v>
      </c>
      <c r="W1017" s="31" t="s">
        <v>73</v>
      </c>
      <c r="X1017" s="31" t="s">
        <v>74</v>
      </c>
      <c r="Y1017" s="31" t="s">
        <v>75</v>
      </c>
      <c r="Z1017" s="31" t="s">
        <v>76</v>
      </c>
      <c r="AA1017" s="31" t="s">
        <v>77</v>
      </c>
      <c r="AB1017" s="31" t="s">
        <v>78</v>
      </c>
      <c r="AC1017" s="31" t="s">
        <v>79</v>
      </c>
      <c r="AD1017" s="31" t="s">
        <v>80</v>
      </c>
      <c r="AE1017" s="31" t="s">
        <v>81</v>
      </c>
      <c r="AF1017" s="31" t="s">
        <v>82</v>
      </c>
    </row>
    <row r="1018" spans="1:32" s="1" customFormat="1" ht="18" customHeight="1" x14ac:dyDescent="0.25">
      <c r="A1018" s="90" t="s">
        <v>83</v>
      </c>
      <c r="B1018" s="90"/>
      <c r="C1018" s="90"/>
      <c r="D1018" s="90"/>
      <c r="E1018" s="90"/>
      <c r="F1018" s="90"/>
      <c r="G1018" s="90"/>
      <c r="H1018" s="91"/>
      <c r="I1018" s="145">
        <v>3667.4800000000005</v>
      </c>
      <c r="J1018" s="145">
        <v>3659.8200000000006</v>
      </c>
      <c r="K1018" s="145">
        <v>3659.92</v>
      </c>
      <c r="L1018" s="145">
        <v>3659.55</v>
      </c>
      <c r="M1018" s="145">
        <v>3659.6600000000008</v>
      </c>
      <c r="N1018" s="145">
        <v>3659.75</v>
      </c>
      <c r="O1018" s="145">
        <v>3658.9900000000007</v>
      </c>
      <c r="P1018" s="145">
        <v>3665.4400000000005</v>
      </c>
      <c r="Q1018" s="145">
        <v>3660.0600000000004</v>
      </c>
      <c r="R1018" s="145">
        <v>3664.96</v>
      </c>
      <c r="S1018" s="145">
        <v>3692.4000000000005</v>
      </c>
      <c r="T1018" s="145">
        <v>3704.01</v>
      </c>
      <c r="U1018" s="145">
        <v>3694.1400000000003</v>
      </c>
      <c r="V1018" s="145">
        <v>3694.09</v>
      </c>
      <c r="W1018" s="145">
        <v>3718.8100000000004</v>
      </c>
      <c r="X1018" s="145">
        <v>3724.6900000000005</v>
      </c>
      <c r="Y1018" s="145">
        <v>3709.51</v>
      </c>
      <c r="Z1018" s="145">
        <v>3659.9800000000005</v>
      </c>
      <c r="AA1018" s="145">
        <v>3660.2300000000005</v>
      </c>
      <c r="AB1018" s="145">
        <v>3660.8100000000004</v>
      </c>
      <c r="AC1018" s="145">
        <v>3734.0200000000004</v>
      </c>
      <c r="AD1018" s="145">
        <v>3726.6500000000005</v>
      </c>
      <c r="AE1018" s="145">
        <v>3658.46</v>
      </c>
      <c r="AF1018" s="145">
        <v>3658.4700000000003</v>
      </c>
    </row>
    <row r="1019" spans="1:32" s="1" customFormat="1" ht="18" customHeight="1" x14ac:dyDescent="0.25">
      <c r="A1019" s="90" t="s">
        <v>84</v>
      </c>
      <c r="B1019" s="90"/>
      <c r="C1019" s="90"/>
      <c r="D1019" s="90"/>
      <c r="E1019" s="90"/>
      <c r="F1019" s="90"/>
      <c r="G1019" s="90"/>
      <c r="H1019" s="91"/>
      <c r="I1019" s="145">
        <v>3670.0600000000004</v>
      </c>
      <c r="J1019" s="145">
        <v>3658.79</v>
      </c>
      <c r="K1019" s="145">
        <v>3657.83</v>
      </c>
      <c r="L1019" s="145">
        <v>3659.71</v>
      </c>
      <c r="M1019" s="145">
        <v>3659.7700000000004</v>
      </c>
      <c r="N1019" s="145">
        <v>3659.7200000000003</v>
      </c>
      <c r="O1019" s="145">
        <v>3658.8900000000003</v>
      </c>
      <c r="P1019" s="145">
        <v>3672.1900000000005</v>
      </c>
      <c r="Q1019" s="145">
        <v>3660.5700000000006</v>
      </c>
      <c r="R1019" s="145">
        <v>3667.3200000000006</v>
      </c>
      <c r="S1019" s="145">
        <v>3759.59</v>
      </c>
      <c r="T1019" s="145">
        <v>3760.92</v>
      </c>
      <c r="U1019" s="145">
        <v>3760.34</v>
      </c>
      <c r="V1019" s="145">
        <v>3760.9800000000005</v>
      </c>
      <c r="W1019" s="145">
        <v>3788</v>
      </c>
      <c r="X1019" s="145">
        <v>3772.0300000000007</v>
      </c>
      <c r="Y1019" s="145">
        <v>3760.84</v>
      </c>
      <c r="Z1019" s="145">
        <v>3732.2400000000007</v>
      </c>
      <c r="AA1019" s="145">
        <v>3698.4500000000007</v>
      </c>
      <c r="AB1019" s="145">
        <v>3678.25</v>
      </c>
      <c r="AC1019" s="145">
        <v>3748.84</v>
      </c>
      <c r="AD1019" s="145">
        <v>3811.2700000000004</v>
      </c>
      <c r="AE1019" s="145">
        <v>3659.5300000000007</v>
      </c>
      <c r="AF1019" s="145">
        <v>3658.6000000000004</v>
      </c>
    </row>
    <row r="1020" spans="1:32" s="1" customFormat="1" ht="18" customHeight="1" x14ac:dyDescent="0.25">
      <c r="A1020" s="90" t="s">
        <v>85</v>
      </c>
      <c r="B1020" s="90"/>
      <c r="C1020" s="90"/>
      <c r="D1020" s="90"/>
      <c r="E1020" s="90"/>
      <c r="F1020" s="90"/>
      <c r="G1020" s="90"/>
      <c r="H1020" s="91"/>
      <c r="I1020" s="145">
        <v>3666.4000000000005</v>
      </c>
      <c r="J1020" s="145">
        <v>3658.01</v>
      </c>
      <c r="K1020" s="145">
        <v>3657.3600000000006</v>
      </c>
      <c r="L1020" s="145">
        <v>3659.88</v>
      </c>
      <c r="M1020" s="145">
        <v>3659.9300000000003</v>
      </c>
      <c r="N1020" s="145">
        <v>3659.9700000000003</v>
      </c>
      <c r="O1020" s="145">
        <v>3659.1200000000008</v>
      </c>
      <c r="P1020" s="145">
        <v>3664.84</v>
      </c>
      <c r="Q1020" s="145">
        <v>3659.9800000000005</v>
      </c>
      <c r="R1020" s="145">
        <v>3666.3700000000008</v>
      </c>
      <c r="S1020" s="145">
        <v>3749</v>
      </c>
      <c r="T1020" s="145">
        <v>3756.7800000000007</v>
      </c>
      <c r="U1020" s="145">
        <v>3757.05</v>
      </c>
      <c r="V1020" s="145">
        <v>3759.0200000000004</v>
      </c>
      <c r="W1020" s="145">
        <v>3784.42</v>
      </c>
      <c r="X1020" s="145">
        <v>3769.1400000000003</v>
      </c>
      <c r="Y1020" s="145">
        <v>3759.4800000000005</v>
      </c>
      <c r="Z1020" s="145">
        <v>3731.6400000000003</v>
      </c>
      <c r="AA1020" s="145">
        <v>3700.4400000000005</v>
      </c>
      <c r="AB1020" s="145">
        <v>3679.8500000000004</v>
      </c>
      <c r="AC1020" s="145">
        <v>3765.4000000000005</v>
      </c>
      <c r="AD1020" s="145">
        <v>3804.9900000000007</v>
      </c>
      <c r="AE1020" s="145">
        <v>3659.2000000000007</v>
      </c>
      <c r="AF1020" s="145">
        <v>3659.1200000000008</v>
      </c>
    </row>
    <row r="1021" spans="1:32" s="1" customFormat="1" ht="18" customHeight="1" x14ac:dyDescent="0.25">
      <c r="A1021" s="90" t="s">
        <v>86</v>
      </c>
      <c r="B1021" s="90"/>
      <c r="C1021" s="90"/>
      <c r="D1021" s="90"/>
      <c r="E1021" s="90"/>
      <c r="F1021" s="90"/>
      <c r="G1021" s="90"/>
      <c r="H1021" s="91"/>
      <c r="I1021" s="145">
        <v>3699.8600000000006</v>
      </c>
      <c r="J1021" s="145">
        <v>3662.6400000000003</v>
      </c>
      <c r="K1021" s="145">
        <v>3661.3600000000006</v>
      </c>
      <c r="L1021" s="145">
        <v>3658.67</v>
      </c>
      <c r="M1021" s="145">
        <v>3659.8900000000003</v>
      </c>
      <c r="N1021" s="145">
        <v>3659.9800000000005</v>
      </c>
      <c r="O1021" s="145">
        <v>3659.54</v>
      </c>
      <c r="P1021" s="145">
        <v>3661.84</v>
      </c>
      <c r="Q1021" s="145">
        <v>3660.33</v>
      </c>
      <c r="R1021" s="145">
        <v>3666.4100000000008</v>
      </c>
      <c r="S1021" s="145">
        <v>3743.21</v>
      </c>
      <c r="T1021" s="145">
        <v>3753.8</v>
      </c>
      <c r="U1021" s="145">
        <v>3754.5700000000006</v>
      </c>
      <c r="V1021" s="145">
        <v>3755.96</v>
      </c>
      <c r="W1021" s="145">
        <v>3756.2400000000007</v>
      </c>
      <c r="X1021" s="145">
        <v>3756.87</v>
      </c>
      <c r="Y1021" s="145">
        <v>3756.2700000000004</v>
      </c>
      <c r="Z1021" s="145">
        <v>3728.76</v>
      </c>
      <c r="AA1021" s="145">
        <v>3699.1000000000004</v>
      </c>
      <c r="AB1021" s="145">
        <v>3686.3200000000006</v>
      </c>
      <c r="AC1021" s="145">
        <v>3803.1800000000003</v>
      </c>
      <c r="AD1021" s="145">
        <v>3807.55</v>
      </c>
      <c r="AE1021" s="145">
        <v>3678.34</v>
      </c>
      <c r="AF1021" s="145">
        <v>3659.33</v>
      </c>
    </row>
    <row r="1022" spans="1:32" s="1" customFormat="1" ht="18" customHeight="1" x14ac:dyDescent="0.25">
      <c r="A1022" s="90" t="s">
        <v>87</v>
      </c>
      <c r="B1022" s="90"/>
      <c r="C1022" s="90"/>
      <c r="D1022" s="90"/>
      <c r="E1022" s="90"/>
      <c r="F1022" s="90"/>
      <c r="G1022" s="90"/>
      <c r="H1022" s="91"/>
      <c r="I1022" s="145">
        <v>3680.26</v>
      </c>
      <c r="J1022" s="145">
        <v>3662.76</v>
      </c>
      <c r="K1022" s="145">
        <v>3660.4900000000007</v>
      </c>
      <c r="L1022" s="145">
        <v>3659.4000000000005</v>
      </c>
      <c r="M1022" s="145">
        <v>3660.1400000000003</v>
      </c>
      <c r="N1022" s="145">
        <v>3660.1900000000005</v>
      </c>
      <c r="O1022" s="145">
        <v>3659.4000000000005</v>
      </c>
      <c r="P1022" s="145">
        <v>3660.9800000000005</v>
      </c>
      <c r="Q1022" s="145">
        <v>3660.4800000000005</v>
      </c>
      <c r="R1022" s="145">
        <v>3664.58</v>
      </c>
      <c r="S1022" s="145">
        <v>3733.09</v>
      </c>
      <c r="T1022" s="145">
        <v>3751.59</v>
      </c>
      <c r="U1022" s="145">
        <v>3752.05</v>
      </c>
      <c r="V1022" s="145">
        <v>3752.75</v>
      </c>
      <c r="W1022" s="145">
        <v>3754.4300000000003</v>
      </c>
      <c r="X1022" s="145">
        <v>3754.4000000000005</v>
      </c>
      <c r="Y1022" s="145">
        <v>3754.3</v>
      </c>
      <c r="Z1022" s="145">
        <v>3727.0200000000004</v>
      </c>
      <c r="AA1022" s="145">
        <v>3698.0700000000006</v>
      </c>
      <c r="AB1022" s="145">
        <v>3684.6000000000004</v>
      </c>
      <c r="AC1022" s="145">
        <v>3797.8600000000006</v>
      </c>
      <c r="AD1022" s="145">
        <v>3803.17</v>
      </c>
      <c r="AE1022" s="145">
        <v>3675.88</v>
      </c>
      <c r="AF1022" s="145">
        <v>3659</v>
      </c>
    </row>
    <row r="1023" spans="1:32" s="1" customFormat="1" ht="18" customHeight="1" x14ac:dyDescent="0.25">
      <c r="A1023" s="90" t="s">
        <v>88</v>
      </c>
      <c r="B1023" s="90"/>
      <c r="C1023" s="90"/>
      <c r="D1023" s="90"/>
      <c r="E1023" s="90"/>
      <c r="F1023" s="90"/>
      <c r="G1023" s="90"/>
      <c r="H1023" s="91"/>
      <c r="I1023" s="145">
        <v>3680.9400000000005</v>
      </c>
      <c r="J1023" s="145">
        <v>3662.9900000000007</v>
      </c>
      <c r="K1023" s="145">
        <v>3662.04</v>
      </c>
      <c r="L1023" s="145">
        <v>3659.96</v>
      </c>
      <c r="M1023" s="145">
        <v>3660</v>
      </c>
      <c r="N1023" s="145">
        <v>3660.01</v>
      </c>
      <c r="O1023" s="145">
        <v>3659.17</v>
      </c>
      <c r="P1023" s="145">
        <v>3686.4700000000003</v>
      </c>
      <c r="Q1023" s="145">
        <v>3660.2800000000007</v>
      </c>
      <c r="R1023" s="145">
        <v>3694.33</v>
      </c>
      <c r="S1023" s="145">
        <v>3778.4900000000007</v>
      </c>
      <c r="T1023" s="145">
        <v>3803.16</v>
      </c>
      <c r="U1023" s="145">
        <v>3803.5</v>
      </c>
      <c r="V1023" s="145">
        <v>3804.2000000000007</v>
      </c>
      <c r="W1023" s="145">
        <v>3810.9900000000007</v>
      </c>
      <c r="X1023" s="145">
        <v>3811.1500000000005</v>
      </c>
      <c r="Y1023" s="145">
        <v>3808.12</v>
      </c>
      <c r="Z1023" s="145">
        <v>3779.3600000000006</v>
      </c>
      <c r="AA1023" s="145">
        <v>3752.5600000000004</v>
      </c>
      <c r="AB1023" s="145">
        <v>3684.1100000000006</v>
      </c>
      <c r="AC1023" s="145">
        <v>3831.0600000000004</v>
      </c>
      <c r="AD1023" s="145">
        <v>3803.6500000000005</v>
      </c>
      <c r="AE1023" s="145">
        <v>3714.29</v>
      </c>
      <c r="AF1023" s="145">
        <v>3659.5700000000006</v>
      </c>
    </row>
    <row r="1024" spans="1:32" s="1" customFormat="1" ht="18" customHeight="1" x14ac:dyDescent="0.25">
      <c r="A1024" s="90" t="s">
        <v>89</v>
      </c>
      <c r="B1024" s="90"/>
      <c r="C1024" s="90"/>
      <c r="D1024" s="90"/>
      <c r="E1024" s="90"/>
      <c r="F1024" s="90"/>
      <c r="G1024" s="90"/>
      <c r="H1024" s="91"/>
      <c r="I1024" s="145">
        <v>3667.8700000000008</v>
      </c>
      <c r="J1024" s="145">
        <v>3654.9500000000007</v>
      </c>
      <c r="K1024" s="145">
        <v>3654.8200000000006</v>
      </c>
      <c r="L1024" s="145">
        <v>3657.1100000000006</v>
      </c>
      <c r="M1024" s="145">
        <v>3660.1800000000003</v>
      </c>
      <c r="N1024" s="145">
        <v>3661.1800000000003</v>
      </c>
      <c r="O1024" s="145">
        <v>3659.2200000000003</v>
      </c>
      <c r="P1024" s="145">
        <v>3679.88</v>
      </c>
      <c r="Q1024" s="145">
        <v>3660.4800000000005</v>
      </c>
      <c r="R1024" s="145">
        <v>3698.7400000000007</v>
      </c>
      <c r="S1024" s="145">
        <v>3785.29</v>
      </c>
      <c r="T1024" s="145">
        <v>3810.3600000000006</v>
      </c>
      <c r="U1024" s="145">
        <v>3809.3900000000003</v>
      </c>
      <c r="V1024" s="145">
        <v>3810.7400000000007</v>
      </c>
      <c r="W1024" s="145">
        <v>3808.5700000000006</v>
      </c>
      <c r="X1024" s="145">
        <v>3807.1400000000003</v>
      </c>
      <c r="Y1024" s="145">
        <v>3804.76</v>
      </c>
      <c r="Z1024" s="145">
        <v>3780.54</v>
      </c>
      <c r="AA1024" s="145">
        <v>3754.3900000000003</v>
      </c>
      <c r="AB1024" s="145">
        <v>3683.8</v>
      </c>
      <c r="AC1024" s="145">
        <v>3819.2000000000007</v>
      </c>
      <c r="AD1024" s="145">
        <v>3803.17</v>
      </c>
      <c r="AE1024" s="145">
        <v>3706.33</v>
      </c>
      <c r="AF1024" s="145">
        <v>3659.7200000000003</v>
      </c>
    </row>
    <row r="1025" spans="1:32" s="1" customFormat="1" ht="18" customHeight="1" x14ac:dyDescent="0.25">
      <c r="A1025" s="90" t="s">
        <v>90</v>
      </c>
      <c r="B1025" s="90"/>
      <c r="C1025" s="90"/>
      <c r="D1025" s="90"/>
      <c r="E1025" s="90"/>
      <c r="F1025" s="90"/>
      <c r="G1025" s="90"/>
      <c r="H1025" s="91"/>
      <c r="I1025" s="145">
        <v>3678.21</v>
      </c>
      <c r="J1025" s="145">
        <v>3655.8100000000004</v>
      </c>
      <c r="K1025" s="145">
        <v>3653.9400000000005</v>
      </c>
      <c r="L1025" s="145">
        <v>3655.8700000000008</v>
      </c>
      <c r="M1025" s="145">
        <v>3661.1900000000005</v>
      </c>
      <c r="N1025" s="145">
        <v>3661.1900000000005</v>
      </c>
      <c r="O1025" s="145">
        <v>3659.4300000000003</v>
      </c>
      <c r="P1025" s="145">
        <v>3707.7200000000003</v>
      </c>
      <c r="Q1025" s="145">
        <v>3660.55</v>
      </c>
      <c r="R1025" s="145">
        <v>3708.9400000000005</v>
      </c>
      <c r="S1025" s="145">
        <v>3782.8</v>
      </c>
      <c r="T1025" s="145">
        <v>3807.5200000000004</v>
      </c>
      <c r="U1025" s="145">
        <v>3807.6100000000006</v>
      </c>
      <c r="V1025" s="145">
        <v>3831.08</v>
      </c>
      <c r="W1025" s="145">
        <v>3832.1000000000004</v>
      </c>
      <c r="X1025" s="145">
        <v>3832.4800000000005</v>
      </c>
      <c r="Y1025" s="145">
        <v>3808.3100000000004</v>
      </c>
      <c r="Z1025" s="145">
        <v>3783.5200000000004</v>
      </c>
      <c r="AA1025" s="145">
        <v>3754.83</v>
      </c>
      <c r="AB1025" s="145">
        <v>3702.42</v>
      </c>
      <c r="AC1025" s="145">
        <v>3811.7300000000005</v>
      </c>
      <c r="AD1025" s="145">
        <v>3815.7200000000003</v>
      </c>
      <c r="AE1025" s="145">
        <v>3701.6100000000006</v>
      </c>
      <c r="AF1025" s="145">
        <v>3659.5200000000004</v>
      </c>
    </row>
    <row r="1026" spans="1:32" s="1" customFormat="1" ht="18" customHeight="1" x14ac:dyDescent="0.25">
      <c r="A1026" s="90" t="s">
        <v>91</v>
      </c>
      <c r="B1026" s="90"/>
      <c r="C1026" s="90"/>
      <c r="D1026" s="90"/>
      <c r="E1026" s="90"/>
      <c r="F1026" s="90"/>
      <c r="G1026" s="90"/>
      <c r="H1026" s="91"/>
      <c r="I1026" s="145">
        <v>3672.1600000000008</v>
      </c>
      <c r="J1026" s="145">
        <v>3639.9300000000003</v>
      </c>
      <c r="K1026" s="145">
        <v>3638.5</v>
      </c>
      <c r="L1026" s="145">
        <v>3640.8600000000006</v>
      </c>
      <c r="M1026" s="145">
        <v>3643.9300000000003</v>
      </c>
      <c r="N1026" s="145">
        <v>3643.8700000000008</v>
      </c>
      <c r="O1026" s="145">
        <v>3659.17</v>
      </c>
      <c r="P1026" s="145">
        <v>3678.9000000000005</v>
      </c>
      <c r="Q1026" s="145">
        <v>3660.3700000000008</v>
      </c>
      <c r="R1026" s="145">
        <v>3703.21</v>
      </c>
      <c r="S1026" s="145">
        <v>3759.1900000000005</v>
      </c>
      <c r="T1026" s="145">
        <v>3783.0300000000007</v>
      </c>
      <c r="U1026" s="145">
        <v>3780.41</v>
      </c>
      <c r="V1026" s="145">
        <v>3805.13</v>
      </c>
      <c r="W1026" s="145">
        <v>3809.51</v>
      </c>
      <c r="X1026" s="145">
        <v>3811.87</v>
      </c>
      <c r="Y1026" s="145">
        <v>3810.6800000000003</v>
      </c>
      <c r="Z1026" s="145">
        <v>3784.3600000000006</v>
      </c>
      <c r="AA1026" s="145">
        <v>3738.09</v>
      </c>
      <c r="AB1026" s="145">
        <v>3703.6900000000005</v>
      </c>
      <c r="AC1026" s="145">
        <v>3787.8600000000006</v>
      </c>
      <c r="AD1026" s="145">
        <v>3806</v>
      </c>
      <c r="AE1026" s="145">
        <v>3731.0300000000007</v>
      </c>
      <c r="AF1026" s="145">
        <v>3659.71</v>
      </c>
    </row>
    <row r="1027" spans="1:32" s="1" customFormat="1" ht="18" customHeight="1" x14ac:dyDescent="0.25">
      <c r="A1027" s="90" t="s">
        <v>92</v>
      </c>
      <c r="B1027" s="90"/>
      <c r="C1027" s="90"/>
      <c r="D1027" s="90"/>
      <c r="E1027" s="90"/>
      <c r="F1027" s="90"/>
      <c r="G1027" s="90"/>
      <c r="H1027" s="91"/>
      <c r="I1027" s="145">
        <v>3651.55</v>
      </c>
      <c r="J1027" s="145">
        <v>3521.5</v>
      </c>
      <c r="K1027" s="145">
        <v>3582.9500000000007</v>
      </c>
      <c r="L1027" s="145">
        <v>3599.6600000000008</v>
      </c>
      <c r="M1027" s="145">
        <v>3644.7400000000007</v>
      </c>
      <c r="N1027" s="145">
        <v>3644.63</v>
      </c>
      <c r="O1027" s="145">
        <v>3654.83</v>
      </c>
      <c r="P1027" s="145">
        <v>3673.67</v>
      </c>
      <c r="Q1027" s="145">
        <v>3660.29</v>
      </c>
      <c r="R1027" s="145">
        <v>3700.4900000000007</v>
      </c>
      <c r="S1027" s="145">
        <v>3754.96</v>
      </c>
      <c r="T1027" s="145">
        <v>3780.33</v>
      </c>
      <c r="U1027" s="145">
        <v>3778.6100000000006</v>
      </c>
      <c r="V1027" s="145">
        <v>3798.7400000000007</v>
      </c>
      <c r="W1027" s="145">
        <v>3801.3200000000006</v>
      </c>
      <c r="X1027" s="145">
        <v>3803.12</v>
      </c>
      <c r="Y1027" s="145">
        <v>3813.55</v>
      </c>
      <c r="Z1027" s="145">
        <v>3792.0600000000004</v>
      </c>
      <c r="AA1027" s="145">
        <v>3741.0200000000004</v>
      </c>
      <c r="AB1027" s="145">
        <v>3702.7400000000007</v>
      </c>
      <c r="AC1027" s="145">
        <v>3788.37</v>
      </c>
      <c r="AD1027" s="145">
        <v>3808.21</v>
      </c>
      <c r="AE1027" s="145">
        <v>3720.2300000000005</v>
      </c>
      <c r="AF1027" s="145">
        <v>3659.26</v>
      </c>
    </row>
    <row r="1028" spans="1:32" s="1" customFormat="1" ht="18" customHeight="1" x14ac:dyDescent="0.25">
      <c r="A1028" s="90" t="s">
        <v>93</v>
      </c>
      <c r="B1028" s="90"/>
      <c r="C1028" s="90"/>
      <c r="D1028" s="90"/>
      <c r="E1028" s="90"/>
      <c r="F1028" s="90"/>
      <c r="G1028" s="90"/>
      <c r="H1028" s="91"/>
      <c r="I1028" s="145">
        <v>3699.7700000000004</v>
      </c>
      <c r="J1028" s="145">
        <v>3668.5300000000007</v>
      </c>
      <c r="K1028" s="145">
        <v>3665.5200000000004</v>
      </c>
      <c r="L1028" s="145">
        <v>3660.0600000000004</v>
      </c>
      <c r="M1028" s="145">
        <v>3659.46</v>
      </c>
      <c r="N1028" s="145">
        <v>3659.3500000000004</v>
      </c>
      <c r="O1028" s="145">
        <v>3658.1000000000004</v>
      </c>
      <c r="P1028" s="145">
        <v>3672.1900000000005</v>
      </c>
      <c r="Q1028" s="145">
        <v>3659.92</v>
      </c>
      <c r="R1028" s="145">
        <v>3692.13</v>
      </c>
      <c r="S1028" s="145">
        <v>3744.71</v>
      </c>
      <c r="T1028" s="145">
        <v>3768.9400000000005</v>
      </c>
      <c r="U1028" s="145">
        <v>3769.59</v>
      </c>
      <c r="V1028" s="145">
        <v>3769.3900000000003</v>
      </c>
      <c r="W1028" s="145">
        <v>3791.71</v>
      </c>
      <c r="X1028" s="145">
        <v>3792.3600000000006</v>
      </c>
      <c r="Y1028" s="145">
        <v>3797.0600000000004</v>
      </c>
      <c r="Z1028" s="145">
        <v>3774.51</v>
      </c>
      <c r="AA1028" s="145">
        <v>3722.26</v>
      </c>
      <c r="AB1028" s="145">
        <v>3719.1400000000003</v>
      </c>
      <c r="AC1028" s="145">
        <v>3831.42</v>
      </c>
      <c r="AD1028" s="145">
        <v>3830.9700000000003</v>
      </c>
      <c r="AE1028" s="145">
        <v>3711.1000000000004</v>
      </c>
      <c r="AF1028" s="145">
        <v>3658.9000000000005</v>
      </c>
    </row>
    <row r="1029" spans="1:32" s="1" customFormat="1" ht="18" customHeight="1" x14ac:dyDescent="0.25">
      <c r="A1029" s="90" t="s">
        <v>94</v>
      </c>
      <c r="B1029" s="90"/>
      <c r="C1029" s="90"/>
      <c r="D1029" s="90"/>
      <c r="E1029" s="90"/>
      <c r="F1029" s="90"/>
      <c r="G1029" s="90"/>
      <c r="H1029" s="91"/>
      <c r="I1029" s="145">
        <v>3690.3500000000004</v>
      </c>
      <c r="J1029" s="145">
        <v>3667.2200000000003</v>
      </c>
      <c r="K1029" s="145">
        <v>3662.6200000000008</v>
      </c>
      <c r="L1029" s="145">
        <v>3658.6200000000008</v>
      </c>
      <c r="M1029" s="145">
        <v>3659.7000000000007</v>
      </c>
      <c r="N1029" s="145">
        <v>3659.67</v>
      </c>
      <c r="O1029" s="145">
        <v>3658.46</v>
      </c>
      <c r="P1029" s="145">
        <v>3661.9900000000007</v>
      </c>
      <c r="Q1029" s="145">
        <v>3660.01</v>
      </c>
      <c r="R1029" s="145">
        <v>3664.83</v>
      </c>
      <c r="S1029" s="145">
        <v>3722.2000000000007</v>
      </c>
      <c r="T1029" s="145">
        <v>3750.8200000000006</v>
      </c>
      <c r="U1029" s="145">
        <v>3751.54</v>
      </c>
      <c r="V1029" s="145">
        <v>3751.37</v>
      </c>
      <c r="W1029" s="145">
        <v>3776.5200000000004</v>
      </c>
      <c r="X1029" s="145">
        <v>3752.55</v>
      </c>
      <c r="Y1029" s="145">
        <v>3752.58</v>
      </c>
      <c r="Z1029" s="145">
        <v>3752.34</v>
      </c>
      <c r="AA1029" s="145">
        <v>3697.38</v>
      </c>
      <c r="AB1029" s="145">
        <v>3696.83</v>
      </c>
      <c r="AC1029" s="145">
        <v>3810.3100000000004</v>
      </c>
      <c r="AD1029" s="145">
        <v>3839.92</v>
      </c>
      <c r="AE1029" s="145">
        <v>3714.96</v>
      </c>
      <c r="AF1029" s="145">
        <v>3658.75</v>
      </c>
    </row>
    <row r="1030" spans="1:32" s="1" customFormat="1" ht="18" customHeight="1" x14ac:dyDescent="0.25">
      <c r="A1030" s="90" t="s">
        <v>95</v>
      </c>
      <c r="B1030" s="90"/>
      <c r="C1030" s="90"/>
      <c r="D1030" s="90"/>
      <c r="E1030" s="90"/>
      <c r="F1030" s="90"/>
      <c r="G1030" s="90"/>
      <c r="H1030" s="91"/>
      <c r="I1030" s="145">
        <v>3699.5200000000004</v>
      </c>
      <c r="J1030" s="145">
        <v>3669.3500000000004</v>
      </c>
      <c r="K1030" s="145">
        <v>3664.21</v>
      </c>
      <c r="L1030" s="145">
        <v>3658.8500000000004</v>
      </c>
      <c r="M1030" s="145">
        <v>3659.3900000000003</v>
      </c>
      <c r="N1030" s="145">
        <v>3659.71</v>
      </c>
      <c r="O1030" s="145">
        <v>3658.2800000000007</v>
      </c>
      <c r="P1030" s="145">
        <v>3705.5300000000007</v>
      </c>
      <c r="Q1030" s="145">
        <v>3660.1800000000003</v>
      </c>
      <c r="R1030" s="145">
        <v>3690.59</v>
      </c>
      <c r="S1030" s="145">
        <v>3748.2700000000004</v>
      </c>
      <c r="T1030" s="145">
        <v>3773.33</v>
      </c>
      <c r="U1030" s="145">
        <v>3773.3900000000003</v>
      </c>
      <c r="V1030" s="145">
        <v>3774.7200000000003</v>
      </c>
      <c r="W1030" s="145">
        <v>3800.63</v>
      </c>
      <c r="X1030" s="145">
        <v>3801.0200000000004</v>
      </c>
      <c r="Y1030" s="145">
        <v>3803.84</v>
      </c>
      <c r="Z1030" s="145">
        <v>3777.96</v>
      </c>
      <c r="AA1030" s="145">
        <v>3725.0600000000004</v>
      </c>
      <c r="AB1030" s="145">
        <v>3722.5300000000007</v>
      </c>
      <c r="AC1030" s="145">
        <v>3845.1000000000004</v>
      </c>
      <c r="AD1030" s="145">
        <v>3828.6800000000003</v>
      </c>
      <c r="AE1030" s="145">
        <v>3701.3500000000004</v>
      </c>
      <c r="AF1030" s="145">
        <v>3659.84</v>
      </c>
    </row>
    <row r="1031" spans="1:32" s="1" customFormat="1" ht="18" customHeight="1" x14ac:dyDescent="0.25">
      <c r="A1031" s="90" t="s">
        <v>96</v>
      </c>
      <c r="B1031" s="90"/>
      <c r="C1031" s="90"/>
      <c r="D1031" s="90"/>
      <c r="E1031" s="90"/>
      <c r="F1031" s="90"/>
      <c r="G1031" s="90"/>
      <c r="H1031" s="91"/>
      <c r="I1031" s="145">
        <v>3683.1100000000006</v>
      </c>
      <c r="J1031" s="145">
        <v>3658.2400000000007</v>
      </c>
      <c r="K1031" s="145">
        <v>3650.8200000000006</v>
      </c>
      <c r="L1031" s="145">
        <v>3657.5</v>
      </c>
      <c r="M1031" s="145">
        <v>3661.1900000000005</v>
      </c>
      <c r="N1031" s="145">
        <v>3661.1900000000005</v>
      </c>
      <c r="O1031" s="145">
        <v>3659.46</v>
      </c>
      <c r="P1031" s="145">
        <v>3689.2200000000003</v>
      </c>
      <c r="Q1031" s="145">
        <v>3660.3700000000008</v>
      </c>
      <c r="R1031" s="145">
        <v>3689.34</v>
      </c>
      <c r="S1031" s="145">
        <v>3747.1500000000005</v>
      </c>
      <c r="T1031" s="145">
        <v>3771.7200000000003</v>
      </c>
      <c r="U1031" s="145">
        <v>3771.3</v>
      </c>
      <c r="V1031" s="145">
        <v>3772.25</v>
      </c>
      <c r="W1031" s="145">
        <v>3795.4500000000007</v>
      </c>
      <c r="X1031" s="145">
        <v>3798.25</v>
      </c>
      <c r="Y1031" s="145">
        <v>3804.87</v>
      </c>
      <c r="Z1031" s="145">
        <v>3781.1500000000005</v>
      </c>
      <c r="AA1031" s="145">
        <v>3723.5600000000004</v>
      </c>
      <c r="AB1031" s="145">
        <v>3717.17</v>
      </c>
      <c r="AC1031" s="145">
        <v>3836.1900000000005</v>
      </c>
      <c r="AD1031" s="145">
        <v>3823.6800000000003</v>
      </c>
      <c r="AE1031" s="145">
        <v>3703.2400000000007</v>
      </c>
      <c r="AF1031" s="145">
        <v>3659.67</v>
      </c>
    </row>
    <row r="1032" spans="1:32" s="1" customFormat="1" ht="18" customHeight="1" x14ac:dyDescent="0.25">
      <c r="A1032" s="90" t="s">
        <v>97</v>
      </c>
      <c r="B1032" s="90"/>
      <c r="C1032" s="90"/>
      <c r="D1032" s="90"/>
      <c r="E1032" s="90"/>
      <c r="F1032" s="90"/>
      <c r="G1032" s="90"/>
      <c r="H1032" s="91"/>
      <c r="I1032" s="145">
        <v>3680.67</v>
      </c>
      <c r="J1032" s="145">
        <v>3667.5</v>
      </c>
      <c r="K1032" s="145">
        <v>3660.4100000000008</v>
      </c>
      <c r="L1032" s="145">
        <v>3659.5600000000004</v>
      </c>
      <c r="M1032" s="145">
        <v>3661.1900000000005</v>
      </c>
      <c r="N1032" s="145">
        <v>3661.1900000000005</v>
      </c>
      <c r="O1032" s="145">
        <v>3663.2700000000004</v>
      </c>
      <c r="P1032" s="145">
        <v>3681.7300000000005</v>
      </c>
      <c r="Q1032" s="145">
        <v>3660.3700000000008</v>
      </c>
      <c r="R1032" s="145">
        <v>3714.1900000000005</v>
      </c>
      <c r="S1032" s="145">
        <v>3792.75</v>
      </c>
      <c r="T1032" s="145">
        <v>3797.2400000000007</v>
      </c>
      <c r="U1032" s="145">
        <v>3794.79</v>
      </c>
      <c r="V1032" s="145">
        <v>3796.4400000000005</v>
      </c>
      <c r="W1032" s="145">
        <v>3797.09</v>
      </c>
      <c r="X1032" s="145">
        <v>3800.63</v>
      </c>
      <c r="Y1032" s="145">
        <v>3800.09</v>
      </c>
      <c r="Z1032" s="145">
        <v>3776.7300000000005</v>
      </c>
      <c r="AA1032" s="145">
        <v>3724.4400000000005</v>
      </c>
      <c r="AB1032" s="145">
        <v>3723.6900000000005</v>
      </c>
      <c r="AC1032" s="145">
        <v>3849.42</v>
      </c>
      <c r="AD1032" s="145">
        <v>3842.6900000000005</v>
      </c>
      <c r="AE1032" s="145">
        <v>3713.25</v>
      </c>
      <c r="AF1032" s="145">
        <v>3659.4800000000005</v>
      </c>
    </row>
    <row r="1033" spans="1:32" s="1" customFormat="1" ht="18" customHeight="1" x14ac:dyDescent="0.25">
      <c r="A1033" s="90" t="s">
        <v>98</v>
      </c>
      <c r="B1033" s="90"/>
      <c r="C1033" s="90"/>
      <c r="D1033" s="90"/>
      <c r="E1033" s="90"/>
      <c r="F1033" s="90"/>
      <c r="G1033" s="90"/>
      <c r="H1033" s="91"/>
      <c r="I1033" s="145">
        <v>3718.6200000000008</v>
      </c>
      <c r="J1033" s="145">
        <v>3671.9300000000003</v>
      </c>
      <c r="K1033" s="145">
        <v>3664.3900000000003</v>
      </c>
      <c r="L1033" s="145">
        <v>3660.6200000000008</v>
      </c>
      <c r="M1033" s="145">
        <v>3660.0600000000004</v>
      </c>
      <c r="N1033" s="145">
        <v>3659.9800000000005</v>
      </c>
      <c r="O1033" s="145">
        <v>3659.1500000000005</v>
      </c>
      <c r="P1033" s="145">
        <v>3718.46</v>
      </c>
      <c r="Q1033" s="145">
        <v>3660.2400000000007</v>
      </c>
      <c r="R1033" s="145">
        <v>3695.04</v>
      </c>
      <c r="S1033" s="145">
        <v>3777.41</v>
      </c>
      <c r="T1033" s="145">
        <v>3802.2200000000003</v>
      </c>
      <c r="U1033" s="145">
        <v>3803.42</v>
      </c>
      <c r="V1033" s="145">
        <v>3805.4900000000007</v>
      </c>
      <c r="W1033" s="145">
        <v>3807.0600000000004</v>
      </c>
      <c r="X1033" s="145">
        <v>3813.25</v>
      </c>
      <c r="Y1033" s="145">
        <v>3815.5700000000006</v>
      </c>
      <c r="Z1033" s="145">
        <v>3788.42</v>
      </c>
      <c r="AA1033" s="145">
        <v>3728.8900000000003</v>
      </c>
      <c r="AB1033" s="145">
        <v>3727</v>
      </c>
      <c r="AC1033" s="145">
        <v>3846.1100000000006</v>
      </c>
      <c r="AD1033" s="145">
        <v>3850.8100000000004</v>
      </c>
      <c r="AE1033" s="145">
        <v>3717.09</v>
      </c>
      <c r="AF1033" s="145">
        <v>3659.6800000000003</v>
      </c>
    </row>
    <row r="1034" spans="1:32" s="1" customFormat="1" ht="18" customHeight="1" x14ac:dyDescent="0.25">
      <c r="A1034" s="90" t="s">
        <v>99</v>
      </c>
      <c r="B1034" s="90"/>
      <c r="C1034" s="90"/>
      <c r="D1034" s="90"/>
      <c r="E1034" s="90"/>
      <c r="F1034" s="90"/>
      <c r="G1034" s="90"/>
      <c r="H1034" s="91"/>
      <c r="I1034" s="145">
        <v>3724.0300000000007</v>
      </c>
      <c r="J1034" s="145">
        <v>3671.3200000000006</v>
      </c>
      <c r="K1034" s="145">
        <v>3662.7400000000007</v>
      </c>
      <c r="L1034" s="145">
        <v>3660.1900000000005</v>
      </c>
      <c r="M1034" s="145">
        <v>3660.1900000000005</v>
      </c>
      <c r="N1034" s="145">
        <v>3660.0600000000004</v>
      </c>
      <c r="O1034" s="145">
        <v>3659.21</v>
      </c>
      <c r="P1034" s="145">
        <v>3705.1400000000003</v>
      </c>
      <c r="Q1034" s="145">
        <v>3660.1600000000008</v>
      </c>
      <c r="R1034" s="145">
        <v>3693.3100000000004</v>
      </c>
      <c r="S1034" s="145">
        <v>3746.55</v>
      </c>
      <c r="T1034" s="145">
        <v>3770.26</v>
      </c>
      <c r="U1034" s="145">
        <v>3770.12</v>
      </c>
      <c r="V1034" s="145">
        <v>3792.62</v>
      </c>
      <c r="W1034" s="145">
        <v>3792.67</v>
      </c>
      <c r="X1034" s="145">
        <v>3792.7400000000007</v>
      </c>
      <c r="Y1034" s="145">
        <v>3792.8500000000004</v>
      </c>
      <c r="Z1034" s="145">
        <v>3747.5300000000007</v>
      </c>
      <c r="AA1034" s="145">
        <v>3722</v>
      </c>
      <c r="AB1034" s="145">
        <v>3720.5000000000009</v>
      </c>
      <c r="AC1034" s="145">
        <v>3823.2200000000003</v>
      </c>
      <c r="AD1034" s="145">
        <v>3832.34</v>
      </c>
      <c r="AE1034" s="145">
        <v>3713.55</v>
      </c>
      <c r="AF1034" s="145">
        <v>3659.5</v>
      </c>
    </row>
    <row r="1035" spans="1:32" s="1" customFormat="1" ht="18" customHeight="1" x14ac:dyDescent="0.25">
      <c r="A1035" s="90" t="s">
        <v>100</v>
      </c>
      <c r="B1035" s="90"/>
      <c r="C1035" s="90"/>
      <c r="D1035" s="90"/>
      <c r="E1035" s="90"/>
      <c r="F1035" s="90"/>
      <c r="G1035" s="90"/>
      <c r="H1035" s="91"/>
      <c r="I1035" s="145">
        <v>3757.5600000000004</v>
      </c>
      <c r="J1035" s="145">
        <v>3706.1900000000005</v>
      </c>
      <c r="K1035" s="145">
        <v>3670.55</v>
      </c>
      <c r="L1035" s="145">
        <v>3663.51</v>
      </c>
      <c r="M1035" s="145">
        <v>3660.4300000000003</v>
      </c>
      <c r="N1035" s="145">
        <v>3659.7200000000003</v>
      </c>
      <c r="O1035" s="145">
        <v>3658.67</v>
      </c>
      <c r="P1035" s="145">
        <v>3702.0600000000004</v>
      </c>
      <c r="Q1035" s="145">
        <v>3659.8600000000006</v>
      </c>
      <c r="R1035" s="145">
        <v>3665.21</v>
      </c>
      <c r="S1035" s="145">
        <v>3694.38</v>
      </c>
      <c r="T1035" s="145">
        <v>3746.37</v>
      </c>
      <c r="U1035" s="145">
        <v>3748.0700000000006</v>
      </c>
      <c r="V1035" s="145">
        <v>3748.1000000000004</v>
      </c>
      <c r="W1035" s="145">
        <v>3748.3500000000004</v>
      </c>
      <c r="X1035" s="145">
        <v>3749.08</v>
      </c>
      <c r="Y1035" s="145">
        <v>3756.62</v>
      </c>
      <c r="Z1035" s="145">
        <v>3698.6500000000005</v>
      </c>
      <c r="AA1035" s="145">
        <v>3666.0700000000006</v>
      </c>
      <c r="AB1035" s="145">
        <v>3695.5</v>
      </c>
      <c r="AC1035" s="145">
        <v>3803.4000000000005</v>
      </c>
      <c r="AD1035" s="145">
        <v>3819.83</v>
      </c>
      <c r="AE1035" s="145">
        <v>3713.8600000000006</v>
      </c>
      <c r="AF1035" s="145">
        <v>3658.2700000000004</v>
      </c>
    </row>
    <row r="1036" spans="1:32" s="1" customFormat="1" ht="18" customHeight="1" x14ac:dyDescent="0.25">
      <c r="A1036" s="90" t="s">
        <v>101</v>
      </c>
      <c r="B1036" s="90"/>
      <c r="C1036" s="90"/>
      <c r="D1036" s="90"/>
      <c r="E1036" s="90"/>
      <c r="F1036" s="90"/>
      <c r="G1036" s="90"/>
      <c r="H1036" s="91"/>
      <c r="I1036" s="145">
        <v>3734.37</v>
      </c>
      <c r="J1036" s="145">
        <v>3683.6600000000008</v>
      </c>
      <c r="K1036" s="145">
        <v>3666.96</v>
      </c>
      <c r="L1036" s="145">
        <v>3661.92</v>
      </c>
      <c r="M1036" s="145">
        <v>3660.1500000000005</v>
      </c>
      <c r="N1036" s="145">
        <v>3659.9300000000003</v>
      </c>
      <c r="O1036" s="145">
        <v>3658.8</v>
      </c>
      <c r="P1036" s="145">
        <v>3675.2800000000007</v>
      </c>
      <c r="Q1036" s="145">
        <v>3659.9700000000003</v>
      </c>
      <c r="R1036" s="145">
        <v>3665.3700000000008</v>
      </c>
      <c r="S1036" s="145">
        <v>3694.38</v>
      </c>
      <c r="T1036" s="145">
        <v>3747.66</v>
      </c>
      <c r="U1036" s="145">
        <v>3750.1400000000003</v>
      </c>
      <c r="V1036" s="145">
        <v>3750.71</v>
      </c>
      <c r="W1036" s="145">
        <v>3750.6900000000005</v>
      </c>
      <c r="X1036" s="145">
        <v>3751.62</v>
      </c>
      <c r="Y1036" s="145">
        <v>3725.66</v>
      </c>
      <c r="Z1036" s="145">
        <v>3697.17</v>
      </c>
      <c r="AA1036" s="145">
        <v>3666.3100000000004</v>
      </c>
      <c r="AB1036" s="145">
        <v>3696.1400000000003</v>
      </c>
      <c r="AC1036" s="145">
        <v>3805</v>
      </c>
      <c r="AD1036" s="145">
        <v>3818.0600000000004</v>
      </c>
      <c r="AE1036" s="145">
        <v>3713.84</v>
      </c>
      <c r="AF1036" s="145">
        <v>3658.5700000000006</v>
      </c>
    </row>
    <row r="1037" spans="1:32" s="1" customFormat="1" ht="18" customHeight="1" x14ac:dyDescent="0.25">
      <c r="A1037" s="90" t="s">
        <v>102</v>
      </c>
      <c r="B1037" s="90"/>
      <c r="C1037" s="90"/>
      <c r="D1037" s="90"/>
      <c r="E1037" s="90"/>
      <c r="F1037" s="90"/>
      <c r="G1037" s="90"/>
      <c r="H1037" s="91"/>
      <c r="I1037" s="145">
        <v>3724.4800000000005</v>
      </c>
      <c r="J1037" s="145">
        <v>3667.4900000000007</v>
      </c>
      <c r="K1037" s="145">
        <v>3663.2200000000003</v>
      </c>
      <c r="L1037" s="145">
        <v>3662</v>
      </c>
      <c r="M1037" s="145">
        <v>3660.46</v>
      </c>
      <c r="N1037" s="145">
        <v>3659.34</v>
      </c>
      <c r="O1037" s="145">
        <v>3664.2700000000004</v>
      </c>
      <c r="P1037" s="145">
        <v>3738.63</v>
      </c>
      <c r="Q1037" s="145">
        <v>3659.96</v>
      </c>
      <c r="R1037" s="145">
        <v>3752.63</v>
      </c>
      <c r="S1037" s="145">
        <v>3789.17</v>
      </c>
      <c r="T1037" s="145">
        <v>3805.71</v>
      </c>
      <c r="U1037" s="145">
        <v>3806.58</v>
      </c>
      <c r="V1037" s="145">
        <v>3819.1400000000003</v>
      </c>
      <c r="W1037" s="145">
        <v>3818.9800000000005</v>
      </c>
      <c r="X1037" s="145">
        <v>3820.9800000000005</v>
      </c>
      <c r="Y1037" s="145">
        <v>3819.4800000000005</v>
      </c>
      <c r="Z1037" s="145">
        <v>3763.0600000000004</v>
      </c>
      <c r="AA1037" s="145">
        <v>3731.3600000000006</v>
      </c>
      <c r="AB1037" s="145">
        <v>3724.7400000000007</v>
      </c>
      <c r="AC1037" s="145">
        <v>3866.5300000000007</v>
      </c>
      <c r="AD1037" s="145">
        <v>3876.08</v>
      </c>
      <c r="AE1037" s="145">
        <v>3756.9500000000007</v>
      </c>
      <c r="AF1037" s="145">
        <v>3658.8200000000006</v>
      </c>
    </row>
    <row r="1038" spans="1:32" s="1" customFormat="1" ht="18" customHeight="1" x14ac:dyDescent="0.25">
      <c r="A1038" s="90" t="s">
        <v>103</v>
      </c>
      <c r="B1038" s="90"/>
      <c r="C1038" s="90"/>
      <c r="D1038" s="90"/>
      <c r="E1038" s="90"/>
      <c r="F1038" s="90"/>
      <c r="G1038" s="90"/>
      <c r="H1038" s="91"/>
      <c r="I1038" s="145">
        <v>3701.8600000000006</v>
      </c>
      <c r="J1038" s="145">
        <v>3669.67</v>
      </c>
      <c r="K1038" s="145">
        <v>3660.7700000000004</v>
      </c>
      <c r="L1038" s="145">
        <v>3658.7800000000007</v>
      </c>
      <c r="M1038" s="145">
        <v>3659.2300000000005</v>
      </c>
      <c r="N1038" s="145">
        <v>3659.6200000000008</v>
      </c>
      <c r="O1038" s="145">
        <v>3663.75</v>
      </c>
      <c r="P1038" s="145">
        <v>3708.1900000000005</v>
      </c>
      <c r="Q1038" s="145">
        <v>3659.84</v>
      </c>
      <c r="R1038" s="145">
        <v>3746.1900000000005</v>
      </c>
      <c r="S1038" s="145">
        <v>3769.29</v>
      </c>
      <c r="T1038" s="145">
        <v>3782.51</v>
      </c>
      <c r="U1038" s="145">
        <v>3782.8100000000004</v>
      </c>
      <c r="V1038" s="145">
        <v>3792.6500000000005</v>
      </c>
      <c r="W1038" s="145">
        <v>3793.84</v>
      </c>
      <c r="X1038" s="145">
        <v>3803.2700000000004</v>
      </c>
      <c r="Y1038" s="145">
        <v>3803.4300000000003</v>
      </c>
      <c r="Z1038" s="145">
        <v>3756.4700000000003</v>
      </c>
      <c r="AA1038" s="145">
        <v>3721.9800000000005</v>
      </c>
      <c r="AB1038" s="145">
        <v>3720.7</v>
      </c>
      <c r="AC1038" s="145">
        <v>3849.6000000000004</v>
      </c>
      <c r="AD1038" s="145">
        <v>3848.05</v>
      </c>
      <c r="AE1038" s="145">
        <v>3741.34</v>
      </c>
      <c r="AF1038" s="145">
        <v>3658.7300000000005</v>
      </c>
    </row>
    <row r="1039" spans="1:32" s="1" customFormat="1" ht="18" customHeight="1" x14ac:dyDescent="0.25">
      <c r="A1039" s="90" t="s">
        <v>104</v>
      </c>
      <c r="B1039" s="90"/>
      <c r="C1039" s="90"/>
      <c r="D1039" s="90"/>
      <c r="E1039" s="90"/>
      <c r="F1039" s="90"/>
      <c r="G1039" s="90"/>
      <c r="H1039" s="91"/>
      <c r="I1039" s="145">
        <v>3681.4900000000007</v>
      </c>
      <c r="J1039" s="145">
        <v>3658.9100000000008</v>
      </c>
      <c r="K1039" s="145">
        <v>3650.59</v>
      </c>
      <c r="L1039" s="145">
        <v>3650.5</v>
      </c>
      <c r="M1039" s="145">
        <v>3657.3</v>
      </c>
      <c r="N1039" s="145">
        <v>3659.7700000000004</v>
      </c>
      <c r="O1039" s="145">
        <v>3662.3700000000008</v>
      </c>
      <c r="P1039" s="145">
        <v>3697</v>
      </c>
      <c r="Q1039" s="145">
        <v>3659.9700000000003</v>
      </c>
      <c r="R1039" s="145">
        <v>3742.7000000000007</v>
      </c>
      <c r="S1039" s="145">
        <v>3768.92</v>
      </c>
      <c r="T1039" s="145">
        <v>3782.59</v>
      </c>
      <c r="U1039" s="145">
        <v>3791.29</v>
      </c>
      <c r="V1039" s="145">
        <v>3792.1100000000006</v>
      </c>
      <c r="W1039" s="145">
        <v>3793.5300000000007</v>
      </c>
      <c r="X1039" s="145">
        <v>3800.75</v>
      </c>
      <c r="Y1039" s="145">
        <v>3809.0300000000007</v>
      </c>
      <c r="Z1039" s="145">
        <v>3806.17</v>
      </c>
      <c r="AA1039" s="145">
        <v>3769.5</v>
      </c>
      <c r="AB1039" s="145">
        <v>3767.3200000000006</v>
      </c>
      <c r="AC1039" s="145">
        <v>3893.91</v>
      </c>
      <c r="AD1039" s="145">
        <v>3890.83</v>
      </c>
      <c r="AE1039" s="145">
        <v>3766.87</v>
      </c>
      <c r="AF1039" s="145">
        <v>3658.8600000000006</v>
      </c>
    </row>
    <row r="1040" spans="1:32" s="1" customFormat="1" ht="18" customHeight="1" x14ac:dyDescent="0.25">
      <c r="A1040" s="90" t="s">
        <v>105</v>
      </c>
      <c r="B1040" s="90"/>
      <c r="C1040" s="90"/>
      <c r="D1040" s="90"/>
      <c r="E1040" s="90"/>
      <c r="F1040" s="90"/>
      <c r="G1040" s="90"/>
      <c r="H1040" s="91"/>
      <c r="I1040" s="145">
        <v>3694.2700000000004</v>
      </c>
      <c r="J1040" s="145">
        <v>3665.5300000000007</v>
      </c>
      <c r="K1040" s="145">
        <v>3658.63</v>
      </c>
      <c r="L1040" s="145">
        <v>3656.8200000000006</v>
      </c>
      <c r="M1040" s="145">
        <v>3658.67</v>
      </c>
      <c r="N1040" s="145">
        <v>3659.6600000000008</v>
      </c>
      <c r="O1040" s="145">
        <v>3667.25</v>
      </c>
      <c r="P1040" s="145">
        <v>3732.54</v>
      </c>
      <c r="Q1040" s="145">
        <v>3681.9400000000005</v>
      </c>
      <c r="R1040" s="145">
        <v>3794.46</v>
      </c>
      <c r="S1040" s="145">
        <v>3837.5700000000006</v>
      </c>
      <c r="T1040" s="145">
        <v>3788.9900000000007</v>
      </c>
      <c r="U1040" s="145">
        <v>3797.8600000000006</v>
      </c>
      <c r="V1040" s="145">
        <v>3798.4800000000005</v>
      </c>
      <c r="W1040" s="145">
        <v>3820.46</v>
      </c>
      <c r="X1040" s="145">
        <v>3843.17</v>
      </c>
      <c r="Y1040" s="145">
        <v>3912.6500000000005</v>
      </c>
      <c r="Z1040" s="145">
        <v>3873.4900000000007</v>
      </c>
      <c r="AA1040" s="145">
        <v>3835.0200000000004</v>
      </c>
      <c r="AB1040" s="145">
        <v>3825.8</v>
      </c>
      <c r="AC1040" s="145">
        <v>3963.8100000000004</v>
      </c>
      <c r="AD1040" s="145">
        <v>3962.4000000000005</v>
      </c>
      <c r="AE1040" s="145">
        <v>3879.79</v>
      </c>
      <c r="AF1040" s="145">
        <v>3704.7700000000004</v>
      </c>
    </row>
    <row r="1041" spans="1:32" s="1" customFormat="1" ht="18" customHeight="1" x14ac:dyDescent="0.25">
      <c r="A1041" s="90" t="s">
        <v>106</v>
      </c>
      <c r="B1041" s="90"/>
      <c r="C1041" s="90"/>
      <c r="D1041" s="90"/>
      <c r="E1041" s="90"/>
      <c r="F1041" s="90"/>
      <c r="G1041" s="90"/>
      <c r="H1041" s="91"/>
      <c r="I1041" s="145">
        <v>3718.09</v>
      </c>
      <c r="J1041" s="145">
        <v>3663.9500000000007</v>
      </c>
      <c r="K1041" s="145">
        <v>3654.3200000000006</v>
      </c>
      <c r="L1041" s="145">
        <v>3652.08</v>
      </c>
      <c r="M1041" s="145">
        <v>3654.01</v>
      </c>
      <c r="N1041" s="145">
        <v>3659.1800000000003</v>
      </c>
      <c r="O1041" s="145">
        <v>3671.21</v>
      </c>
      <c r="P1041" s="145">
        <v>3739.6000000000004</v>
      </c>
      <c r="Q1041" s="145">
        <v>3682.4100000000008</v>
      </c>
      <c r="R1041" s="145">
        <v>3820.96</v>
      </c>
      <c r="S1041" s="145">
        <v>3873.9800000000005</v>
      </c>
      <c r="T1041" s="145">
        <v>3825.2000000000007</v>
      </c>
      <c r="U1041" s="145">
        <v>3825.13</v>
      </c>
      <c r="V1041" s="145">
        <v>3825.21</v>
      </c>
      <c r="W1041" s="145">
        <v>3838.9500000000007</v>
      </c>
      <c r="X1041" s="145">
        <v>3894.8500000000004</v>
      </c>
      <c r="Y1041" s="145">
        <v>3926.59</v>
      </c>
      <c r="Z1041" s="145">
        <v>3909.4300000000003</v>
      </c>
      <c r="AA1041" s="145">
        <v>3873.5600000000004</v>
      </c>
      <c r="AB1041" s="145">
        <v>3870.34</v>
      </c>
      <c r="AC1041" s="145">
        <v>4021.6800000000003</v>
      </c>
      <c r="AD1041" s="145">
        <v>4106.76</v>
      </c>
      <c r="AE1041" s="145">
        <v>4014.9700000000003</v>
      </c>
      <c r="AF1041" s="145">
        <v>3815.08</v>
      </c>
    </row>
    <row r="1042" spans="1:32" s="1" customFormat="1" ht="18" customHeight="1" x14ac:dyDescent="0.25">
      <c r="A1042" s="90" t="s">
        <v>107</v>
      </c>
      <c r="B1042" s="90"/>
      <c r="C1042" s="90"/>
      <c r="D1042" s="90"/>
      <c r="E1042" s="90"/>
      <c r="F1042" s="90"/>
      <c r="G1042" s="90"/>
      <c r="H1042" s="91"/>
      <c r="I1042" s="145">
        <v>3835.66</v>
      </c>
      <c r="J1042" s="145">
        <v>3680.9300000000003</v>
      </c>
      <c r="K1042" s="145">
        <v>3672.34</v>
      </c>
      <c r="L1042" s="145">
        <v>3663.8700000000008</v>
      </c>
      <c r="M1042" s="145">
        <v>3660.0600000000004</v>
      </c>
      <c r="N1042" s="145">
        <v>3659.4700000000003</v>
      </c>
      <c r="O1042" s="145">
        <v>3663.88</v>
      </c>
      <c r="P1042" s="145">
        <v>3705.38</v>
      </c>
      <c r="Q1042" s="145">
        <v>3659.7800000000007</v>
      </c>
      <c r="R1042" s="145">
        <v>3737.63</v>
      </c>
      <c r="S1042" s="145">
        <v>3800.2300000000005</v>
      </c>
      <c r="T1042" s="145">
        <v>3828.4700000000003</v>
      </c>
      <c r="U1042" s="145">
        <v>3826.9500000000007</v>
      </c>
      <c r="V1042" s="145">
        <v>3827.2200000000003</v>
      </c>
      <c r="W1042" s="145">
        <v>3827.3200000000006</v>
      </c>
      <c r="X1042" s="145">
        <v>3818.7400000000007</v>
      </c>
      <c r="Y1042" s="145">
        <v>3819.05</v>
      </c>
      <c r="Z1042" s="145">
        <v>3818.7200000000003</v>
      </c>
      <c r="AA1042" s="145">
        <v>3825.8500000000004</v>
      </c>
      <c r="AB1042" s="145">
        <v>3824.2200000000003</v>
      </c>
      <c r="AC1042" s="145">
        <v>3954.76</v>
      </c>
      <c r="AD1042" s="145">
        <v>3940.7200000000003</v>
      </c>
      <c r="AE1042" s="145">
        <v>3822.2400000000007</v>
      </c>
      <c r="AF1042" s="145">
        <v>3668.1800000000003</v>
      </c>
    </row>
    <row r="1043" spans="1:32" s="1" customFormat="1" ht="18" customHeight="1" x14ac:dyDescent="0.25">
      <c r="A1043" s="90" t="s">
        <v>108</v>
      </c>
      <c r="B1043" s="90"/>
      <c r="C1043" s="90"/>
      <c r="D1043" s="90"/>
      <c r="E1043" s="90"/>
      <c r="F1043" s="90"/>
      <c r="G1043" s="90"/>
      <c r="H1043" s="91"/>
      <c r="I1043" s="145">
        <v>3717.79</v>
      </c>
      <c r="J1043" s="145">
        <v>3679.25</v>
      </c>
      <c r="K1043" s="145">
        <v>3665.0200000000004</v>
      </c>
      <c r="L1043" s="145">
        <v>3660.2800000000007</v>
      </c>
      <c r="M1043" s="145">
        <v>3659.1500000000005</v>
      </c>
      <c r="N1043" s="145">
        <v>3659.8100000000004</v>
      </c>
      <c r="O1043" s="145">
        <v>3655.4400000000005</v>
      </c>
      <c r="P1043" s="145">
        <v>3674.79</v>
      </c>
      <c r="Q1043" s="145">
        <v>3660.2700000000004</v>
      </c>
      <c r="R1043" s="145">
        <v>3704.2700000000004</v>
      </c>
      <c r="S1043" s="145">
        <v>3755.12</v>
      </c>
      <c r="T1043" s="145">
        <v>3785.67</v>
      </c>
      <c r="U1043" s="145">
        <v>3787.2800000000007</v>
      </c>
      <c r="V1043" s="145">
        <v>3787.5</v>
      </c>
      <c r="W1043" s="145">
        <v>3804.9900000000007</v>
      </c>
      <c r="X1043" s="145">
        <v>3807.6900000000005</v>
      </c>
      <c r="Y1043" s="145">
        <v>3808.46</v>
      </c>
      <c r="Z1043" s="145">
        <v>3808.09</v>
      </c>
      <c r="AA1043" s="145">
        <v>3784.59</v>
      </c>
      <c r="AB1043" s="145">
        <v>3776.2000000000007</v>
      </c>
      <c r="AC1043" s="145">
        <v>3926.54</v>
      </c>
      <c r="AD1043" s="145">
        <v>3917.5600000000004</v>
      </c>
      <c r="AE1043" s="145">
        <v>3791.4400000000005</v>
      </c>
      <c r="AF1043" s="145">
        <v>3658.9000000000005</v>
      </c>
    </row>
    <row r="1044" spans="1:32" s="1" customFormat="1" ht="18" customHeight="1" x14ac:dyDescent="0.25">
      <c r="A1044" s="90" t="s">
        <v>109</v>
      </c>
      <c r="B1044" s="90"/>
      <c r="C1044" s="90"/>
      <c r="D1044" s="90"/>
      <c r="E1044" s="90"/>
      <c r="F1044" s="90"/>
      <c r="G1044" s="90"/>
      <c r="H1044" s="91"/>
      <c r="I1044" s="145">
        <v>3711.75</v>
      </c>
      <c r="J1044" s="145">
        <v>3671.5700000000006</v>
      </c>
      <c r="K1044" s="145">
        <v>3661.3200000000006</v>
      </c>
      <c r="L1044" s="145">
        <v>3657.1100000000006</v>
      </c>
      <c r="M1044" s="145">
        <v>3658.3500000000004</v>
      </c>
      <c r="N1044" s="145">
        <v>3658.08</v>
      </c>
      <c r="O1044" s="145">
        <v>3663.76</v>
      </c>
      <c r="P1044" s="145">
        <v>3695.6100000000006</v>
      </c>
      <c r="Q1044" s="145">
        <v>3660.38</v>
      </c>
      <c r="R1044" s="145">
        <v>3732.76</v>
      </c>
      <c r="S1044" s="145">
        <v>3802.75</v>
      </c>
      <c r="T1044" s="145">
        <v>3815.83</v>
      </c>
      <c r="U1044" s="145">
        <v>3803.6800000000003</v>
      </c>
      <c r="V1044" s="145">
        <v>3805.7700000000004</v>
      </c>
      <c r="W1044" s="145">
        <v>3805.8100000000004</v>
      </c>
      <c r="X1044" s="145">
        <v>3811.92</v>
      </c>
      <c r="Y1044" s="145">
        <v>3807.3500000000004</v>
      </c>
      <c r="Z1044" s="145">
        <v>3785.6100000000006</v>
      </c>
      <c r="AA1044" s="145">
        <v>3783.41</v>
      </c>
      <c r="AB1044" s="145">
        <v>3765.4400000000005</v>
      </c>
      <c r="AC1044" s="145">
        <v>3855.3</v>
      </c>
      <c r="AD1044" s="145">
        <v>3869.4700000000003</v>
      </c>
      <c r="AE1044" s="145">
        <v>3765.37</v>
      </c>
      <c r="AF1044" s="145">
        <v>3662.88</v>
      </c>
    </row>
    <row r="1045" spans="1:32" s="1" customFormat="1" ht="18" customHeight="1" x14ac:dyDescent="0.25">
      <c r="A1045" s="90" t="s">
        <v>110</v>
      </c>
      <c r="B1045" s="90"/>
      <c r="C1045" s="90"/>
      <c r="D1045" s="90"/>
      <c r="E1045" s="90"/>
      <c r="F1045" s="90"/>
      <c r="G1045" s="90"/>
      <c r="H1045" s="91"/>
      <c r="I1045" s="145">
        <v>3726.46</v>
      </c>
      <c r="J1045" s="145">
        <v>3664.5700000000006</v>
      </c>
      <c r="K1045" s="145">
        <v>3653.1600000000008</v>
      </c>
      <c r="L1045" s="145">
        <v>3653.3</v>
      </c>
      <c r="M1045" s="145">
        <v>3658.5700000000006</v>
      </c>
      <c r="N1045" s="145">
        <v>3659.1600000000008</v>
      </c>
      <c r="O1045" s="145">
        <v>3663.58</v>
      </c>
      <c r="P1045" s="145">
        <v>3707.67</v>
      </c>
      <c r="Q1045" s="145">
        <v>3660.2200000000003</v>
      </c>
      <c r="R1045" s="145">
        <v>3745.62</v>
      </c>
      <c r="S1045" s="145">
        <v>3827.4900000000007</v>
      </c>
      <c r="T1045" s="145">
        <v>3850.55</v>
      </c>
      <c r="U1045" s="145">
        <v>3837.4300000000003</v>
      </c>
      <c r="V1045" s="145">
        <v>3842.75</v>
      </c>
      <c r="W1045" s="145">
        <v>3835.9900000000007</v>
      </c>
      <c r="X1045" s="145">
        <v>3837.84</v>
      </c>
      <c r="Y1045" s="145">
        <v>3837.4800000000005</v>
      </c>
      <c r="Z1045" s="145">
        <v>3812.4900000000007</v>
      </c>
      <c r="AA1045" s="145">
        <v>3803.83</v>
      </c>
      <c r="AB1045" s="145">
        <v>3787.88</v>
      </c>
      <c r="AC1045" s="145">
        <v>3897.66</v>
      </c>
      <c r="AD1045" s="145">
        <v>3901.9400000000005</v>
      </c>
      <c r="AE1045" s="145">
        <v>3793.6800000000003</v>
      </c>
      <c r="AF1045" s="145">
        <v>3663.71</v>
      </c>
    </row>
    <row r="1046" spans="1:32" ht="18" customHeight="1" x14ac:dyDescent="0.25">
      <c r="A1046" s="90" t="s">
        <v>111</v>
      </c>
      <c r="B1046" s="90"/>
      <c r="C1046" s="90"/>
      <c r="D1046" s="90"/>
      <c r="E1046" s="90"/>
      <c r="F1046" s="90"/>
      <c r="G1046" s="90"/>
      <c r="H1046" s="91"/>
      <c r="I1046" s="146">
        <v>3726.5000000000009</v>
      </c>
      <c r="J1046" s="146">
        <v>3665.7300000000005</v>
      </c>
      <c r="K1046" s="146">
        <v>3653.59</v>
      </c>
      <c r="L1046" s="146">
        <v>3653.7300000000005</v>
      </c>
      <c r="M1046" s="146">
        <v>3658.51</v>
      </c>
      <c r="N1046" s="146">
        <v>3659.0300000000007</v>
      </c>
      <c r="O1046" s="146">
        <v>3663.1000000000004</v>
      </c>
      <c r="P1046" s="146">
        <v>3706.67</v>
      </c>
      <c r="Q1046" s="146">
        <v>3660.2400000000007</v>
      </c>
      <c r="R1046" s="146">
        <v>3743.87</v>
      </c>
      <c r="S1046" s="146">
        <v>3811.8200000000006</v>
      </c>
      <c r="T1046" s="146">
        <v>3820.9900000000007</v>
      </c>
      <c r="U1046" s="146">
        <v>3809.6900000000005</v>
      </c>
      <c r="V1046" s="146">
        <v>3813.6400000000003</v>
      </c>
      <c r="W1046" s="146">
        <v>3815.6100000000006</v>
      </c>
      <c r="X1046" s="146">
        <v>3825.8500000000004</v>
      </c>
      <c r="Y1046" s="146">
        <v>3829.29</v>
      </c>
      <c r="Z1046" s="146">
        <v>3795.0300000000007</v>
      </c>
      <c r="AA1046" s="146">
        <v>3789.3600000000006</v>
      </c>
      <c r="AB1046" s="146">
        <v>3784.71</v>
      </c>
      <c r="AC1046" s="146">
        <v>3889.79</v>
      </c>
      <c r="AD1046" s="146">
        <v>3877.8900000000003</v>
      </c>
      <c r="AE1046" s="146">
        <v>3781.96</v>
      </c>
      <c r="AF1046" s="146">
        <v>3663.4700000000003</v>
      </c>
    </row>
    <row r="1047" spans="1:32" ht="18" customHeight="1" x14ac:dyDescent="0.25">
      <c r="A1047" s="90" t="s">
        <v>112</v>
      </c>
      <c r="B1047" s="90"/>
      <c r="C1047" s="90"/>
      <c r="D1047" s="90"/>
      <c r="E1047" s="90"/>
      <c r="F1047" s="90"/>
      <c r="G1047" s="90"/>
      <c r="H1047" s="91"/>
      <c r="I1047" s="145">
        <v>3723.9300000000003</v>
      </c>
      <c r="J1047" s="145">
        <v>3662.92</v>
      </c>
      <c r="K1047" s="145">
        <v>3653.2400000000007</v>
      </c>
      <c r="L1047" s="145">
        <v>3653.3500000000004</v>
      </c>
      <c r="M1047" s="145">
        <v>3658.2300000000005</v>
      </c>
      <c r="N1047" s="145">
        <v>3659.8900000000003</v>
      </c>
      <c r="O1047" s="145">
        <v>3662.1400000000003</v>
      </c>
      <c r="P1047" s="145">
        <v>3712.5200000000004</v>
      </c>
      <c r="Q1047" s="145">
        <v>3660.3200000000006</v>
      </c>
      <c r="R1047" s="145">
        <v>3745.6100000000006</v>
      </c>
      <c r="S1047" s="145">
        <v>3791.0200000000004</v>
      </c>
      <c r="T1047" s="145">
        <v>3812.7000000000007</v>
      </c>
      <c r="U1047" s="145">
        <v>3812.66</v>
      </c>
      <c r="V1047" s="145">
        <v>3834.5300000000007</v>
      </c>
      <c r="W1047" s="145">
        <v>3839.96</v>
      </c>
      <c r="X1047" s="145">
        <v>3841.17</v>
      </c>
      <c r="Y1047" s="145">
        <v>3844.4300000000003</v>
      </c>
      <c r="Z1047" s="145">
        <v>3797.2200000000003</v>
      </c>
      <c r="AA1047" s="145">
        <v>3754.17</v>
      </c>
      <c r="AB1047" s="145">
        <v>3757.5</v>
      </c>
      <c r="AC1047" s="145">
        <v>3854.6000000000004</v>
      </c>
      <c r="AD1047" s="145">
        <v>3846.1500000000005</v>
      </c>
      <c r="AE1047" s="145">
        <v>3746.3</v>
      </c>
      <c r="AF1047" s="145">
        <v>3659.01</v>
      </c>
    </row>
    <row r="1048" spans="1:32" ht="18" customHeight="1" x14ac:dyDescent="0.25">
      <c r="A1048" s="90" t="s">
        <v>113</v>
      </c>
      <c r="B1048" s="90"/>
      <c r="C1048" s="90"/>
      <c r="D1048" s="90"/>
      <c r="E1048" s="90"/>
      <c r="F1048" s="90"/>
      <c r="G1048" s="90"/>
      <c r="H1048" s="91"/>
      <c r="I1048" s="145">
        <v>3723.7400000000007</v>
      </c>
      <c r="J1048" s="145">
        <v>3666.92</v>
      </c>
      <c r="K1048" s="145">
        <v>3657.17</v>
      </c>
      <c r="L1048" s="145">
        <v>3653.2800000000007</v>
      </c>
      <c r="M1048" s="145">
        <v>3658.1000000000004</v>
      </c>
      <c r="N1048" s="145">
        <v>3659.7200000000003</v>
      </c>
      <c r="O1048" s="145">
        <v>3662.2000000000007</v>
      </c>
      <c r="P1048" s="145">
        <v>3710.9300000000003</v>
      </c>
      <c r="Q1048" s="145">
        <v>3665.58</v>
      </c>
      <c r="R1048" s="145">
        <v>3740.33</v>
      </c>
      <c r="S1048" s="145">
        <v>3784.91</v>
      </c>
      <c r="T1048" s="145">
        <v>3805.8600000000006</v>
      </c>
      <c r="U1048" s="145">
        <v>3806.09</v>
      </c>
      <c r="V1048" s="145">
        <v>3807.88</v>
      </c>
      <c r="W1048" s="145">
        <v>3809.8600000000006</v>
      </c>
      <c r="X1048" s="145">
        <v>3788.8900000000003</v>
      </c>
      <c r="Y1048" s="145">
        <v>3821.13</v>
      </c>
      <c r="Z1048" s="145">
        <v>3777.7000000000007</v>
      </c>
      <c r="AA1048" s="145">
        <v>3762.09</v>
      </c>
      <c r="AB1048" s="145">
        <v>3790.16</v>
      </c>
      <c r="AC1048" s="145">
        <v>3899.0300000000007</v>
      </c>
      <c r="AD1048" s="145">
        <v>3893.21</v>
      </c>
      <c r="AE1048" s="145">
        <v>3811.0300000000007</v>
      </c>
      <c r="AF1048" s="145">
        <v>3665.9100000000008</v>
      </c>
    </row>
    <row r="1049" spans="1:32" ht="18" customHeight="1" x14ac:dyDescent="0.25">
      <c r="A1049" s="32"/>
      <c r="B1049" s="32"/>
      <c r="C1049" s="32"/>
      <c r="D1049" s="32"/>
      <c r="E1049" s="32"/>
      <c r="F1049" s="32"/>
      <c r="G1049" s="32"/>
      <c r="H1049" s="32"/>
      <c r="I1049" s="34"/>
      <c r="J1049" s="34"/>
      <c r="K1049" s="34"/>
      <c r="L1049" s="34"/>
      <c r="M1049" s="34"/>
      <c r="N1049" s="34"/>
      <c r="O1049" s="34"/>
      <c r="P1049" s="34"/>
      <c r="Q1049" s="34"/>
      <c r="R1049" s="34"/>
      <c r="S1049" s="34"/>
      <c r="T1049" s="34"/>
      <c r="U1049" s="34"/>
      <c r="V1049" s="34"/>
      <c r="W1049" s="34"/>
      <c r="X1049" s="34"/>
      <c r="Y1049" s="34"/>
      <c r="Z1049" s="34"/>
      <c r="AA1049" s="34"/>
      <c r="AB1049" s="34"/>
      <c r="AC1049" s="34"/>
      <c r="AD1049" s="34"/>
      <c r="AE1049" s="34"/>
      <c r="AF1049" s="34"/>
    </row>
    <row r="1050" spans="1:32" ht="18" customHeight="1" x14ac:dyDescent="0.25"/>
    <row r="1051" spans="1:32" ht="18" customHeight="1" x14ac:dyDescent="0.25">
      <c r="A1051" s="92" t="s">
        <v>58</v>
      </c>
      <c r="B1051" s="92"/>
      <c r="C1051" s="92"/>
      <c r="D1051" s="92"/>
      <c r="E1051" s="92"/>
      <c r="F1051" s="92"/>
      <c r="G1051" s="92"/>
      <c r="H1051" s="93"/>
      <c r="I1051" s="51"/>
      <c r="J1051" s="52"/>
      <c r="K1051" s="53"/>
      <c r="L1051" s="53"/>
      <c r="M1051" s="53" t="s">
        <v>133</v>
      </c>
      <c r="N1051" s="53"/>
      <c r="O1051" s="53"/>
      <c r="P1051" s="53"/>
      <c r="Q1051" s="53"/>
      <c r="R1051" s="53"/>
      <c r="S1051" s="53"/>
      <c r="T1051" s="53"/>
      <c r="U1051" s="54"/>
      <c r="V1051" s="54"/>
      <c r="W1051" s="54"/>
      <c r="X1051" s="54"/>
      <c r="Y1051" s="54"/>
      <c r="Z1051" s="54"/>
      <c r="AA1051" s="54"/>
      <c r="AB1051" s="54"/>
      <c r="AC1051" s="55"/>
      <c r="AD1051" s="54"/>
      <c r="AE1051" s="54"/>
      <c r="AF1051" s="54"/>
    </row>
    <row r="1052" spans="1:32" ht="18" customHeight="1" x14ac:dyDescent="0.25">
      <c r="A1052" s="100"/>
      <c r="B1052" s="100"/>
      <c r="C1052" s="100"/>
      <c r="D1052" s="100"/>
      <c r="E1052" s="100"/>
      <c r="F1052" s="100"/>
      <c r="G1052" s="100"/>
      <c r="H1052" s="101"/>
      <c r="I1052" s="56"/>
      <c r="J1052" s="57"/>
      <c r="K1052" s="58"/>
      <c r="L1052" s="58"/>
      <c r="M1052" s="58" t="s">
        <v>134</v>
      </c>
      <c r="N1052" s="58"/>
      <c r="O1052" s="58"/>
      <c r="P1052" s="58"/>
      <c r="Q1052" s="58"/>
      <c r="R1052" s="58"/>
      <c r="S1052" s="58"/>
      <c r="T1052" s="58"/>
      <c r="U1052" s="59"/>
      <c r="V1052" s="59"/>
      <c r="W1052" s="59"/>
      <c r="X1052" s="59"/>
      <c r="Y1052" s="59"/>
      <c r="Z1052" s="59"/>
      <c r="AA1052" s="59"/>
      <c r="AB1052" s="59"/>
      <c r="AC1052" s="60"/>
      <c r="AD1052" s="59"/>
      <c r="AE1052" s="59"/>
      <c r="AF1052" s="59"/>
    </row>
    <row r="1053" spans="1:32" ht="18" customHeight="1" x14ac:dyDescent="0.25">
      <c r="A1053" s="100"/>
      <c r="B1053" s="100"/>
      <c r="C1053" s="100"/>
      <c r="D1053" s="100"/>
      <c r="E1053" s="100"/>
      <c r="F1053" s="100"/>
      <c r="G1053" s="100"/>
      <c r="H1053" s="101"/>
      <c r="I1053" s="61"/>
      <c r="J1053" s="62"/>
      <c r="K1053" s="62"/>
      <c r="L1053" s="62"/>
      <c r="M1053" s="62"/>
      <c r="N1053" s="62"/>
      <c r="O1053" s="62"/>
      <c r="P1053" s="62"/>
      <c r="Q1053" s="62"/>
      <c r="R1053" s="62"/>
      <c r="S1053" s="62"/>
      <c r="T1053" s="62"/>
      <c r="U1053" s="62"/>
      <c r="V1053" s="62"/>
      <c r="W1053" s="62"/>
      <c r="X1053" s="62"/>
      <c r="Y1053" s="62"/>
      <c r="Z1053" s="62"/>
      <c r="AA1053" s="62"/>
      <c r="AB1053" s="62"/>
      <c r="AC1053" s="62"/>
      <c r="AD1053" s="62"/>
      <c r="AE1053" s="62"/>
      <c r="AF1053" s="62"/>
    </row>
    <row r="1054" spans="1:32" ht="33.75" customHeight="1" x14ac:dyDescent="0.25">
      <c r="A1054" s="94"/>
      <c r="B1054" s="94"/>
      <c r="C1054" s="94"/>
      <c r="D1054" s="94"/>
      <c r="E1054" s="94"/>
      <c r="F1054" s="94"/>
      <c r="G1054" s="94"/>
      <c r="H1054" s="95"/>
      <c r="I1054" s="31" t="s">
        <v>59</v>
      </c>
      <c r="J1054" s="31" t="s">
        <v>60</v>
      </c>
      <c r="K1054" s="31" t="s">
        <v>61</v>
      </c>
      <c r="L1054" s="31" t="s">
        <v>62</v>
      </c>
      <c r="M1054" s="31" t="s">
        <v>63</v>
      </c>
      <c r="N1054" s="31" t="s">
        <v>64</v>
      </c>
      <c r="O1054" s="31" t="s">
        <v>65</v>
      </c>
      <c r="P1054" s="31" t="s">
        <v>66</v>
      </c>
      <c r="Q1054" s="31" t="s">
        <v>67</v>
      </c>
      <c r="R1054" s="31" t="s">
        <v>68</v>
      </c>
      <c r="S1054" s="31" t="s">
        <v>69</v>
      </c>
      <c r="T1054" s="31" t="s">
        <v>70</v>
      </c>
      <c r="U1054" s="31" t="s">
        <v>71</v>
      </c>
      <c r="V1054" s="31" t="s">
        <v>72</v>
      </c>
      <c r="W1054" s="31" t="s">
        <v>73</v>
      </c>
      <c r="X1054" s="31" t="s">
        <v>74</v>
      </c>
      <c r="Y1054" s="31" t="s">
        <v>75</v>
      </c>
      <c r="Z1054" s="31" t="s">
        <v>76</v>
      </c>
      <c r="AA1054" s="31" t="s">
        <v>77</v>
      </c>
      <c r="AB1054" s="31" t="s">
        <v>78</v>
      </c>
      <c r="AC1054" s="31" t="s">
        <v>79</v>
      </c>
      <c r="AD1054" s="31" t="s">
        <v>80</v>
      </c>
      <c r="AE1054" s="31" t="s">
        <v>81</v>
      </c>
      <c r="AF1054" s="31" t="s">
        <v>82</v>
      </c>
    </row>
    <row r="1055" spans="1:32" ht="18" customHeight="1" x14ac:dyDescent="0.25">
      <c r="A1055" s="90" t="s">
        <v>83</v>
      </c>
      <c r="B1055" s="90"/>
      <c r="C1055" s="90"/>
      <c r="D1055" s="90"/>
      <c r="E1055" s="90"/>
      <c r="F1055" s="90"/>
      <c r="G1055" s="90"/>
      <c r="H1055" s="91"/>
      <c r="I1055" s="145">
        <v>4472.72</v>
      </c>
      <c r="J1055" s="145">
        <v>4465.0600000000004</v>
      </c>
      <c r="K1055" s="145">
        <v>4465.16</v>
      </c>
      <c r="L1055" s="145">
        <v>4464.79</v>
      </c>
      <c r="M1055" s="145">
        <v>4464.9000000000005</v>
      </c>
      <c r="N1055" s="145">
        <v>4464.99</v>
      </c>
      <c r="O1055" s="145">
        <v>4464.2300000000005</v>
      </c>
      <c r="P1055" s="145">
        <v>4470.68</v>
      </c>
      <c r="Q1055" s="145">
        <v>4465.3</v>
      </c>
      <c r="R1055" s="145">
        <v>4470.2</v>
      </c>
      <c r="S1055" s="145">
        <v>4497.6400000000003</v>
      </c>
      <c r="T1055" s="145">
        <v>4509.25</v>
      </c>
      <c r="U1055" s="145">
        <v>4499.38</v>
      </c>
      <c r="V1055" s="145">
        <v>4499.33</v>
      </c>
      <c r="W1055" s="145">
        <v>4524.05</v>
      </c>
      <c r="X1055" s="145">
        <v>4529.93</v>
      </c>
      <c r="Y1055" s="145">
        <v>4514.75</v>
      </c>
      <c r="Z1055" s="145">
        <v>4465.22</v>
      </c>
      <c r="AA1055" s="145">
        <v>4465.47</v>
      </c>
      <c r="AB1055" s="145">
        <v>4466.05</v>
      </c>
      <c r="AC1055" s="145">
        <v>4539.26</v>
      </c>
      <c r="AD1055" s="145">
        <v>4531.8900000000003</v>
      </c>
      <c r="AE1055" s="145">
        <v>4463.7</v>
      </c>
      <c r="AF1055" s="145">
        <v>4463.71</v>
      </c>
    </row>
    <row r="1056" spans="1:32" ht="18" customHeight="1" x14ac:dyDescent="0.25">
      <c r="A1056" s="90" t="s">
        <v>84</v>
      </c>
      <c r="B1056" s="90"/>
      <c r="C1056" s="90"/>
      <c r="D1056" s="90"/>
      <c r="E1056" s="90"/>
      <c r="F1056" s="90"/>
      <c r="G1056" s="90"/>
      <c r="H1056" s="91"/>
      <c r="I1056" s="145">
        <v>4475.3</v>
      </c>
      <c r="J1056" s="145">
        <v>4464.03</v>
      </c>
      <c r="K1056" s="145">
        <v>4463.07</v>
      </c>
      <c r="L1056" s="145">
        <v>4464.95</v>
      </c>
      <c r="M1056" s="145">
        <v>4465.01</v>
      </c>
      <c r="N1056" s="145">
        <v>4464.96</v>
      </c>
      <c r="O1056" s="145">
        <v>4464.13</v>
      </c>
      <c r="P1056" s="145">
        <v>4477.43</v>
      </c>
      <c r="Q1056" s="145">
        <v>4465.8100000000004</v>
      </c>
      <c r="R1056" s="145">
        <v>4472.5599999999995</v>
      </c>
      <c r="S1056" s="145">
        <v>4564.83</v>
      </c>
      <c r="T1056" s="145">
        <v>4566.16</v>
      </c>
      <c r="U1056" s="145">
        <v>4565.58</v>
      </c>
      <c r="V1056" s="145">
        <v>4566.22</v>
      </c>
      <c r="W1056" s="145">
        <v>4593.24</v>
      </c>
      <c r="X1056" s="145">
        <v>4577.2700000000004</v>
      </c>
      <c r="Y1056" s="145">
        <v>4566.08</v>
      </c>
      <c r="Z1056" s="145">
        <v>4537.4799999999996</v>
      </c>
      <c r="AA1056" s="145">
        <v>4503.6899999999996</v>
      </c>
      <c r="AB1056" s="145">
        <v>4483.49</v>
      </c>
      <c r="AC1056" s="145">
        <v>4554.08</v>
      </c>
      <c r="AD1056" s="145">
        <v>4616.51</v>
      </c>
      <c r="AE1056" s="145">
        <v>4464.7700000000004</v>
      </c>
      <c r="AF1056" s="145">
        <v>4463.84</v>
      </c>
    </row>
    <row r="1057" spans="1:32" ht="18" customHeight="1" x14ac:dyDescent="0.25">
      <c r="A1057" s="90" t="s">
        <v>85</v>
      </c>
      <c r="B1057" s="90"/>
      <c r="C1057" s="90"/>
      <c r="D1057" s="90"/>
      <c r="E1057" s="90"/>
      <c r="F1057" s="90"/>
      <c r="G1057" s="90"/>
      <c r="H1057" s="91"/>
      <c r="I1057" s="145">
        <v>4471.6400000000003</v>
      </c>
      <c r="J1057" s="145">
        <v>4463.25</v>
      </c>
      <c r="K1057" s="145">
        <v>4462.6000000000004</v>
      </c>
      <c r="L1057" s="145">
        <v>4465.12</v>
      </c>
      <c r="M1057" s="145">
        <v>4465.17</v>
      </c>
      <c r="N1057" s="145">
        <v>4465.21</v>
      </c>
      <c r="O1057" s="145">
        <v>4464.3600000000006</v>
      </c>
      <c r="P1057" s="145">
        <v>4470.08</v>
      </c>
      <c r="Q1057" s="145">
        <v>4465.22</v>
      </c>
      <c r="R1057" s="145">
        <v>4471.6099999999997</v>
      </c>
      <c r="S1057" s="145">
        <v>4554.24</v>
      </c>
      <c r="T1057" s="145">
        <v>4562.0200000000004</v>
      </c>
      <c r="U1057" s="145">
        <v>4562.29</v>
      </c>
      <c r="V1057" s="145">
        <v>4564.26</v>
      </c>
      <c r="W1057" s="145">
        <v>4589.66</v>
      </c>
      <c r="X1057" s="145">
        <v>4574.38</v>
      </c>
      <c r="Y1057" s="145">
        <v>4564.72</v>
      </c>
      <c r="Z1057" s="145">
        <v>4536.88</v>
      </c>
      <c r="AA1057" s="145">
        <v>4505.68</v>
      </c>
      <c r="AB1057" s="145">
        <v>4485.09</v>
      </c>
      <c r="AC1057" s="145">
        <v>4570.6399999999994</v>
      </c>
      <c r="AD1057" s="145">
        <v>4610.2299999999996</v>
      </c>
      <c r="AE1057" s="145">
        <v>4464.4400000000005</v>
      </c>
      <c r="AF1057" s="145">
        <v>4464.3600000000006</v>
      </c>
    </row>
    <row r="1058" spans="1:32" ht="18" customHeight="1" x14ac:dyDescent="0.25">
      <c r="A1058" s="90" t="s">
        <v>86</v>
      </c>
      <c r="B1058" s="90"/>
      <c r="C1058" s="90"/>
      <c r="D1058" s="90"/>
      <c r="E1058" s="90"/>
      <c r="F1058" s="90"/>
      <c r="G1058" s="90"/>
      <c r="H1058" s="91"/>
      <c r="I1058" s="145">
        <v>4505.1000000000004</v>
      </c>
      <c r="J1058" s="145">
        <v>4467.88</v>
      </c>
      <c r="K1058" s="145">
        <v>4466.6000000000004</v>
      </c>
      <c r="L1058" s="145">
        <v>4463.91</v>
      </c>
      <c r="M1058" s="145">
        <v>4465.13</v>
      </c>
      <c r="N1058" s="145">
        <v>4465.22</v>
      </c>
      <c r="O1058" s="145">
        <v>4464.78</v>
      </c>
      <c r="P1058" s="145">
        <v>4467.08</v>
      </c>
      <c r="Q1058" s="145">
        <v>4465.57</v>
      </c>
      <c r="R1058" s="145">
        <v>4471.6499999999996</v>
      </c>
      <c r="S1058" s="145">
        <v>4548.45</v>
      </c>
      <c r="T1058" s="145">
        <v>4559.04</v>
      </c>
      <c r="U1058" s="145">
        <v>4559.8099999999995</v>
      </c>
      <c r="V1058" s="145">
        <v>4561.2</v>
      </c>
      <c r="W1058" s="145">
        <v>4561.4799999999996</v>
      </c>
      <c r="X1058" s="145">
        <v>4562.1099999999997</v>
      </c>
      <c r="Y1058" s="145">
        <v>4561.51</v>
      </c>
      <c r="Z1058" s="145">
        <v>4534</v>
      </c>
      <c r="AA1058" s="145">
        <v>4504.34</v>
      </c>
      <c r="AB1058" s="145">
        <v>4491.5599999999995</v>
      </c>
      <c r="AC1058" s="145">
        <v>4608.42</v>
      </c>
      <c r="AD1058" s="145">
        <v>4612.79</v>
      </c>
      <c r="AE1058" s="145">
        <v>4483.58</v>
      </c>
      <c r="AF1058" s="145">
        <v>4464.57</v>
      </c>
    </row>
    <row r="1059" spans="1:32" ht="18" customHeight="1" x14ac:dyDescent="0.25">
      <c r="A1059" s="90" t="s">
        <v>87</v>
      </c>
      <c r="B1059" s="90"/>
      <c r="C1059" s="90"/>
      <c r="D1059" s="90"/>
      <c r="E1059" s="90"/>
      <c r="F1059" s="90"/>
      <c r="G1059" s="90"/>
      <c r="H1059" s="91"/>
      <c r="I1059" s="145">
        <v>4485.5</v>
      </c>
      <c r="J1059" s="145">
        <v>4468</v>
      </c>
      <c r="K1059" s="145">
        <v>4465.7300000000005</v>
      </c>
      <c r="L1059" s="145">
        <v>4464.6400000000003</v>
      </c>
      <c r="M1059" s="145">
        <v>4465.38</v>
      </c>
      <c r="N1059" s="145">
        <v>4465.43</v>
      </c>
      <c r="O1059" s="145">
        <v>4464.6400000000003</v>
      </c>
      <c r="P1059" s="145">
        <v>4466.22</v>
      </c>
      <c r="Q1059" s="145">
        <v>4465.72</v>
      </c>
      <c r="R1059" s="145">
        <v>4469.82</v>
      </c>
      <c r="S1059" s="145">
        <v>4538.33</v>
      </c>
      <c r="T1059" s="145">
        <v>4556.83</v>
      </c>
      <c r="U1059" s="145">
        <v>4557.29</v>
      </c>
      <c r="V1059" s="145">
        <v>4557.99</v>
      </c>
      <c r="W1059" s="145">
        <v>4559.67</v>
      </c>
      <c r="X1059" s="145">
        <v>4559.6399999999994</v>
      </c>
      <c r="Y1059" s="145">
        <v>4559.54</v>
      </c>
      <c r="Z1059" s="145">
        <v>4532.26</v>
      </c>
      <c r="AA1059" s="145">
        <v>4503.3099999999995</v>
      </c>
      <c r="AB1059" s="145">
        <v>4489.84</v>
      </c>
      <c r="AC1059" s="145">
        <v>4603.1000000000004</v>
      </c>
      <c r="AD1059" s="145">
        <v>4608.41</v>
      </c>
      <c r="AE1059" s="145">
        <v>4481.12</v>
      </c>
      <c r="AF1059" s="145">
        <v>4464.24</v>
      </c>
    </row>
    <row r="1060" spans="1:32" ht="18" customHeight="1" x14ac:dyDescent="0.25">
      <c r="A1060" s="90" t="s">
        <v>88</v>
      </c>
      <c r="B1060" s="90"/>
      <c r="C1060" s="90"/>
      <c r="D1060" s="90"/>
      <c r="E1060" s="90"/>
      <c r="F1060" s="90"/>
      <c r="G1060" s="90"/>
      <c r="H1060" s="91"/>
      <c r="I1060" s="145">
        <v>4486.18</v>
      </c>
      <c r="J1060" s="145">
        <v>4468.2300000000005</v>
      </c>
      <c r="K1060" s="145">
        <v>4467.28</v>
      </c>
      <c r="L1060" s="145">
        <v>4465.2</v>
      </c>
      <c r="M1060" s="145">
        <v>4465.24</v>
      </c>
      <c r="N1060" s="145">
        <v>4465.25</v>
      </c>
      <c r="O1060" s="145">
        <v>4464.41</v>
      </c>
      <c r="P1060" s="145">
        <v>4491.71</v>
      </c>
      <c r="Q1060" s="145">
        <v>4465.5200000000004</v>
      </c>
      <c r="R1060" s="145">
        <v>4499.57</v>
      </c>
      <c r="S1060" s="145">
        <v>4583.7299999999996</v>
      </c>
      <c r="T1060" s="145">
        <v>4608.3999999999996</v>
      </c>
      <c r="U1060" s="145">
        <v>4608.74</v>
      </c>
      <c r="V1060" s="145">
        <v>4609.4400000000005</v>
      </c>
      <c r="W1060" s="145">
        <v>4616.2299999999996</v>
      </c>
      <c r="X1060" s="145">
        <v>4616.3899999999994</v>
      </c>
      <c r="Y1060" s="145">
        <v>4613.3599999999997</v>
      </c>
      <c r="Z1060" s="145">
        <v>4584.6000000000004</v>
      </c>
      <c r="AA1060" s="145">
        <v>4557.8</v>
      </c>
      <c r="AB1060" s="145">
        <v>4489.3500000000004</v>
      </c>
      <c r="AC1060" s="145">
        <v>4636.3</v>
      </c>
      <c r="AD1060" s="145">
        <v>4608.8899999999994</v>
      </c>
      <c r="AE1060" s="145">
        <v>4519.53</v>
      </c>
      <c r="AF1060" s="145">
        <v>4464.8100000000004</v>
      </c>
    </row>
    <row r="1061" spans="1:32" ht="18" customHeight="1" x14ac:dyDescent="0.25">
      <c r="A1061" s="90" t="s">
        <v>89</v>
      </c>
      <c r="B1061" s="90"/>
      <c r="C1061" s="90"/>
      <c r="D1061" s="90"/>
      <c r="E1061" s="90"/>
      <c r="F1061" s="90"/>
      <c r="G1061" s="90"/>
      <c r="H1061" s="91"/>
      <c r="I1061" s="145">
        <v>4473.1099999999997</v>
      </c>
      <c r="J1061" s="145">
        <v>4460.1900000000005</v>
      </c>
      <c r="K1061" s="145">
        <v>4460.0600000000004</v>
      </c>
      <c r="L1061" s="145">
        <v>4462.3500000000004</v>
      </c>
      <c r="M1061" s="145">
        <v>4465.42</v>
      </c>
      <c r="N1061" s="145">
        <v>4466.42</v>
      </c>
      <c r="O1061" s="145">
        <v>4464.46</v>
      </c>
      <c r="P1061" s="145">
        <v>4485.12</v>
      </c>
      <c r="Q1061" s="145">
        <v>4465.72</v>
      </c>
      <c r="R1061" s="145">
        <v>4503.9799999999996</v>
      </c>
      <c r="S1061" s="145">
        <v>4590.53</v>
      </c>
      <c r="T1061" s="145">
        <v>4615.6000000000004</v>
      </c>
      <c r="U1061" s="145">
        <v>4614.63</v>
      </c>
      <c r="V1061" s="145">
        <v>4615.9799999999996</v>
      </c>
      <c r="W1061" s="145">
        <v>4613.8099999999995</v>
      </c>
      <c r="X1061" s="145">
        <v>4612.38</v>
      </c>
      <c r="Y1061" s="145">
        <v>4610</v>
      </c>
      <c r="Z1061" s="145">
        <v>4585.78</v>
      </c>
      <c r="AA1061" s="145">
        <v>4559.63</v>
      </c>
      <c r="AB1061" s="145">
        <v>4489.04</v>
      </c>
      <c r="AC1061" s="145">
        <v>4624.4400000000005</v>
      </c>
      <c r="AD1061" s="145">
        <v>4608.41</v>
      </c>
      <c r="AE1061" s="145">
        <v>4511.57</v>
      </c>
      <c r="AF1061" s="145">
        <v>4464.96</v>
      </c>
    </row>
    <row r="1062" spans="1:32" ht="18" customHeight="1" x14ac:dyDescent="0.25">
      <c r="A1062" s="90" t="s">
        <v>90</v>
      </c>
      <c r="B1062" s="90"/>
      <c r="C1062" s="90"/>
      <c r="D1062" s="90"/>
      <c r="E1062" s="90"/>
      <c r="F1062" s="90"/>
      <c r="G1062" s="90"/>
      <c r="H1062" s="91"/>
      <c r="I1062" s="145">
        <v>4483.45</v>
      </c>
      <c r="J1062" s="145">
        <v>4461.05</v>
      </c>
      <c r="K1062" s="145">
        <v>4459.18</v>
      </c>
      <c r="L1062" s="145">
        <v>4461.1100000000006</v>
      </c>
      <c r="M1062" s="145">
        <v>4466.43</v>
      </c>
      <c r="N1062" s="145">
        <v>4466.43</v>
      </c>
      <c r="O1062" s="145">
        <v>4464.67</v>
      </c>
      <c r="P1062" s="145">
        <v>4512.96</v>
      </c>
      <c r="Q1062" s="145">
        <v>4465.79</v>
      </c>
      <c r="R1062" s="145">
        <v>4514.18</v>
      </c>
      <c r="S1062" s="145">
        <v>4588.04</v>
      </c>
      <c r="T1062" s="145">
        <v>4612.76</v>
      </c>
      <c r="U1062" s="145">
        <v>4612.8500000000004</v>
      </c>
      <c r="V1062" s="145">
        <v>4636.32</v>
      </c>
      <c r="W1062" s="145">
        <v>4637.34</v>
      </c>
      <c r="X1062" s="145">
        <v>4637.72</v>
      </c>
      <c r="Y1062" s="145">
        <v>4613.55</v>
      </c>
      <c r="Z1062" s="145">
        <v>4588.76</v>
      </c>
      <c r="AA1062" s="145">
        <v>4560.07</v>
      </c>
      <c r="AB1062" s="145">
        <v>4507.66</v>
      </c>
      <c r="AC1062" s="145">
        <v>4616.97</v>
      </c>
      <c r="AD1062" s="145">
        <v>4620.96</v>
      </c>
      <c r="AE1062" s="145">
        <v>4506.8500000000004</v>
      </c>
      <c r="AF1062" s="145">
        <v>4464.76</v>
      </c>
    </row>
    <row r="1063" spans="1:32" ht="18" customHeight="1" x14ac:dyDescent="0.25">
      <c r="A1063" s="90" t="s">
        <v>91</v>
      </c>
      <c r="B1063" s="90"/>
      <c r="C1063" s="90"/>
      <c r="D1063" s="90"/>
      <c r="E1063" s="90"/>
      <c r="F1063" s="90"/>
      <c r="G1063" s="90"/>
      <c r="H1063" s="91"/>
      <c r="I1063" s="145">
        <v>4477.3999999999996</v>
      </c>
      <c r="J1063" s="145">
        <v>4445.17</v>
      </c>
      <c r="K1063" s="145">
        <v>4443.74</v>
      </c>
      <c r="L1063" s="145">
        <v>4446.1000000000004</v>
      </c>
      <c r="M1063" s="145">
        <v>4449.17</v>
      </c>
      <c r="N1063" s="145">
        <v>4449.1100000000006</v>
      </c>
      <c r="O1063" s="145">
        <v>4464.41</v>
      </c>
      <c r="P1063" s="145">
        <v>4484.1400000000003</v>
      </c>
      <c r="Q1063" s="145">
        <v>4465.6100000000006</v>
      </c>
      <c r="R1063" s="145">
        <v>4508.45</v>
      </c>
      <c r="S1063" s="145">
        <v>4564.43</v>
      </c>
      <c r="T1063" s="145">
        <v>4588.2700000000004</v>
      </c>
      <c r="U1063" s="145">
        <v>4585.6499999999996</v>
      </c>
      <c r="V1063" s="145">
        <v>4610.37</v>
      </c>
      <c r="W1063" s="145">
        <v>4614.75</v>
      </c>
      <c r="X1063" s="145">
        <v>4617.1099999999997</v>
      </c>
      <c r="Y1063" s="145">
        <v>4615.92</v>
      </c>
      <c r="Z1063" s="145">
        <v>4589.6000000000004</v>
      </c>
      <c r="AA1063" s="145">
        <v>4543.33</v>
      </c>
      <c r="AB1063" s="145">
        <v>4508.93</v>
      </c>
      <c r="AC1063" s="145">
        <v>4593.1000000000004</v>
      </c>
      <c r="AD1063" s="145">
        <v>4611.24</v>
      </c>
      <c r="AE1063" s="145">
        <v>4536.2700000000004</v>
      </c>
      <c r="AF1063" s="145">
        <v>4464.95</v>
      </c>
    </row>
    <row r="1064" spans="1:32" ht="18" customHeight="1" x14ac:dyDescent="0.25">
      <c r="A1064" s="90" t="s">
        <v>92</v>
      </c>
      <c r="B1064" s="90"/>
      <c r="C1064" s="90"/>
      <c r="D1064" s="90"/>
      <c r="E1064" s="90"/>
      <c r="F1064" s="90"/>
      <c r="G1064" s="90"/>
      <c r="H1064" s="91"/>
      <c r="I1064" s="145">
        <v>4456.79</v>
      </c>
      <c r="J1064" s="145">
        <v>4326.74</v>
      </c>
      <c r="K1064" s="145">
        <v>4388.1900000000005</v>
      </c>
      <c r="L1064" s="145">
        <v>4404.9000000000005</v>
      </c>
      <c r="M1064" s="145">
        <v>4449.9800000000005</v>
      </c>
      <c r="N1064" s="145">
        <v>4449.87</v>
      </c>
      <c r="O1064" s="145">
        <v>4460.07</v>
      </c>
      <c r="P1064" s="145">
        <v>4478.91</v>
      </c>
      <c r="Q1064" s="145">
        <v>4465.53</v>
      </c>
      <c r="R1064" s="145">
        <v>4505.7299999999996</v>
      </c>
      <c r="S1064" s="145">
        <v>4560.2</v>
      </c>
      <c r="T1064" s="145">
        <v>4585.57</v>
      </c>
      <c r="U1064" s="145">
        <v>4583.8500000000004</v>
      </c>
      <c r="V1064" s="145">
        <v>4603.9799999999996</v>
      </c>
      <c r="W1064" s="145">
        <v>4606.5599999999995</v>
      </c>
      <c r="X1064" s="145">
        <v>4608.3599999999997</v>
      </c>
      <c r="Y1064" s="145">
        <v>4618.79</v>
      </c>
      <c r="Z1064" s="145">
        <v>4597.3</v>
      </c>
      <c r="AA1064" s="145">
        <v>4546.26</v>
      </c>
      <c r="AB1064" s="145">
        <v>4507.9799999999996</v>
      </c>
      <c r="AC1064" s="145">
        <v>4593.6099999999997</v>
      </c>
      <c r="AD1064" s="145">
        <v>4613.45</v>
      </c>
      <c r="AE1064" s="145">
        <v>4525.47</v>
      </c>
      <c r="AF1064" s="145">
        <v>4464.5</v>
      </c>
    </row>
    <row r="1065" spans="1:32" ht="18" customHeight="1" x14ac:dyDescent="0.25">
      <c r="A1065" s="90" t="s">
        <v>93</v>
      </c>
      <c r="B1065" s="90"/>
      <c r="C1065" s="90"/>
      <c r="D1065" s="90"/>
      <c r="E1065" s="90"/>
      <c r="F1065" s="90"/>
      <c r="G1065" s="90"/>
      <c r="H1065" s="91"/>
      <c r="I1065" s="145">
        <v>4505.01</v>
      </c>
      <c r="J1065" s="145">
        <v>4473.7700000000004</v>
      </c>
      <c r="K1065" s="145">
        <v>4470.76</v>
      </c>
      <c r="L1065" s="145">
        <v>4465.3</v>
      </c>
      <c r="M1065" s="145">
        <v>4464.7</v>
      </c>
      <c r="N1065" s="145">
        <v>4464.59</v>
      </c>
      <c r="O1065" s="145">
        <v>4463.34</v>
      </c>
      <c r="P1065" s="145">
        <v>4477.43</v>
      </c>
      <c r="Q1065" s="145">
        <v>4465.16</v>
      </c>
      <c r="R1065" s="145">
        <v>4497.37</v>
      </c>
      <c r="S1065" s="145">
        <v>4549.95</v>
      </c>
      <c r="T1065" s="145">
        <v>4574.18</v>
      </c>
      <c r="U1065" s="145">
        <v>4574.83</v>
      </c>
      <c r="V1065" s="145">
        <v>4574.63</v>
      </c>
      <c r="W1065" s="145">
        <v>4596.95</v>
      </c>
      <c r="X1065" s="145">
        <v>4597.6000000000004</v>
      </c>
      <c r="Y1065" s="145">
        <v>4602.3</v>
      </c>
      <c r="Z1065" s="145">
        <v>4579.75</v>
      </c>
      <c r="AA1065" s="145">
        <v>4527.5</v>
      </c>
      <c r="AB1065" s="145">
        <v>4524.38</v>
      </c>
      <c r="AC1065" s="145">
        <v>4636.66</v>
      </c>
      <c r="AD1065" s="145">
        <v>4636.21</v>
      </c>
      <c r="AE1065" s="145">
        <v>4516.34</v>
      </c>
      <c r="AF1065" s="145">
        <v>4464.1400000000003</v>
      </c>
    </row>
    <row r="1066" spans="1:32" ht="18" customHeight="1" x14ac:dyDescent="0.25">
      <c r="A1066" s="90" t="s">
        <v>94</v>
      </c>
      <c r="B1066" s="90"/>
      <c r="C1066" s="90"/>
      <c r="D1066" s="90"/>
      <c r="E1066" s="90"/>
      <c r="F1066" s="90"/>
      <c r="G1066" s="90"/>
      <c r="H1066" s="91"/>
      <c r="I1066" s="145">
        <v>4495.59</v>
      </c>
      <c r="J1066" s="145">
        <v>4472.46</v>
      </c>
      <c r="K1066" s="145">
        <v>4467.8600000000006</v>
      </c>
      <c r="L1066" s="145">
        <v>4463.8600000000006</v>
      </c>
      <c r="M1066" s="145">
        <v>4464.9400000000005</v>
      </c>
      <c r="N1066" s="145">
        <v>4464.91</v>
      </c>
      <c r="O1066" s="145">
        <v>4463.7</v>
      </c>
      <c r="P1066" s="145">
        <v>4467.2300000000005</v>
      </c>
      <c r="Q1066" s="145">
        <v>4465.25</v>
      </c>
      <c r="R1066" s="145">
        <v>4470.07</v>
      </c>
      <c r="S1066" s="145">
        <v>4527.4399999999996</v>
      </c>
      <c r="T1066" s="145">
        <v>4556.0599999999995</v>
      </c>
      <c r="U1066" s="145">
        <v>4556.78</v>
      </c>
      <c r="V1066" s="145">
        <v>4556.6099999999997</v>
      </c>
      <c r="W1066" s="145">
        <v>4581.76</v>
      </c>
      <c r="X1066" s="145">
        <v>4557.79</v>
      </c>
      <c r="Y1066" s="145">
        <v>4557.82</v>
      </c>
      <c r="Z1066" s="145">
        <v>4557.58</v>
      </c>
      <c r="AA1066" s="145">
        <v>4502.62</v>
      </c>
      <c r="AB1066" s="145">
        <v>4502.07</v>
      </c>
      <c r="AC1066" s="145">
        <v>4615.55</v>
      </c>
      <c r="AD1066" s="145">
        <v>4645.16</v>
      </c>
      <c r="AE1066" s="145">
        <v>4520.2</v>
      </c>
      <c r="AF1066" s="145">
        <v>4463.99</v>
      </c>
    </row>
    <row r="1067" spans="1:32" ht="18" customHeight="1" x14ac:dyDescent="0.25">
      <c r="A1067" s="90" t="s">
        <v>95</v>
      </c>
      <c r="B1067" s="90"/>
      <c r="C1067" s="90"/>
      <c r="D1067" s="90"/>
      <c r="E1067" s="90"/>
      <c r="F1067" s="90"/>
      <c r="G1067" s="90"/>
      <c r="H1067" s="91"/>
      <c r="I1067" s="145">
        <v>4504.76</v>
      </c>
      <c r="J1067" s="145">
        <v>4474.59</v>
      </c>
      <c r="K1067" s="145">
        <v>4469.45</v>
      </c>
      <c r="L1067" s="145">
        <v>4464.09</v>
      </c>
      <c r="M1067" s="145">
        <v>4464.63</v>
      </c>
      <c r="N1067" s="145">
        <v>4464.95</v>
      </c>
      <c r="O1067" s="145">
        <v>4463.5200000000004</v>
      </c>
      <c r="P1067" s="145">
        <v>4510.7700000000004</v>
      </c>
      <c r="Q1067" s="145">
        <v>4465.42</v>
      </c>
      <c r="R1067" s="145">
        <v>4495.83</v>
      </c>
      <c r="S1067" s="145">
        <v>4553.51</v>
      </c>
      <c r="T1067" s="145">
        <v>4578.57</v>
      </c>
      <c r="U1067" s="145">
        <v>4578.63</v>
      </c>
      <c r="V1067" s="145">
        <v>4579.96</v>
      </c>
      <c r="W1067" s="145">
        <v>4605.87</v>
      </c>
      <c r="X1067" s="145">
        <v>4606.26</v>
      </c>
      <c r="Y1067" s="145">
        <v>4609.08</v>
      </c>
      <c r="Z1067" s="145">
        <v>4583.2</v>
      </c>
      <c r="AA1067" s="145">
        <v>4530.3</v>
      </c>
      <c r="AB1067" s="145">
        <v>4527.7700000000004</v>
      </c>
      <c r="AC1067" s="145">
        <v>4650.34</v>
      </c>
      <c r="AD1067" s="145">
        <v>4633.92</v>
      </c>
      <c r="AE1067" s="145">
        <v>4506.59</v>
      </c>
      <c r="AF1067" s="145">
        <v>4465.08</v>
      </c>
    </row>
    <row r="1068" spans="1:32" ht="18" customHeight="1" x14ac:dyDescent="0.25">
      <c r="A1068" s="90" t="s">
        <v>96</v>
      </c>
      <c r="B1068" s="90"/>
      <c r="C1068" s="90"/>
      <c r="D1068" s="90"/>
      <c r="E1068" s="90"/>
      <c r="F1068" s="90"/>
      <c r="G1068" s="90"/>
      <c r="H1068" s="91"/>
      <c r="I1068" s="145">
        <v>4488.3500000000004</v>
      </c>
      <c r="J1068" s="145">
        <v>4463.4800000000005</v>
      </c>
      <c r="K1068" s="145">
        <v>4456.0600000000004</v>
      </c>
      <c r="L1068" s="145">
        <v>4462.74</v>
      </c>
      <c r="M1068" s="145">
        <v>4466.43</v>
      </c>
      <c r="N1068" s="145">
        <v>4466.43</v>
      </c>
      <c r="O1068" s="145">
        <v>4464.7</v>
      </c>
      <c r="P1068" s="145">
        <v>4494.46</v>
      </c>
      <c r="Q1068" s="145">
        <v>4465.6100000000006</v>
      </c>
      <c r="R1068" s="145">
        <v>4494.58</v>
      </c>
      <c r="S1068" s="145">
        <v>4552.3899999999994</v>
      </c>
      <c r="T1068" s="145">
        <v>4576.96</v>
      </c>
      <c r="U1068" s="145">
        <v>4576.54</v>
      </c>
      <c r="V1068" s="145">
        <v>4577.49</v>
      </c>
      <c r="W1068" s="145">
        <v>4600.6900000000005</v>
      </c>
      <c r="X1068" s="145">
        <v>4603.49</v>
      </c>
      <c r="Y1068" s="145">
        <v>4610.1099999999997</v>
      </c>
      <c r="Z1068" s="145">
        <v>4586.3899999999994</v>
      </c>
      <c r="AA1068" s="145">
        <v>4528.8</v>
      </c>
      <c r="AB1068" s="145">
        <v>4522.41</v>
      </c>
      <c r="AC1068" s="145">
        <v>4641.43</v>
      </c>
      <c r="AD1068" s="145">
        <v>4628.92</v>
      </c>
      <c r="AE1068" s="145">
        <v>4508.4799999999996</v>
      </c>
      <c r="AF1068" s="145">
        <v>4464.91</v>
      </c>
    </row>
    <row r="1069" spans="1:32" ht="18" customHeight="1" x14ac:dyDescent="0.25">
      <c r="A1069" s="90" t="s">
        <v>97</v>
      </c>
      <c r="B1069" s="90"/>
      <c r="C1069" s="90"/>
      <c r="D1069" s="90"/>
      <c r="E1069" s="90"/>
      <c r="F1069" s="90"/>
      <c r="G1069" s="90"/>
      <c r="H1069" s="91"/>
      <c r="I1069" s="145">
        <v>4485.91</v>
      </c>
      <c r="J1069" s="145">
        <v>4472.74</v>
      </c>
      <c r="K1069" s="145">
        <v>4465.6500000000005</v>
      </c>
      <c r="L1069" s="145">
        <v>4464.8</v>
      </c>
      <c r="M1069" s="145">
        <v>4466.43</v>
      </c>
      <c r="N1069" s="145">
        <v>4466.43</v>
      </c>
      <c r="O1069" s="145">
        <v>4468.51</v>
      </c>
      <c r="P1069" s="145">
        <v>4486.97</v>
      </c>
      <c r="Q1069" s="145">
        <v>4465.6100000000006</v>
      </c>
      <c r="R1069" s="145">
        <v>4519.43</v>
      </c>
      <c r="S1069" s="145">
        <v>4597.99</v>
      </c>
      <c r="T1069" s="145">
        <v>4602.4799999999996</v>
      </c>
      <c r="U1069" s="145">
        <v>4600.03</v>
      </c>
      <c r="V1069" s="145">
        <v>4601.68</v>
      </c>
      <c r="W1069" s="145">
        <v>4602.33</v>
      </c>
      <c r="X1069" s="145">
        <v>4605.87</v>
      </c>
      <c r="Y1069" s="145">
        <v>4605.33</v>
      </c>
      <c r="Z1069" s="145">
        <v>4581.97</v>
      </c>
      <c r="AA1069" s="145">
        <v>4529.68</v>
      </c>
      <c r="AB1069" s="145">
        <v>4528.93</v>
      </c>
      <c r="AC1069" s="145">
        <v>4654.66</v>
      </c>
      <c r="AD1069" s="145">
        <v>4647.93</v>
      </c>
      <c r="AE1069" s="145">
        <v>4518.49</v>
      </c>
      <c r="AF1069" s="145">
        <v>4464.72</v>
      </c>
    </row>
    <row r="1070" spans="1:32" ht="18" customHeight="1" x14ac:dyDescent="0.25">
      <c r="A1070" s="90" t="s">
        <v>98</v>
      </c>
      <c r="B1070" s="90"/>
      <c r="C1070" s="90"/>
      <c r="D1070" s="90"/>
      <c r="E1070" s="90"/>
      <c r="F1070" s="90"/>
      <c r="G1070" s="90"/>
      <c r="H1070" s="91"/>
      <c r="I1070" s="145">
        <v>4523.8599999999997</v>
      </c>
      <c r="J1070" s="145">
        <v>4477.17</v>
      </c>
      <c r="K1070" s="145">
        <v>4469.63</v>
      </c>
      <c r="L1070" s="145">
        <v>4465.8600000000006</v>
      </c>
      <c r="M1070" s="145">
        <v>4465.3</v>
      </c>
      <c r="N1070" s="145">
        <v>4465.22</v>
      </c>
      <c r="O1070" s="145">
        <v>4464.3900000000003</v>
      </c>
      <c r="P1070" s="145">
        <v>4523.7</v>
      </c>
      <c r="Q1070" s="145">
        <v>4465.4800000000005</v>
      </c>
      <c r="R1070" s="145">
        <v>4500.28</v>
      </c>
      <c r="S1070" s="145">
        <v>4582.6499999999996</v>
      </c>
      <c r="T1070" s="145">
        <v>4607.46</v>
      </c>
      <c r="U1070" s="145">
        <v>4608.66</v>
      </c>
      <c r="V1070" s="145">
        <v>4610.7299999999996</v>
      </c>
      <c r="W1070" s="145">
        <v>4612.3</v>
      </c>
      <c r="X1070" s="145">
        <v>4618.49</v>
      </c>
      <c r="Y1070" s="145">
        <v>4620.8099999999995</v>
      </c>
      <c r="Z1070" s="145">
        <v>4593.66</v>
      </c>
      <c r="AA1070" s="145">
        <v>4534.13</v>
      </c>
      <c r="AB1070" s="145">
        <v>4532.24</v>
      </c>
      <c r="AC1070" s="145">
        <v>4651.3500000000004</v>
      </c>
      <c r="AD1070" s="145">
        <v>4656.05</v>
      </c>
      <c r="AE1070" s="145">
        <v>4522.33</v>
      </c>
      <c r="AF1070" s="145">
        <v>4464.92</v>
      </c>
    </row>
    <row r="1071" spans="1:32" ht="18" customHeight="1" x14ac:dyDescent="0.25">
      <c r="A1071" s="90" t="s">
        <v>99</v>
      </c>
      <c r="B1071" s="90"/>
      <c r="C1071" s="90"/>
      <c r="D1071" s="90"/>
      <c r="E1071" s="90"/>
      <c r="F1071" s="90"/>
      <c r="G1071" s="90"/>
      <c r="H1071" s="91"/>
      <c r="I1071" s="145">
        <v>4529.2699999999995</v>
      </c>
      <c r="J1071" s="145">
        <v>4476.5599999999995</v>
      </c>
      <c r="K1071" s="145">
        <v>4467.9800000000005</v>
      </c>
      <c r="L1071" s="145">
        <v>4465.43</v>
      </c>
      <c r="M1071" s="145">
        <v>4465.43</v>
      </c>
      <c r="N1071" s="145">
        <v>4465.3</v>
      </c>
      <c r="O1071" s="145">
        <v>4464.45</v>
      </c>
      <c r="P1071" s="145">
        <v>4510.38</v>
      </c>
      <c r="Q1071" s="145">
        <v>4465.4000000000005</v>
      </c>
      <c r="R1071" s="145">
        <v>4498.55</v>
      </c>
      <c r="S1071" s="145">
        <v>4551.79</v>
      </c>
      <c r="T1071" s="145">
        <v>4575.5</v>
      </c>
      <c r="U1071" s="145">
        <v>4575.3599999999997</v>
      </c>
      <c r="V1071" s="145">
        <v>4597.8599999999997</v>
      </c>
      <c r="W1071" s="145">
        <v>4597.91</v>
      </c>
      <c r="X1071" s="145">
        <v>4597.9799999999996</v>
      </c>
      <c r="Y1071" s="145">
        <v>4598.09</v>
      </c>
      <c r="Z1071" s="145">
        <v>4552.7700000000004</v>
      </c>
      <c r="AA1071" s="145">
        <v>4527.24</v>
      </c>
      <c r="AB1071" s="145">
        <v>4525.74</v>
      </c>
      <c r="AC1071" s="145">
        <v>4628.46</v>
      </c>
      <c r="AD1071" s="145">
        <v>4637.58</v>
      </c>
      <c r="AE1071" s="145">
        <v>4518.79</v>
      </c>
      <c r="AF1071" s="145">
        <v>4464.74</v>
      </c>
    </row>
    <row r="1072" spans="1:32" ht="18" customHeight="1" x14ac:dyDescent="0.25">
      <c r="A1072" s="90" t="s">
        <v>100</v>
      </c>
      <c r="B1072" s="90"/>
      <c r="C1072" s="90"/>
      <c r="D1072" s="90"/>
      <c r="E1072" s="90"/>
      <c r="F1072" s="90"/>
      <c r="G1072" s="90"/>
      <c r="H1072" s="91"/>
      <c r="I1072" s="145">
        <v>4562.8</v>
      </c>
      <c r="J1072" s="145">
        <v>4511.43</v>
      </c>
      <c r="K1072" s="145">
        <v>4475.79</v>
      </c>
      <c r="L1072" s="145">
        <v>4468.75</v>
      </c>
      <c r="M1072" s="145">
        <v>4465.67</v>
      </c>
      <c r="N1072" s="145">
        <v>4464.96</v>
      </c>
      <c r="O1072" s="145">
        <v>4463.91</v>
      </c>
      <c r="P1072" s="145">
        <v>4507.3</v>
      </c>
      <c r="Q1072" s="145">
        <v>4465.1000000000004</v>
      </c>
      <c r="R1072" s="145">
        <v>4470.45</v>
      </c>
      <c r="S1072" s="145">
        <v>4499.62</v>
      </c>
      <c r="T1072" s="145">
        <v>4551.6099999999997</v>
      </c>
      <c r="U1072" s="145">
        <v>4553.3099999999995</v>
      </c>
      <c r="V1072" s="145">
        <v>4553.34</v>
      </c>
      <c r="W1072" s="145">
        <v>4553.59</v>
      </c>
      <c r="X1072" s="145">
        <v>4554.32</v>
      </c>
      <c r="Y1072" s="145">
        <v>4561.8599999999997</v>
      </c>
      <c r="Z1072" s="145">
        <v>4503.8900000000003</v>
      </c>
      <c r="AA1072" s="145">
        <v>4471.3099999999995</v>
      </c>
      <c r="AB1072" s="145">
        <v>4500.74</v>
      </c>
      <c r="AC1072" s="145">
        <v>4608.6399999999994</v>
      </c>
      <c r="AD1072" s="145">
        <v>4625.07</v>
      </c>
      <c r="AE1072" s="145">
        <v>4519.1000000000004</v>
      </c>
      <c r="AF1072" s="145">
        <v>4463.51</v>
      </c>
    </row>
    <row r="1073" spans="1:32" ht="18" customHeight="1" x14ac:dyDescent="0.25">
      <c r="A1073" s="90" t="s">
        <v>101</v>
      </c>
      <c r="B1073" s="90"/>
      <c r="C1073" s="90"/>
      <c r="D1073" s="90"/>
      <c r="E1073" s="90"/>
      <c r="F1073" s="90"/>
      <c r="G1073" s="90"/>
      <c r="H1073" s="91"/>
      <c r="I1073" s="145">
        <v>4539.6099999999997</v>
      </c>
      <c r="J1073" s="145">
        <v>4488.8999999999996</v>
      </c>
      <c r="K1073" s="145">
        <v>4472.2</v>
      </c>
      <c r="L1073" s="145">
        <v>4467.16</v>
      </c>
      <c r="M1073" s="145">
        <v>4465.3900000000003</v>
      </c>
      <c r="N1073" s="145">
        <v>4465.17</v>
      </c>
      <c r="O1073" s="145">
        <v>4464.04</v>
      </c>
      <c r="P1073" s="145">
        <v>4480.5200000000004</v>
      </c>
      <c r="Q1073" s="145">
        <v>4465.21</v>
      </c>
      <c r="R1073" s="145">
        <v>4470.6099999999997</v>
      </c>
      <c r="S1073" s="145">
        <v>4499.62</v>
      </c>
      <c r="T1073" s="145">
        <v>4552.8999999999996</v>
      </c>
      <c r="U1073" s="145">
        <v>4555.38</v>
      </c>
      <c r="V1073" s="145">
        <v>4555.95</v>
      </c>
      <c r="W1073" s="145">
        <v>4555.93</v>
      </c>
      <c r="X1073" s="145">
        <v>4556.8599999999997</v>
      </c>
      <c r="Y1073" s="145">
        <v>4530.8999999999996</v>
      </c>
      <c r="Z1073" s="145">
        <v>4502.41</v>
      </c>
      <c r="AA1073" s="145">
        <v>4471.55</v>
      </c>
      <c r="AB1073" s="145">
        <v>4501.38</v>
      </c>
      <c r="AC1073" s="145">
        <v>4610.24</v>
      </c>
      <c r="AD1073" s="145">
        <v>4623.3</v>
      </c>
      <c r="AE1073" s="145">
        <v>4519.08</v>
      </c>
      <c r="AF1073" s="145">
        <v>4463.8100000000004</v>
      </c>
    </row>
    <row r="1074" spans="1:32" ht="18" customHeight="1" x14ac:dyDescent="0.25">
      <c r="A1074" s="90" t="s">
        <v>102</v>
      </c>
      <c r="B1074" s="90"/>
      <c r="C1074" s="90"/>
      <c r="D1074" s="90"/>
      <c r="E1074" s="90"/>
      <c r="F1074" s="90"/>
      <c r="G1074" s="90"/>
      <c r="H1074" s="91"/>
      <c r="I1074" s="145">
        <v>4529.72</v>
      </c>
      <c r="J1074" s="145">
        <v>4472.7299999999996</v>
      </c>
      <c r="K1074" s="145">
        <v>4468.46</v>
      </c>
      <c r="L1074" s="145">
        <v>4467.24</v>
      </c>
      <c r="M1074" s="145">
        <v>4465.7</v>
      </c>
      <c r="N1074" s="145">
        <v>4464.58</v>
      </c>
      <c r="O1074" s="145">
        <v>4469.51</v>
      </c>
      <c r="P1074" s="145">
        <v>4543.87</v>
      </c>
      <c r="Q1074" s="145">
        <v>4465.2</v>
      </c>
      <c r="R1074" s="145">
        <v>4557.87</v>
      </c>
      <c r="S1074" s="145">
        <v>4594.41</v>
      </c>
      <c r="T1074" s="145">
        <v>4610.95</v>
      </c>
      <c r="U1074" s="145">
        <v>4611.82</v>
      </c>
      <c r="V1074" s="145">
        <v>4624.38</v>
      </c>
      <c r="W1074" s="145">
        <v>4624.22</v>
      </c>
      <c r="X1074" s="145">
        <v>4626.22</v>
      </c>
      <c r="Y1074" s="145">
        <v>4624.72</v>
      </c>
      <c r="Z1074" s="145">
        <v>4568.3</v>
      </c>
      <c r="AA1074" s="145">
        <v>4536.6000000000004</v>
      </c>
      <c r="AB1074" s="145">
        <v>4529.9800000000005</v>
      </c>
      <c r="AC1074" s="145">
        <v>4671.7700000000004</v>
      </c>
      <c r="AD1074" s="145">
        <v>4681.32</v>
      </c>
      <c r="AE1074" s="145">
        <v>4562.1900000000005</v>
      </c>
      <c r="AF1074" s="145">
        <v>4464.0600000000004</v>
      </c>
    </row>
    <row r="1075" spans="1:32" ht="18" customHeight="1" x14ac:dyDescent="0.25">
      <c r="A1075" s="90" t="s">
        <v>103</v>
      </c>
      <c r="B1075" s="90"/>
      <c r="C1075" s="90"/>
      <c r="D1075" s="90"/>
      <c r="E1075" s="90"/>
      <c r="F1075" s="90"/>
      <c r="G1075" s="90"/>
      <c r="H1075" s="91"/>
      <c r="I1075" s="145">
        <v>4507.1000000000004</v>
      </c>
      <c r="J1075" s="145">
        <v>4474.91</v>
      </c>
      <c r="K1075" s="145">
        <v>4466.01</v>
      </c>
      <c r="L1075" s="145">
        <v>4464.0200000000004</v>
      </c>
      <c r="M1075" s="145">
        <v>4464.47</v>
      </c>
      <c r="N1075" s="145">
        <v>4464.8600000000006</v>
      </c>
      <c r="O1075" s="145">
        <v>4468.99</v>
      </c>
      <c r="P1075" s="145">
        <v>4513.43</v>
      </c>
      <c r="Q1075" s="145">
        <v>4465.08</v>
      </c>
      <c r="R1075" s="145">
        <v>4551.43</v>
      </c>
      <c r="S1075" s="145">
        <v>4574.53</v>
      </c>
      <c r="T1075" s="145">
        <v>4587.75</v>
      </c>
      <c r="U1075" s="145">
        <v>4588.05</v>
      </c>
      <c r="V1075" s="145">
        <v>4597.8899999999994</v>
      </c>
      <c r="W1075" s="145">
        <v>4599.08</v>
      </c>
      <c r="X1075" s="145">
        <v>4608.51</v>
      </c>
      <c r="Y1075" s="145">
        <v>4608.67</v>
      </c>
      <c r="Z1075" s="145">
        <v>4561.71</v>
      </c>
      <c r="AA1075" s="145">
        <v>4527.22</v>
      </c>
      <c r="AB1075" s="145">
        <v>4525.9399999999996</v>
      </c>
      <c r="AC1075" s="145">
        <v>4654.84</v>
      </c>
      <c r="AD1075" s="145">
        <v>4653.29</v>
      </c>
      <c r="AE1075" s="145">
        <v>4546.58</v>
      </c>
      <c r="AF1075" s="145">
        <v>4463.97</v>
      </c>
    </row>
    <row r="1076" spans="1:32" ht="18" customHeight="1" x14ac:dyDescent="0.25">
      <c r="A1076" s="90" t="s">
        <v>104</v>
      </c>
      <c r="B1076" s="90"/>
      <c r="C1076" s="90"/>
      <c r="D1076" s="90"/>
      <c r="E1076" s="90"/>
      <c r="F1076" s="90"/>
      <c r="G1076" s="90"/>
      <c r="H1076" s="91"/>
      <c r="I1076" s="145">
        <v>4486.7299999999996</v>
      </c>
      <c r="J1076" s="145">
        <v>4464.1500000000005</v>
      </c>
      <c r="K1076" s="145">
        <v>4455.83</v>
      </c>
      <c r="L1076" s="145">
        <v>4455.74</v>
      </c>
      <c r="M1076" s="145">
        <v>4462.54</v>
      </c>
      <c r="N1076" s="145">
        <v>4465.01</v>
      </c>
      <c r="O1076" s="145">
        <v>4467.6100000000006</v>
      </c>
      <c r="P1076" s="145">
        <v>4502.24</v>
      </c>
      <c r="Q1076" s="145">
        <v>4465.21</v>
      </c>
      <c r="R1076" s="145">
        <v>4547.9400000000005</v>
      </c>
      <c r="S1076" s="145">
        <v>4574.16</v>
      </c>
      <c r="T1076" s="145">
        <v>4587.83</v>
      </c>
      <c r="U1076" s="145">
        <v>4596.53</v>
      </c>
      <c r="V1076" s="145">
        <v>4597.3500000000004</v>
      </c>
      <c r="W1076" s="145">
        <v>4598.7700000000004</v>
      </c>
      <c r="X1076" s="145">
        <v>4605.99</v>
      </c>
      <c r="Y1076" s="145">
        <v>4614.2700000000004</v>
      </c>
      <c r="Z1076" s="145">
        <v>4611.41</v>
      </c>
      <c r="AA1076" s="145">
        <v>4574.74</v>
      </c>
      <c r="AB1076" s="145">
        <v>4572.5599999999995</v>
      </c>
      <c r="AC1076" s="145">
        <v>4699.1499999999996</v>
      </c>
      <c r="AD1076" s="145">
        <v>4696.07</v>
      </c>
      <c r="AE1076" s="145">
        <v>4572.1099999999997</v>
      </c>
      <c r="AF1076" s="145">
        <v>4464.1000000000004</v>
      </c>
    </row>
    <row r="1077" spans="1:32" ht="18" customHeight="1" x14ac:dyDescent="0.25">
      <c r="A1077" s="90" t="s">
        <v>105</v>
      </c>
      <c r="B1077" s="90"/>
      <c r="C1077" s="90"/>
      <c r="D1077" s="90"/>
      <c r="E1077" s="90"/>
      <c r="F1077" s="90"/>
      <c r="G1077" s="90"/>
      <c r="H1077" s="91"/>
      <c r="I1077" s="145">
        <v>4499.51</v>
      </c>
      <c r="J1077" s="145">
        <v>4470.7700000000004</v>
      </c>
      <c r="K1077" s="145">
        <v>4463.87</v>
      </c>
      <c r="L1077" s="145">
        <v>4462.0600000000004</v>
      </c>
      <c r="M1077" s="145">
        <v>4463.91</v>
      </c>
      <c r="N1077" s="145">
        <v>4464.9000000000005</v>
      </c>
      <c r="O1077" s="145">
        <v>4472.49</v>
      </c>
      <c r="P1077" s="145">
        <v>4537.78</v>
      </c>
      <c r="Q1077" s="145">
        <v>4487.18</v>
      </c>
      <c r="R1077" s="145">
        <v>4599.7</v>
      </c>
      <c r="S1077" s="145">
        <v>4642.8099999999995</v>
      </c>
      <c r="T1077" s="145">
        <v>4594.2299999999996</v>
      </c>
      <c r="U1077" s="145">
        <v>4603.1000000000004</v>
      </c>
      <c r="V1077" s="145">
        <v>4603.72</v>
      </c>
      <c r="W1077" s="145">
        <v>4625.7</v>
      </c>
      <c r="X1077" s="145">
        <v>4648.41</v>
      </c>
      <c r="Y1077" s="145">
        <v>4717.8899999999994</v>
      </c>
      <c r="Z1077" s="145">
        <v>4678.7299999999996</v>
      </c>
      <c r="AA1077" s="145">
        <v>4640.26</v>
      </c>
      <c r="AB1077" s="145">
        <v>4631.04</v>
      </c>
      <c r="AC1077" s="145">
        <v>4769.05</v>
      </c>
      <c r="AD1077" s="145">
        <v>4767.6399999999994</v>
      </c>
      <c r="AE1077" s="145">
        <v>4685.03</v>
      </c>
      <c r="AF1077" s="145">
        <v>4510.01</v>
      </c>
    </row>
    <row r="1078" spans="1:32" ht="18" customHeight="1" x14ac:dyDescent="0.25">
      <c r="A1078" s="90" t="s">
        <v>106</v>
      </c>
      <c r="B1078" s="90"/>
      <c r="C1078" s="90"/>
      <c r="D1078" s="90"/>
      <c r="E1078" s="90"/>
      <c r="F1078" s="90"/>
      <c r="G1078" s="90"/>
      <c r="H1078" s="91"/>
      <c r="I1078" s="145">
        <v>4523.33</v>
      </c>
      <c r="J1078" s="145">
        <v>4469.1899999999996</v>
      </c>
      <c r="K1078" s="145">
        <v>4459.5600000000004</v>
      </c>
      <c r="L1078" s="145">
        <v>4457.32</v>
      </c>
      <c r="M1078" s="145">
        <v>4459.25</v>
      </c>
      <c r="N1078" s="145">
        <v>4464.42</v>
      </c>
      <c r="O1078" s="145">
        <v>4476.45</v>
      </c>
      <c r="P1078" s="145">
        <v>4544.84</v>
      </c>
      <c r="Q1078" s="145">
        <v>4487.6499999999996</v>
      </c>
      <c r="R1078" s="145">
        <v>4626.2</v>
      </c>
      <c r="S1078" s="145">
        <v>4679.22</v>
      </c>
      <c r="T1078" s="145">
        <v>4630.4400000000005</v>
      </c>
      <c r="U1078" s="145">
        <v>4630.37</v>
      </c>
      <c r="V1078" s="145">
        <v>4630.45</v>
      </c>
      <c r="W1078" s="145">
        <v>4644.1900000000005</v>
      </c>
      <c r="X1078" s="145">
        <v>4700.09</v>
      </c>
      <c r="Y1078" s="145">
        <v>4731.83</v>
      </c>
      <c r="Z1078" s="145">
        <v>4714.67</v>
      </c>
      <c r="AA1078" s="145">
        <v>4678.8</v>
      </c>
      <c r="AB1078" s="145">
        <v>4675.58</v>
      </c>
      <c r="AC1078" s="145">
        <v>4826.92</v>
      </c>
      <c r="AD1078" s="145">
        <v>4912</v>
      </c>
      <c r="AE1078" s="145">
        <v>4820.21</v>
      </c>
      <c r="AF1078" s="145">
        <v>4620.32</v>
      </c>
    </row>
    <row r="1079" spans="1:32" ht="18" customHeight="1" x14ac:dyDescent="0.25">
      <c r="A1079" s="90" t="s">
        <v>107</v>
      </c>
      <c r="B1079" s="90"/>
      <c r="C1079" s="90"/>
      <c r="D1079" s="90"/>
      <c r="E1079" s="90"/>
      <c r="F1079" s="90"/>
      <c r="G1079" s="90"/>
      <c r="H1079" s="91"/>
      <c r="I1079" s="145">
        <v>4640.8999999999996</v>
      </c>
      <c r="J1079" s="145">
        <v>4486.17</v>
      </c>
      <c r="K1079" s="145">
        <v>4477.58</v>
      </c>
      <c r="L1079" s="145">
        <v>4469.1099999999997</v>
      </c>
      <c r="M1079" s="145">
        <v>4465.3</v>
      </c>
      <c r="N1079" s="145">
        <v>4464.71</v>
      </c>
      <c r="O1079" s="145">
        <v>4469.12</v>
      </c>
      <c r="P1079" s="145">
        <v>4510.62</v>
      </c>
      <c r="Q1079" s="145">
        <v>4465.0200000000004</v>
      </c>
      <c r="R1079" s="145">
        <v>4542.87</v>
      </c>
      <c r="S1079" s="145">
        <v>4605.47</v>
      </c>
      <c r="T1079" s="145">
        <v>4633.71</v>
      </c>
      <c r="U1079" s="145">
        <v>4632.1900000000005</v>
      </c>
      <c r="V1079" s="145">
        <v>4632.46</v>
      </c>
      <c r="W1079" s="145">
        <v>4632.5599999999995</v>
      </c>
      <c r="X1079" s="145">
        <v>4623.9799999999996</v>
      </c>
      <c r="Y1079" s="145">
        <v>4624.29</v>
      </c>
      <c r="Z1079" s="145">
        <v>4623.96</v>
      </c>
      <c r="AA1079" s="145">
        <v>4631.09</v>
      </c>
      <c r="AB1079" s="145">
        <v>4629.46</v>
      </c>
      <c r="AC1079" s="145">
        <v>4760</v>
      </c>
      <c r="AD1079" s="145">
        <v>4745.96</v>
      </c>
      <c r="AE1079" s="145">
        <v>4627.4799999999996</v>
      </c>
      <c r="AF1079" s="145">
        <v>4473.42</v>
      </c>
    </row>
    <row r="1080" spans="1:32" ht="18" customHeight="1" x14ac:dyDescent="0.25">
      <c r="A1080" s="90" t="s">
        <v>108</v>
      </c>
      <c r="B1080" s="90"/>
      <c r="C1080" s="90"/>
      <c r="D1080" s="90"/>
      <c r="E1080" s="90"/>
      <c r="F1080" s="90"/>
      <c r="G1080" s="90"/>
      <c r="H1080" s="91"/>
      <c r="I1080" s="145">
        <v>4523.03</v>
      </c>
      <c r="J1080" s="145">
        <v>4484.49</v>
      </c>
      <c r="K1080" s="145">
        <v>4470.26</v>
      </c>
      <c r="L1080" s="145">
        <v>4465.5200000000004</v>
      </c>
      <c r="M1080" s="145">
        <v>4464.3900000000003</v>
      </c>
      <c r="N1080" s="145">
        <v>4465.05</v>
      </c>
      <c r="O1080" s="145">
        <v>4460.68</v>
      </c>
      <c r="P1080" s="145">
        <v>4480.03</v>
      </c>
      <c r="Q1080" s="145">
        <v>4465.51</v>
      </c>
      <c r="R1080" s="145">
        <v>4509.51</v>
      </c>
      <c r="S1080" s="145">
        <v>4560.3599999999997</v>
      </c>
      <c r="T1080" s="145">
        <v>4590.91</v>
      </c>
      <c r="U1080" s="145">
        <v>4592.5200000000004</v>
      </c>
      <c r="V1080" s="145">
        <v>4592.74</v>
      </c>
      <c r="W1080" s="145">
        <v>4610.2299999999996</v>
      </c>
      <c r="X1080" s="145">
        <v>4612.93</v>
      </c>
      <c r="Y1080" s="145">
        <v>4613.7</v>
      </c>
      <c r="Z1080" s="145">
        <v>4613.33</v>
      </c>
      <c r="AA1080" s="145">
        <v>4589.83</v>
      </c>
      <c r="AB1080" s="145">
        <v>4581.4400000000005</v>
      </c>
      <c r="AC1080" s="145">
        <v>4731.78</v>
      </c>
      <c r="AD1080" s="145">
        <v>4722.8</v>
      </c>
      <c r="AE1080" s="145">
        <v>4596.68</v>
      </c>
      <c r="AF1080" s="145">
        <v>4464.1400000000003</v>
      </c>
    </row>
    <row r="1081" spans="1:32" ht="18" customHeight="1" x14ac:dyDescent="0.25">
      <c r="A1081" s="90" t="s">
        <v>109</v>
      </c>
      <c r="B1081" s="90"/>
      <c r="C1081" s="90"/>
      <c r="D1081" s="90"/>
      <c r="E1081" s="90"/>
      <c r="F1081" s="90"/>
      <c r="G1081" s="90"/>
      <c r="H1081" s="91"/>
      <c r="I1081" s="145">
        <v>4516.99</v>
      </c>
      <c r="J1081" s="145">
        <v>4476.8099999999995</v>
      </c>
      <c r="K1081" s="145">
        <v>4466.5600000000004</v>
      </c>
      <c r="L1081" s="145">
        <v>4462.3500000000004</v>
      </c>
      <c r="M1081" s="145">
        <v>4463.59</v>
      </c>
      <c r="N1081" s="145">
        <v>4463.32</v>
      </c>
      <c r="O1081" s="145">
        <v>4469</v>
      </c>
      <c r="P1081" s="145">
        <v>4500.8500000000004</v>
      </c>
      <c r="Q1081" s="145">
        <v>4465.62</v>
      </c>
      <c r="R1081" s="145">
        <v>4538</v>
      </c>
      <c r="S1081" s="145">
        <v>4607.99</v>
      </c>
      <c r="T1081" s="145">
        <v>4621.07</v>
      </c>
      <c r="U1081" s="145">
        <v>4608.92</v>
      </c>
      <c r="V1081" s="145">
        <v>4611.01</v>
      </c>
      <c r="W1081" s="145">
        <v>4611.05</v>
      </c>
      <c r="X1081" s="145">
        <v>4617.16</v>
      </c>
      <c r="Y1081" s="145">
        <v>4612.59</v>
      </c>
      <c r="Z1081" s="145">
        <v>4590.8500000000004</v>
      </c>
      <c r="AA1081" s="145">
        <v>4588.6499999999996</v>
      </c>
      <c r="AB1081" s="145">
        <v>4570.68</v>
      </c>
      <c r="AC1081" s="145">
        <v>4660.54</v>
      </c>
      <c r="AD1081" s="145">
        <v>4674.71</v>
      </c>
      <c r="AE1081" s="145">
        <v>4570.6099999999997</v>
      </c>
      <c r="AF1081" s="145">
        <v>4468.12</v>
      </c>
    </row>
    <row r="1082" spans="1:32" ht="18" customHeight="1" x14ac:dyDescent="0.25">
      <c r="A1082" s="90" t="s">
        <v>110</v>
      </c>
      <c r="B1082" s="90"/>
      <c r="C1082" s="90"/>
      <c r="D1082" s="90"/>
      <c r="E1082" s="90"/>
      <c r="F1082" s="90"/>
      <c r="G1082" s="90"/>
      <c r="H1082" s="91"/>
      <c r="I1082" s="145">
        <v>4531.7</v>
      </c>
      <c r="J1082" s="145">
        <v>4469.8099999999995</v>
      </c>
      <c r="K1082" s="145">
        <v>4458.4000000000005</v>
      </c>
      <c r="L1082" s="145">
        <v>4458.54</v>
      </c>
      <c r="M1082" s="145">
        <v>4463.8100000000004</v>
      </c>
      <c r="N1082" s="145">
        <v>4464.4000000000005</v>
      </c>
      <c r="O1082" s="145">
        <v>4468.82</v>
      </c>
      <c r="P1082" s="145">
        <v>4512.91</v>
      </c>
      <c r="Q1082" s="145">
        <v>4465.46</v>
      </c>
      <c r="R1082" s="145">
        <v>4550.8599999999997</v>
      </c>
      <c r="S1082" s="145">
        <v>4632.7299999999996</v>
      </c>
      <c r="T1082" s="145">
        <v>4655.79</v>
      </c>
      <c r="U1082" s="145">
        <v>4642.67</v>
      </c>
      <c r="V1082" s="145">
        <v>4647.99</v>
      </c>
      <c r="W1082" s="145">
        <v>4641.2299999999996</v>
      </c>
      <c r="X1082" s="145">
        <v>4643.08</v>
      </c>
      <c r="Y1082" s="145">
        <v>4642.72</v>
      </c>
      <c r="Z1082" s="145">
        <v>4617.7299999999996</v>
      </c>
      <c r="AA1082" s="145">
        <v>4609.07</v>
      </c>
      <c r="AB1082" s="145">
        <v>4593.12</v>
      </c>
      <c r="AC1082" s="145">
        <v>4702.8999999999996</v>
      </c>
      <c r="AD1082" s="145">
        <v>4707.18</v>
      </c>
      <c r="AE1082" s="145">
        <v>4598.92</v>
      </c>
      <c r="AF1082" s="145">
        <v>4468.95</v>
      </c>
    </row>
    <row r="1083" spans="1:32" ht="18" customHeight="1" x14ac:dyDescent="0.25">
      <c r="A1083" s="90" t="s">
        <v>111</v>
      </c>
      <c r="B1083" s="90"/>
      <c r="C1083" s="90"/>
      <c r="D1083" s="90"/>
      <c r="E1083" s="90"/>
      <c r="F1083" s="90"/>
      <c r="G1083" s="90"/>
      <c r="H1083" s="91"/>
      <c r="I1083" s="146">
        <v>4531.74</v>
      </c>
      <c r="J1083" s="146">
        <v>4470.97</v>
      </c>
      <c r="K1083" s="146">
        <v>4458.83</v>
      </c>
      <c r="L1083" s="146">
        <v>4458.97</v>
      </c>
      <c r="M1083" s="146">
        <v>4463.75</v>
      </c>
      <c r="N1083" s="146">
        <v>4464.2700000000004</v>
      </c>
      <c r="O1083" s="146">
        <v>4468.34</v>
      </c>
      <c r="P1083" s="146">
        <v>4511.91</v>
      </c>
      <c r="Q1083" s="146">
        <v>4465.4800000000005</v>
      </c>
      <c r="R1083" s="146">
        <v>4549.1099999999997</v>
      </c>
      <c r="S1083" s="146">
        <v>4617.0599999999995</v>
      </c>
      <c r="T1083" s="146">
        <v>4626.2299999999996</v>
      </c>
      <c r="U1083" s="146">
        <v>4614.93</v>
      </c>
      <c r="V1083" s="146">
        <v>4618.88</v>
      </c>
      <c r="W1083" s="146">
        <v>4620.8500000000004</v>
      </c>
      <c r="X1083" s="146">
        <v>4631.09</v>
      </c>
      <c r="Y1083" s="146">
        <v>4634.53</v>
      </c>
      <c r="Z1083" s="146">
        <v>4600.2700000000004</v>
      </c>
      <c r="AA1083" s="146">
        <v>4594.6000000000004</v>
      </c>
      <c r="AB1083" s="146">
        <v>4589.95</v>
      </c>
      <c r="AC1083" s="146">
        <v>4695.03</v>
      </c>
      <c r="AD1083" s="146">
        <v>4683.13</v>
      </c>
      <c r="AE1083" s="146">
        <v>4587.2</v>
      </c>
      <c r="AF1083" s="146">
        <v>4468.71</v>
      </c>
    </row>
    <row r="1084" spans="1:32" ht="18" customHeight="1" x14ac:dyDescent="0.25">
      <c r="A1084" s="90" t="s">
        <v>112</v>
      </c>
      <c r="B1084" s="90"/>
      <c r="C1084" s="90"/>
      <c r="D1084" s="90"/>
      <c r="E1084" s="90"/>
      <c r="F1084" s="90"/>
      <c r="G1084" s="90"/>
      <c r="H1084" s="91"/>
      <c r="I1084" s="145">
        <v>4529.17</v>
      </c>
      <c r="J1084" s="145">
        <v>4468.16</v>
      </c>
      <c r="K1084" s="145">
        <v>4458.4800000000005</v>
      </c>
      <c r="L1084" s="145">
        <v>4458.59</v>
      </c>
      <c r="M1084" s="145">
        <v>4463.47</v>
      </c>
      <c r="N1084" s="145">
        <v>4465.13</v>
      </c>
      <c r="O1084" s="145">
        <v>4467.38</v>
      </c>
      <c r="P1084" s="145">
        <v>4517.76</v>
      </c>
      <c r="Q1084" s="145">
        <v>4465.5600000000004</v>
      </c>
      <c r="R1084" s="145">
        <v>4550.8500000000004</v>
      </c>
      <c r="S1084" s="145">
        <v>4596.26</v>
      </c>
      <c r="T1084" s="145">
        <v>4617.9400000000005</v>
      </c>
      <c r="U1084" s="145">
        <v>4617.8999999999996</v>
      </c>
      <c r="V1084" s="145">
        <v>4639.7700000000004</v>
      </c>
      <c r="W1084" s="145">
        <v>4645.2</v>
      </c>
      <c r="X1084" s="145">
        <v>4646.41</v>
      </c>
      <c r="Y1084" s="145">
        <v>4649.67</v>
      </c>
      <c r="Z1084" s="145">
        <v>4602.46</v>
      </c>
      <c r="AA1084" s="145">
        <v>4559.41</v>
      </c>
      <c r="AB1084" s="145">
        <v>4562.74</v>
      </c>
      <c r="AC1084" s="145">
        <v>4659.84</v>
      </c>
      <c r="AD1084" s="145">
        <v>4651.3899999999994</v>
      </c>
      <c r="AE1084" s="145">
        <v>4551.54</v>
      </c>
      <c r="AF1084" s="145">
        <v>4464.25</v>
      </c>
    </row>
    <row r="1085" spans="1:32" ht="18" customHeight="1" x14ac:dyDescent="0.25">
      <c r="A1085" s="90" t="s">
        <v>113</v>
      </c>
      <c r="B1085" s="90"/>
      <c r="C1085" s="90"/>
      <c r="D1085" s="90"/>
      <c r="E1085" s="90"/>
      <c r="F1085" s="90"/>
      <c r="G1085" s="90"/>
      <c r="H1085" s="91"/>
      <c r="I1085" s="145">
        <v>4528.9799999999996</v>
      </c>
      <c r="J1085" s="145">
        <v>4472.16</v>
      </c>
      <c r="K1085" s="145">
        <v>4462.41</v>
      </c>
      <c r="L1085" s="145">
        <v>4458.5200000000004</v>
      </c>
      <c r="M1085" s="145">
        <v>4463.34</v>
      </c>
      <c r="N1085" s="145">
        <v>4464.96</v>
      </c>
      <c r="O1085" s="145">
        <v>4467.4400000000005</v>
      </c>
      <c r="P1085" s="145">
        <v>4516.17</v>
      </c>
      <c r="Q1085" s="145">
        <v>4470.82</v>
      </c>
      <c r="R1085" s="145">
        <v>4545.57</v>
      </c>
      <c r="S1085" s="145">
        <v>4590.1499999999996</v>
      </c>
      <c r="T1085" s="145">
        <v>4611.1000000000004</v>
      </c>
      <c r="U1085" s="145">
        <v>4611.33</v>
      </c>
      <c r="V1085" s="145">
        <v>4613.12</v>
      </c>
      <c r="W1085" s="145">
        <v>4615.1000000000004</v>
      </c>
      <c r="X1085" s="145">
        <v>4594.13</v>
      </c>
      <c r="Y1085" s="145">
        <v>4626.37</v>
      </c>
      <c r="Z1085" s="145">
        <v>4582.9400000000005</v>
      </c>
      <c r="AA1085" s="145">
        <v>4567.33</v>
      </c>
      <c r="AB1085" s="145">
        <v>4595.3999999999996</v>
      </c>
      <c r="AC1085" s="145">
        <v>4704.2700000000004</v>
      </c>
      <c r="AD1085" s="145">
        <v>4698.45</v>
      </c>
      <c r="AE1085" s="145">
        <v>4616.2700000000004</v>
      </c>
      <c r="AF1085" s="145">
        <v>4471.1499999999996</v>
      </c>
    </row>
    <row r="1086" spans="1:32" ht="18" customHeight="1" x14ac:dyDescent="0.25">
      <c r="A1086" s="32"/>
      <c r="B1086" s="32"/>
      <c r="C1086" s="32"/>
      <c r="D1086" s="32"/>
      <c r="E1086" s="32"/>
      <c r="F1086" s="32"/>
      <c r="G1086" s="32"/>
      <c r="H1086" s="32"/>
      <c r="I1086" s="34"/>
      <c r="J1086" s="34"/>
      <c r="K1086" s="34"/>
      <c r="L1086" s="34"/>
      <c r="M1086" s="34"/>
      <c r="N1086" s="34"/>
      <c r="O1086" s="34"/>
      <c r="P1086" s="34"/>
      <c r="Q1086" s="34"/>
      <c r="R1086" s="34"/>
      <c r="S1086" s="34"/>
      <c r="T1086" s="34"/>
      <c r="U1086" s="34"/>
      <c r="V1086" s="34"/>
      <c r="W1086" s="34"/>
      <c r="X1086" s="34"/>
      <c r="Y1086" s="34"/>
      <c r="Z1086" s="34"/>
      <c r="AA1086" s="34"/>
      <c r="AB1086" s="34"/>
      <c r="AC1086" s="34"/>
      <c r="AD1086" s="34"/>
      <c r="AE1086" s="34"/>
      <c r="AF1086" s="34"/>
    </row>
    <row r="1087" spans="1:32" ht="18" customHeight="1" x14ac:dyDescent="0.25"/>
    <row r="1088" spans="1:32" ht="18" customHeight="1" x14ac:dyDescent="0.25">
      <c r="A1088" s="92" t="s">
        <v>58</v>
      </c>
      <c r="B1088" s="92"/>
      <c r="C1088" s="92"/>
      <c r="D1088" s="92"/>
      <c r="E1088" s="92"/>
      <c r="F1088" s="92"/>
      <c r="G1088" s="92"/>
      <c r="H1088" s="93"/>
      <c r="I1088" s="51"/>
      <c r="J1088" s="52"/>
      <c r="K1088" s="53"/>
      <c r="L1088" s="53"/>
      <c r="M1088" s="53" t="s">
        <v>154</v>
      </c>
      <c r="N1088" s="53"/>
      <c r="O1088" s="53"/>
      <c r="P1088" s="53"/>
      <c r="Q1088" s="53"/>
      <c r="R1088" s="53"/>
      <c r="S1088" s="53"/>
      <c r="T1088" s="53"/>
      <c r="U1088" s="54"/>
      <c r="V1088" s="54"/>
      <c r="W1088" s="54"/>
      <c r="X1088" s="54"/>
      <c r="Y1088" s="54"/>
      <c r="Z1088" s="54"/>
      <c r="AA1088" s="54"/>
      <c r="AB1088" s="54"/>
      <c r="AC1088" s="55"/>
      <c r="AD1088" s="54"/>
      <c r="AE1088" s="54"/>
      <c r="AF1088" s="54"/>
    </row>
    <row r="1089" spans="1:32" ht="18" customHeight="1" x14ac:dyDescent="0.25">
      <c r="A1089" s="100"/>
      <c r="B1089" s="100"/>
      <c r="C1089" s="100"/>
      <c r="D1089" s="100"/>
      <c r="E1089" s="100"/>
      <c r="F1089" s="100"/>
      <c r="G1089" s="100"/>
      <c r="H1089" s="101"/>
      <c r="I1089" s="56"/>
      <c r="J1089" s="57"/>
      <c r="K1089" s="58"/>
      <c r="L1089" s="58"/>
      <c r="M1089" s="58" t="s">
        <v>134</v>
      </c>
      <c r="N1089" s="58"/>
      <c r="O1089" s="58"/>
      <c r="P1089" s="58"/>
      <c r="Q1089" s="58"/>
      <c r="R1089" s="58"/>
      <c r="S1089" s="58"/>
      <c r="T1089" s="58"/>
      <c r="U1089" s="59"/>
      <c r="V1089" s="59"/>
      <c r="W1089" s="59"/>
      <c r="X1089" s="59"/>
      <c r="Y1089" s="59"/>
      <c r="Z1089" s="59"/>
      <c r="AA1089" s="59"/>
      <c r="AB1089" s="59"/>
      <c r="AC1089" s="60"/>
      <c r="AD1089" s="59"/>
      <c r="AE1089" s="59"/>
      <c r="AF1089" s="59"/>
    </row>
    <row r="1090" spans="1:32" ht="18" customHeight="1" x14ac:dyDescent="0.25">
      <c r="A1090" s="100"/>
      <c r="B1090" s="100"/>
      <c r="C1090" s="100"/>
      <c r="D1090" s="100"/>
      <c r="E1090" s="100"/>
      <c r="F1090" s="100"/>
      <c r="G1090" s="100"/>
      <c r="H1090" s="101"/>
      <c r="I1090" s="61"/>
      <c r="J1090" s="62"/>
      <c r="K1090" s="62"/>
      <c r="L1090" s="62"/>
      <c r="M1090" s="62"/>
      <c r="N1090" s="62"/>
      <c r="O1090" s="62"/>
      <c r="P1090" s="62"/>
      <c r="Q1090" s="62"/>
      <c r="R1090" s="62"/>
      <c r="S1090" s="62"/>
      <c r="T1090" s="62"/>
      <c r="U1090" s="62"/>
      <c r="V1090" s="62"/>
      <c r="W1090" s="62"/>
      <c r="X1090" s="62"/>
      <c r="Y1090" s="62"/>
      <c r="Z1090" s="62"/>
      <c r="AA1090" s="62"/>
      <c r="AB1090" s="62"/>
      <c r="AC1090" s="62"/>
      <c r="AD1090" s="62"/>
      <c r="AE1090" s="62"/>
      <c r="AF1090" s="62"/>
    </row>
    <row r="1091" spans="1:32" ht="32.25" customHeight="1" x14ac:dyDescent="0.25">
      <c r="A1091" s="94"/>
      <c r="B1091" s="94"/>
      <c r="C1091" s="94"/>
      <c r="D1091" s="94"/>
      <c r="E1091" s="94"/>
      <c r="F1091" s="94"/>
      <c r="G1091" s="94"/>
      <c r="H1091" s="95"/>
      <c r="I1091" s="31" t="s">
        <v>59</v>
      </c>
      <c r="J1091" s="31" t="s">
        <v>60</v>
      </c>
      <c r="K1091" s="31" t="s">
        <v>61</v>
      </c>
      <c r="L1091" s="31" t="s">
        <v>62</v>
      </c>
      <c r="M1091" s="31" t="s">
        <v>63</v>
      </c>
      <c r="N1091" s="31" t="s">
        <v>64</v>
      </c>
      <c r="O1091" s="31" t="s">
        <v>65</v>
      </c>
      <c r="P1091" s="31" t="s">
        <v>66</v>
      </c>
      <c r="Q1091" s="31" t="s">
        <v>67</v>
      </c>
      <c r="R1091" s="31" t="s">
        <v>68</v>
      </c>
      <c r="S1091" s="31" t="s">
        <v>69</v>
      </c>
      <c r="T1091" s="31" t="s">
        <v>70</v>
      </c>
      <c r="U1091" s="31" t="s">
        <v>71</v>
      </c>
      <c r="V1091" s="31" t="s">
        <v>72</v>
      </c>
      <c r="W1091" s="31" t="s">
        <v>73</v>
      </c>
      <c r="X1091" s="31" t="s">
        <v>74</v>
      </c>
      <c r="Y1091" s="31" t="s">
        <v>75</v>
      </c>
      <c r="Z1091" s="31" t="s">
        <v>76</v>
      </c>
      <c r="AA1091" s="31" t="s">
        <v>77</v>
      </c>
      <c r="AB1091" s="31" t="s">
        <v>78</v>
      </c>
      <c r="AC1091" s="31" t="s">
        <v>79</v>
      </c>
      <c r="AD1091" s="31" t="s">
        <v>80</v>
      </c>
      <c r="AE1091" s="31" t="s">
        <v>81</v>
      </c>
      <c r="AF1091" s="31" t="s">
        <v>82</v>
      </c>
    </row>
    <row r="1092" spans="1:32" ht="18" customHeight="1" x14ac:dyDescent="0.25">
      <c r="A1092" s="90" t="s">
        <v>83</v>
      </c>
      <c r="B1092" s="90"/>
      <c r="C1092" s="90"/>
      <c r="D1092" s="90"/>
      <c r="E1092" s="90"/>
      <c r="F1092" s="90"/>
      <c r="G1092" s="90"/>
      <c r="H1092" s="91"/>
      <c r="I1092" s="145">
        <v>4836.72</v>
      </c>
      <c r="J1092" s="145">
        <v>4829.0599999999995</v>
      </c>
      <c r="K1092" s="145">
        <v>4829.16</v>
      </c>
      <c r="L1092" s="145">
        <v>4828.79</v>
      </c>
      <c r="M1092" s="145">
        <v>4828.8999999999996</v>
      </c>
      <c r="N1092" s="145">
        <v>4828.99</v>
      </c>
      <c r="O1092" s="145">
        <v>4828.2299999999996</v>
      </c>
      <c r="P1092" s="145">
        <v>4834.68</v>
      </c>
      <c r="Q1092" s="145">
        <v>4829.3</v>
      </c>
      <c r="R1092" s="145">
        <v>4834.2</v>
      </c>
      <c r="S1092" s="145">
        <v>4861.6400000000003</v>
      </c>
      <c r="T1092" s="145">
        <v>4873.25</v>
      </c>
      <c r="U1092" s="145">
        <v>4863.38</v>
      </c>
      <c r="V1092" s="145">
        <v>4863.33</v>
      </c>
      <c r="W1092" s="145">
        <v>4888.05</v>
      </c>
      <c r="X1092" s="145">
        <v>4893.93</v>
      </c>
      <c r="Y1092" s="145">
        <v>4878.75</v>
      </c>
      <c r="Z1092" s="145">
        <v>4829.22</v>
      </c>
      <c r="AA1092" s="145">
        <v>4829.47</v>
      </c>
      <c r="AB1092" s="145">
        <v>4830.05</v>
      </c>
      <c r="AC1092" s="145">
        <v>4903.26</v>
      </c>
      <c r="AD1092" s="145">
        <v>4895.8900000000003</v>
      </c>
      <c r="AE1092" s="145">
        <v>4827.7</v>
      </c>
      <c r="AF1092" s="145">
        <v>4827.71</v>
      </c>
    </row>
    <row r="1093" spans="1:32" ht="18" customHeight="1" x14ac:dyDescent="0.25">
      <c r="A1093" s="90" t="s">
        <v>84</v>
      </c>
      <c r="B1093" s="90"/>
      <c r="C1093" s="90"/>
      <c r="D1093" s="90"/>
      <c r="E1093" s="90"/>
      <c r="F1093" s="90"/>
      <c r="G1093" s="90"/>
      <c r="H1093" s="91"/>
      <c r="I1093" s="145">
        <v>4839.3</v>
      </c>
      <c r="J1093" s="145">
        <v>4828.03</v>
      </c>
      <c r="K1093" s="145">
        <v>4827.07</v>
      </c>
      <c r="L1093" s="145">
        <v>4828.95</v>
      </c>
      <c r="M1093" s="145">
        <v>4829.01</v>
      </c>
      <c r="N1093" s="145">
        <v>4828.96</v>
      </c>
      <c r="O1093" s="145">
        <v>4828.13</v>
      </c>
      <c r="P1093" s="145">
        <v>4841.43</v>
      </c>
      <c r="Q1093" s="145">
        <v>4829.8099999999995</v>
      </c>
      <c r="R1093" s="145">
        <v>4836.5599999999995</v>
      </c>
      <c r="S1093" s="145">
        <v>4928.83</v>
      </c>
      <c r="T1093" s="145">
        <v>4930.16</v>
      </c>
      <c r="U1093" s="145">
        <v>4929.58</v>
      </c>
      <c r="V1093" s="145">
        <v>4930.22</v>
      </c>
      <c r="W1093" s="145">
        <v>4957.24</v>
      </c>
      <c r="X1093" s="145">
        <v>4941.2700000000004</v>
      </c>
      <c r="Y1093" s="145">
        <v>4930.08</v>
      </c>
      <c r="Z1093" s="145">
        <v>4901.4799999999996</v>
      </c>
      <c r="AA1093" s="145">
        <v>4867.6899999999996</v>
      </c>
      <c r="AB1093" s="145">
        <v>4847.49</v>
      </c>
      <c r="AC1093" s="145">
        <v>4918.08</v>
      </c>
      <c r="AD1093" s="145">
        <v>4980.51</v>
      </c>
      <c r="AE1093" s="145">
        <v>4828.7700000000004</v>
      </c>
      <c r="AF1093" s="145">
        <v>4827.84</v>
      </c>
    </row>
    <row r="1094" spans="1:32" ht="18" customHeight="1" x14ac:dyDescent="0.25">
      <c r="A1094" s="90" t="s">
        <v>85</v>
      </c>
      <c r="B1094" s="90"/>
      <c r="C1094" s="90"/>
      <c r="D1094" s="90"/>
      <c r="E1094" s="90"/>
      <c r="F1094" s="90"/>
      <c r="G1094" s="90"/>
      <c r="H1094" s="91"/>
      <c r="I1094" s="145">
        <v>4835.6400000000003</v>
      </c>
      <c r="J1094" s="145">
        <v>4827.25</v>
      </c>
      <c r="K1094" s="145">
        <v>4826.6000000000004</v>
      </c>
      <c r="L1094" s="145">
        <v>4829.12</v>
      </c>
      <c r="M1094" s="145">
        <v>4829.17</v>
      </c>
      <c r="N1094" s="145">
        <v>4829.21</v>
      </c>
      <c r="O1094" s="145">
        <v>4828.3599999999997</v>
      </c>
      <c r="P1094" s="145">
        <v>4834.08</v>
      </c>
      <c r="Q1094" s="145">
        <v>4829.22</v>
      </c>
      <c r="R1094" s="145">
        <v>4835.6099999999997</v>
      </c>
      <c r="S1094" s="145">
        <v>4918.24</v>
      </c>
      <c r="T1094" s="145">
        <v>4926.0200000000004</v>
      </c>
      <c r="U1094" s="145">
        <v>4926.29</v>
      </c>
      <c r="V1094" s="145">
        <v>4928.26</v>
      </c>
      <c r="W1094" s="145">
        <v>4953.66</v>
      </c>
      <c r="X1094" s="145">
        <v>4938.38</v>
      </c>
      <c r="Y1094" s="145">
        <v>4928.72</v>
      </c>
      <c r="Z1094" s="145">
        <v>4900.88</v>
      </c>
      <c r="AA1094" s="145">
        <v>4869.68</v>
      </c>
      <c r="AB1094" s="145">
        <v>4849.09</v>
      </c>
      <c r="AC1094" s="145">
        <v>4934.6399999999994</v>
      </c>
      <c r="AD1094" s="145">
        <v>4974.2299999999996</v>
      </c>
      <c r="AE1094" s="145">
        <v>4828.4399999999996</v>
      </c>
      <c r="AF1094" s="145">
        <v>4828.3599999999997</v>
      </c>
    </row>
    <row r="1095" spans="1:32" ht="18" customHeight="1" x14ac:dyDescent="0.25">
      <c r="A1095" s="90" t="s">
        <v>86</v>
      </c>
      <c r="B1095" s="90"/>
      <c r="C1095" s="90"/>
      <c r="D1095" s="90"/>
      <c r="E1095" s="90"/>
      <c r="F1095" s="90"/>
      <c r="G1095" s="90"/>
      <c r="H1095" s="91"/>
      <c r="I1095" s="145">
        <v>4869.1000000000004</v>
      </c>
      <c r="J1095" s="145">
        <v>4831.88</v>
      </c>
      <c r="K1095" s="145">
        <v>4830.6000000000004</v>
      </c>
      <c r="L1095" s="145">
        <v>4827.91</v>
      </c>
      <c r="M1095" s="145">
        <v>4829.13</v>
      </c>
      <c r="N1095" s="145">
        <v>4829.22</v>
      </c>
      <c r="O1095" s="145">
        <v>4828.78</v>
      </c>
      <c r="P1095" s="145">
        <v>4831.08</v>
      </c>
      <c r="Q1095" s="145">
        <v>4829.57</v>
      </c>
      <c r="R1095" s="145">
        <v>4835.6499999999996</v>
      </c>
      <c r="S1095" s="145">
        <v>4912.45</v>
      </c>
      <c r="T1095" s="145">
        <v>4923.04</v>
      </c>
      <c r="U1095" s="145">
        <v>4923.8099999999995</v>
      </c>
      <c r="V1095" s="145">
        <v>4925.2</v>
      </c>
      <c r="W1095" s="145">
        <v>4925.4799999999996</v>
      </c>
      <c r="X1095" s="145">
        <v>4926.1099999999997</v>
      </c>
      <c r="Y1095" s="145">
        <v>4925.51</v>
      </c>
      <c r="Z1095" s="145">
        <v>4898</v>
      </c>
      <c r="AA1095" s="145">
        <v>4868.34</v>
      </c>
      <c r="AB1095" s="145">
        <v>4855.5599999999995</v>
      </c>
      <c r="AC1095" s="145">
        <v>4972.42</v>
      </c>
      <c r="AD1095" s="145">
        <v>4976.79</v>
      </c>
      <c r="AE1095" s="145">
        <v>4847.58</v>
      </c>
      <c r="AF1095" s="145">
        <v>4828.57</v>
      </c>
    </row>
    <row r="1096" spans="1:32" ht="18" customHeight="1" x14ac:dyDescent="0.25">
      <c r="A1096" s="90" t="s">
        <v>87</v>
      </c>
      <c r="B1096" s="90"/>
      <c r="C1096" s="90"/>
      <c r="D1096" s="90"/>
      <c r="E1096" s="90"/>
      <c r="F1096" s="90"/>
      <c r="G1096" s="90"/>
      <c r="H1096" s="91"/>
      <c r="I1096" s="145">
        <v>4849.5</v>
      </c>
      <c r="J1096" s="145">
        <v>4832</v>
      </c>
      <c r="K1096" s="145">
        <v>4829.7299999999996</v>
      </c>
      <c r="L1096" s="145">
        <v>4828.6400000000003</v>
      </c>
      <c r="M1096" s="145">
        <v>4829.38</v>
      </c>
      <c r="N1096" s="145">
        <v>4829.43</v>
      </c>
      <c r="O1096" s="145">
        <v>4828.6400000000003</v>
      </c>
      <c r="P1096" s="145">
        <v>4830.22</v>
      </c>
      <c r="Q1096" s="145">
        <v>4829.72</v>
      </c>
      <c r="R1096" s="145">
        <v>4833.82</v>
      </c>
      <c r="S1096" s="145">
        <v>4902.33</v>
      </c>
      <c r="T1096" s="145">
        <v>4920.83</v>
      </c>
      <c r="U1096" s="145">
        <v>4921.29</v>
      </c>
      <c r="V1096" s="145">
        <v>4921.99</v>
      </c>
      <c r="W1096" s="145">
        <v>4923.67</v>
      </c>
      <c r="X1096" s="145">
        <v>4923.6399999999994</v>
      </c>
      <c r="Y1096" s="145">
        <v>4923.54</v>
      </c>
      <c r="Z1096" s="145">
        <v>4896.26</v>
      </c>
      <c r="AA1096" s="145">
        <v>4867.3099999999995</v>
      </c>
      <c r="AB1096" s="145">
        <v>4853.84</v>
      </c>
      <c r="AC1096" s="145">
        <v>4967.1000000000004</v>
      </c>
      <c r="AD1096" s="145">
        <v>4972.41</v>
      </c>
      <c r="AE1096" s="145">
        <v>4845.12</v>
      </c>
      <c r="AF1096" s="145">
        <v>4828.24</v>
      </c>
    </row>
    <row r="1097" spans="1:32" ht="18" customHeight="1" x14ac:dyDescent="0.25">
      <c r="A1097" s="90" t="s">
        <v>88</v>
      </c>
      <c r="B1097" s="90"/>
      <c r="C1097" s="90"/>
      <c r="D1097" s="90"/>
      <c r="E1097" s="90"/>
      <c r="F1097" s="90"/>
      <c r="G1097" s="90"/>
      <c r="H1097" s="91"/>
      <c r="I1097" s="145">
        <v>4850.18</v>
      </c>
      <c r="J1097" s="145">
        <v>4832.2299999999996</v>
      </c>
      <c r="K1097" s="145">
        <v>4831.28</v>
      </c>
      <c r="L1097" s="145">
        <v>4829.2</v>
      </c>
      <c r="M1097" s="145">
        <v>4829.24</v>
      </c>
      <c r="N1097" s="145">
        <v>4829.25</v>
      </c>
      <c r="O1097" s="145">
        <v>4828.41</v>
      </c>
      <c r="P1097" s="145">
        <v>4855.71</v>
      </c>
      <c r="Q1097" s="145">
        <v>4829.5200000000004</v>
      </c>
      <c r="R1097" s="145">
        <v>4863.57</v>
      </c>
      <c r="S1097" s="145">
        <v>4947.7299999999996</v>
      </c>
      <c r="T1097" s="145">
        <v>4972.3999999999996</v>
      </c>
      <c r="U1097" s="145">
        <v>4972.74</v>
      </c>
      <c r="V1097" s="145">
        <v>4973.4400000000005</v>
      </c>
      <c r="W1097" s="145">
        <v>4980.2299999999996</v>
      </c>
      <c r="X1097" s="145">
        <v>4980.3899999999994</v>
      </c>
      <c r="Y1097" s="145">
        <v>4977.3599999999997</v>
      </c>
      <c r="Z1097" s="145">
        <v>4948.6000000000004</v>
      </c>
      <c r="AA1097" s="145">
        <v>4921.8</v>
      </c>
      <c r="AB1097" s="145">
        <v>4853.3500000000004</v>
      </c>
      <c r="AC1097" s="145">
        <v>5000.3</v>
      </c>
      <c r="AD1097" s="145">
        <v>4972.8899999999994</v>
      </c>
      <c r="AE1097" s="145">
        <v>4883.53</v>
      </c>
      <c r="AF1097" s="145">
        <v>4828.8099999999995</v>
      </c>
    </row>
    <row r="1098" spans="1:32" ht="18" customHeight="1" x14ac:dyDescent="0.25">
      <c r="A1098" s="90" t="s">
        <v>89</v>
      </c>
      <c r="B1098" s="90"/>
      <c r="C1098" s="90"/>
      <c r="D1098" s="90"/>
      <c r="E1098" s="90"/>
      <c r="F1098" s="90"/>
      <c r="G1098" s="90"/>
      <c r="H1098" s="91"/>
      <c r="I1098" s="145">
        <v>4837.1099999999997</v>
      </c>
      <c r="J1098" s="145">
        <v>4824.1899999999996</v>
      </c>
      <c r="K1098" s="145">
        <v>4824.0599999999995</v>
      </c>
      <c r="L1098" s="145">
        <v>4826.3500000000004</v>
      </c>
      <c r="M1098" s="145">
        <v>4829.42</v>
      </c>
      <c r="N1098" s="145">
        <v>4830.42</v>
      </c>
      <c r="O1098" s="145">
        <v>4828.46</v>
      </c>
      <c r="P1098" s="145">
        <v>4849.12</v>
      </c>
      <c r="Q1098" s="145">
        <v>4829.72</v>
      </c>
      <c r="R1098" s="145">
        <v>4867.9799999999996</v>
      </c>
      <c r="S1098" s="145">
        <v>4954.53</v>
      </c>
      <c r="T1098" s="145">
        <v>4979.6000000000004</v>
      </c>
      <c r="U1098" s="145">
        <v>4978.63</v>
      </c>
      <c r="V1098" s="145">
        <v>4979.9799999999996</v>
      </c>
      <c r="W1098" s="145">
        <v>4977.8099999999995</v>
      </c>
      <c r="X1098" s="145">
        <v>4976.38</v>
      </c>
      <c r="Y1098" s="145">
        <v>4974</v>
      </c>
      <c r="Z1098" s="145">
        <v>4949.78</v>
      </c>
      <c r="AA1098" s="145">
        <v>4923.63</v>
      </c>
      <c r="AB1098" s="145">
        <v>4853.04</v>
      </c>
      <c r="AC1098" s="145">
        <v>4988.4400000000005</v>
      </c>
      <c r="AD1098" s="145">
        <v>4972.41</v>
      </c>
      <c r="AE1098" s="145">
        <v>4875.57</v>
      </c>
      <c r="AF1098" s="145">
        <v>4828.96</v>
      </c>
    </row>
    <row r="1099" spans="1:32" ht="18" customHeight="1" x14ac:dyDescent="0.25">
      <c r="A1099" s="90" t="s">
        <v>90</v>
      </c>
      <c r="B1099" s="90"/>
      <c r="C1099" s="90"/>
      <c r="D1099" s="90"/>
      <c r="E1099" s="90"/>
      <c r="F1099" s="90"/>
      <c r="G1099" s="90"/>
      <c r="H1099" s="91"/>
      <c r="I1099" s="145">
        <v>4847.45</v>
      </c>
      <c r="J1099" s="145">
        <v>4825.05</v>
      </c>
      <c r="K1099" s="145">
        <v>4823.18</v>
      </c>
      <c r="L1099" s="145">
        <v>4825.1099999999997</v>
      </c>
      <c r="M1099" s="145">
        <v>4830.43</v>
      </c>
      <c r="N1099" s="145">
        <v>4830.43</v>
      </c>
      <c r="O1099" s="145">
        <v>4828.67</v>
      </c>
      <c r="P1099" s="145">
        <v>4876.96</v>
      </c>
      <c r="Q1099" s="145">
        <v>4829.79</v>
      </c>
      <c r="R1099" s="145">
        <v>4878.18</v>
      </c>
      <c r="S1099" s="145">
        <v>4952.04</v>
      </c>
      <c r="T1099" s="145">
        <v>4976.76</v>
      </c>
      <c r="U1099" s="145">
        <v>4976.8500000000004</v>
      </c>
      <c r="V1099" s="145">
        <v>5000.32</v>
      </c>
      <c r="W1099" s="145">
        <v>5001.34</v>
      </c>
      <c r="X1099" s="145">
        <v>5001.72</v>
      </c>
      <c r="Y1099" s="145">
        <v>4977.55</v>
      </c>
      <c r="Z1099" s="145">
        <v>4952.76</v>
      </c>
      <c r="AA1099" s="145">
        <v>4924.07</v>
      </c>
      <c r="AB1099" s="145">
        <v>4871.66</v>
      </c>
      <c r="AC1099" s="145">
        <v>4980.97</v>
      </c>
      <c r="AD1099" s="145">
        <v>4984.96</v>
      </c>
      <c r="AE1099" s="145">
        <v>4870.8500000000004</v>
      </c>
      <c r="AF1099" s="145">
        <v>4828.76</v>
      </c>
    </row>
    <row r="1100" spans="1:32" ht="18" customHeight="1" x14ac:dyDescent="0.25">
      <c r="A1100" s="90" t="s">
        <v>91</v>
      </c>
      <c r="B1100" s="90"/>
      <c r="C1100" s="90"/>
      <c r="D1100" s="90"/>
      <c r="E1100" s="90"/>
      <c r="F1100" s="90"/>
      <c r="G1100" s="90"/>
      <c r="H1100" s="91"/>
      <c r="I1100" s="145">
        <v>4841.3999999999996</v>
      </c>
      <c r="J1100" s="145">
        <v>4809.17</v>
      </c>
      <c r="K1100" s="145">
        <v>4807.74</v>
      </c>
      <c r="L1100" s="145">
        <v>4810.1000000000004</v>
      </c>
      <c r="M1100" s="145">
        <v>4813.17</v>
      </c>
      <c r="N1100" s="145">
        <v>4813.1099999999997</v>
      </c>
      <c r="O1100" s="145">
        <v>4828.41</v>
      </c>
      <c r="P1100" s="145">
        <v>4848.1400000000003</v>
      </c>
      <c r="Q1100" s="145">
        <v>4829.6099999999997</v>
      </c>
      <c r="R1100" s="145">
        <v>4872.45</v>
      </c>
      <c r="S1100" s="145">
        <v>4928.43</v>
      </c>
      <c r="T1100" s="145">
        <v>4952.2700000000004</v>
      </c>
      <c r="U1100" s="145">
        <v>4949.6499999999996</v>
      </c>
      <c r="V1100" s="145">
        <v>4974.37</v>
      </c>
      <c r="W1100" s="145">
        <v>4978.75</v>
      </c>
      <c r="X1100" s="145">
        <v>4981.1099999999997</v>
      </c>
      <c r="Y1100" s="145">
        <v>4979.92</v>
      </c>
      <c r="Z1100" s="145">
        <v>4953.6000000000004</v>
      </c>
      <c r="AA1100" s="145">
        <v>4907.33</v>
      </c>
      <c r="AB1100" s="145">
        <v>4872.93</v>
      </c>
      <c r="AC1100" s="145">
        <v>4957.1000000000004</v>
      </c>
      <c r="AD1100" s="145">
        <v>4975.24</v>
      </c>
      <c r="AE1100" s="145">
        <v>4900.2700000000004</v>
      </c>
      <c r="AF1100" s="145">
        <v>4828.95</v>
      </c>
    </row>
    <row r="1101" spans="1:32" ht="18" customHeight="1" x14ac:dyDescent="0.25">
      <c r="A1101" s="90" t="s">
        <v>92</v>
      </c>
      <c r="B1101" s="90"/>
      <c r="C1101" s="90"/>
      <c r="D1101" s="90"/>
      <c r="E1101" s="90"/>
      <c r="F1101" s="90"/>
      <c r="G1101" s="90"/>
      <c r="H1101" s="91"/>
      <c r="I1101" s="145">
        <v>4820.79</v>
      </c>
      <c r="J1101" s="145">
        <v>4690.74</v>
      </c>
      <c r="K1101" s="145">
        <v>4752.1899999999996</v>
      </c>
      <c r="L1101" s="145">
        <v>4768.8999999999996</v>
      </c>
      <c r="M1101" s="145">
        <v>4813.9799999999996</v>
      </c>
      <c r="N1101" s="145">
        <v>4813.87</v>
      </c>
      <c r="O1101" s="145">
        <v>4824.07</v>
      </c>
      <c r="P1101" s="145">
        <v>4842.91</v>
      </c>
      <c r="Q1101" s="145">
        <v>4829.53</v>
      </c>
      <c r="R1101" s="145">
        <v>4869.7299999999996</v>
      </c>
      <c r="S1101" s="145">
        <v>4924.2</v>
      </c>
      <c r="T1101" s="145">
        <v>4949.57</v>
      </c>
      <c r="U1101" s="145">
        <v>4947.8500000000004</v>
      </c>
      <c r="V1101" s="145">
        <v>4967.9799999999996</v>
      </c>
      <c r="W1101" s="145">
        <v>4970.5599999999995</v>
      </c>
      <c r="X1101" s="145">
        <v>4972.3599999999997</v>
      </c>
      <c r="Y1101" s="145">
        <v>4982.79</v>
      </c>
      <c r="Z1101" s="145">
        <v>4961.3</v>
      </c>
      <c r="AA1101" s="145">
        <v>4910.26</v>
      </c>
      <c r="AB1101" s="145">
        <v>4871.9799999999996</v>
      </c>
      <c r="AC1101" s="145">
        <v>4957.6099999999997</v>
      </c>
      <c r="AD1101" s="145">
        <v>4977.45</v>
      </c>
      <c r="AE1101" s="145">
        <v>4889.47</v>
      </c>
      <c r="AF1101" s="145">
        <v>4828.5</v>
      </c>
    </row>
    <row r="1102" spans="1:32" ht="18" customHeight="1" x14ac:dyDescent="0.25">
      <c r="A1102" s="90" t="s">
        <v>93</v>
      </c>
      <c r="B1102" s="90"/>
      <c r="C1102" s="90"/>
      <c r="D1102" s="90"/>
      <c r="E1102" s="90"/>
      <c r="F1102" s="90"/>
      <c r="G1102" s="90"/>
      <c r="H1102" s="91"/>
      <c r="I1102" s="145">
        <v>4869.01</v>
      </c>
      <c r="J1102" s="145">
        <v>4837.7700000000004</v>
      </c>
      <c r="K1102" s="145">
        <v>4834.76</v>
      </c>
      <c r="L1102" s="145">
        <v>4829.3</v>
      </c>
      <c r="M1102" s="145">
        <v>4828.7</v>
      </c>
      <c r="N1102" s="145">
        <v>4828.59</v>
      </c>
      <c r="O1102" s="145">
        <v>4827.34</v>
      </c>
      <c r="P1102" s="145">
        <v>4841.43</v>
      </c>
      <c r="Q1102" s="145">
        <v>4829.16</v>
      </c>
      <c r="R1102" s="145">
        <v>4861.37</v>
      </c>
      <c r="S1102" s="145">
        <v>4913.95</v>
      </c>
      <c r="T1102" s="145">
        <v>4938.18</v>
      </c>
      <c r="U1102" s="145">
        <v>4938.83</v>
      </c>
      <c r="V1102" s="145">
        <v>4938.63</v>
      </c>
      <c r="W1102" s="145">
        <v>4960.95</v>
      </c>
      <c r="X1102" s="145">
        <v>4961.6000000000004</v>
      </c>
      <c r="Y1102" s="145">
        <v>4966.3</v>
      </c>
      <c r="Z1102" s="145">
        <v>4943.75</v>
      </c>
      <c r="AA1102" s="145">
        <v>4891.5</v>
      </c>
      <c r="AB1102" s="145">
        <v>4888.38</v>
      </c>
      <c r="AC1102" s="145">
        <v>5000.66</v>
      </c>
      <c r="AD1102" s="145">
        <v>5000.21</v>
      </c>
      <c r="AE1102" s="145">
        <v>4880.34</v>
      </c>
      <c r="AF1102" s="145">
        <v>4828.1400000000003</v>
      </c>
    </row>
    <row r="1103" spans="1:32" ht="18" customHeight="1" x14ac:dyDescent="0.25">
      <c r="A1103" s="90" t="s">
        <v>94</v>
      </c>
      <c r="B1103" s="90"/>
      <c r="C1103" s="90"/>
      <c r="D1103" s="90"/>
      <c r="E1103" s="90"/>
      <c r="F1103" s="90"/>
      <c r="G1103" s="90"/>
      <c r="H1103" s="91"/>
      <c r="I1103" s="145">
        <v>4859.59</v>
      </c>
      <c r="J1103" s="145">
        <v>4836.46</v>
      </c>
      <c r="K1103" s="145">
        <v>4831.8599999999997</v>
      </c>
      <c r="L1103" s="145">
        <v>4827.8599999999997</v>
      </c>
      <c r="M1103" s="145">
        <v>4828.9399999999996</v>
      </c>
      <c r="N1103" s="145">
        <v>4828.91</v>
      </c>
      <c r="O1103" s="145">
        <v>4827.7</v>
      </c>
      <c r="P1103" s="145">
        <v>4831.2299999999996</v>
      </c>
      <c r="Q1103" s="145">
        <v>4829.25</v>
      </c>
      <c r="R1103" s="145">
        <v>4834.07</v>
      </c>
      <c r="S1103" s="145">
        <v>4891.4399999999996</v>
      </c>
      <c r="T1103" s="145">
        <v>4920.0599999999995</v>
      </c>
      <c r="U1103" s="145">
        <v>4920.78</v>
      </c>
      <c r="V1103" s="145">
        <v>4920.6099999999997</v>
      </c>
      <c r="W1103" s="145">
        <v>4945.76</v>
      </c>
      <c r="X1103" s="145">
        <v>4921.79</v>
      </c>
      <c r="Y1103" s="145">
        <v>4921.82</v>
      </c>
      <c r="Z1103" s="145">
        <v>4921.58</v>
      </c>
      <c r="AA1103" s="145">
        <v>4866.62</v>
      </c>
      <c r="AB1103" s="145">
        <v>4866.07</v>
      </c>
      <c r="AC1103" s="145">
        <v>4979.55</v>
      </c>
      <c r="AD1103" s="145">
        <v>5009.16</v>
      </c>
      <c r="AE1103" s="145">
        <v>4884.2</v>
      </c>
      <c r="AF1103" s="145">
        <v>4827.99</v>
      </c>
    </row>
    <row r="1104" spans="1:32" ht="18" customHeight="1" x14ac:dyDescent="0.25">
      <c r="A1104" s="90" t="s">
        <v>95</v>
      </c>
      <c r="B1104" s="90"/>
      <c r="C1104" s="90"/>
      <c r="D1104" s="90"/>
      <c r="E1104" s="90"/>
      <c r="F1104" s="90"/>
      <c r="G1104" s="90"/>
      <c r="H1104" s="91"/>
      <c r="I1104" s="145">
        <v>4868.76</v>
      </c>
      <c r="J1104" s="145">
        <v>4838.59</v>
      </c>
      <c r="K1104" s="145">
        <v>4833.45</v>
      </c>
      <c r="L1104" s="145">
        <v>4828.09</v>
      </c>
      <c r="M1104" s="145">
        <v>4828.63</v>
      </c>
      <c r="N1104" s="145">
        <v>4828.95</v>
      </c>
      <c r="O1104" s="145">
        <v>4827.5200000000004</v>
      </c>
      <c r="P1104" s="145">
        <v>4874.7700000000004</v>
      </c>
      <c r="Q1104" s="145">
        <v>4829.42</v>
      </c>
      <c r="R1104" s="145">
        <v>4859.83</v>
      </c>
      <c r="S1104" s="145">
        <v>4917.51</v>
      </c>
      <c r="T1104" s="145">
        <v>4942.57</v>
      </c>
      <c r="U1104" s="145">
        <v>4942.63</v>
      </c>
      <c r="V1104" s="145">
        <v>4943.96</v>
      </c>
      <c r="W1104" s="145">
        <v>4969.87</v>
      </c>
      <c r="X1104" s="145">
        <v>4970.26</v>
      </c>
      <c r="Y1104" s="145">
        <v>4973.08</v>
      </c>
      <c r="Z1104" s="145">
        <v>4947.2</v>
      </c>
      <c r="AA1104" s="145">
        <v>4894.3</v>
      </c>
      <c r="AB1104" s="145">
        <v>4891.7700000000004</v>
      </c>
      <c r="AC1104" s="145">
        <v>5014.34</v>
      </c>
      <c r="AD1104" s="145">
        <v>4997.92</v>
      </c>
      <c r="AE1104" s="145">
        <v>4870.59</v>
      </c>
      <c r="AF1104" s="145">
        <v>4829.08</v>
      </c>
    </row>
    <row r="1105" spans="1:32" ht="18" customHeight="1" x14ac:dyDescent="0.25">
      <c r="A1105" s="90" t="s">
        <v>96</v>
      </c>
      <c r="B1105" s="90"/>
      <c r="C1105" s="90"/>
      <c r="D1105" s="90"/>
      <c r="E1105" s="90"/>
      <c r="F1105" s="90"/>
      <c r="G1105" s="90"/>
      <c r="H1105" s="91"/>
      <c r="I1105" s="145">
        <v>4852.3500000000004</v>
      </c>
      <c r="J1105" s="145">
        <v>4827.4799999999996</v>
      </c>
      <c r="K1105" s="145">
        <v>4820.0599999999995</v>
      </c>
      <c r="L1105" s="145">
        <v>4826.74</v>
      </c>
      <c r="M1105" s="145">
        <v>4830.43</v>
      </c>
      <c r="N1105" s="145">
        <v>4830.43</v>
      </c>
      <c r="O1105" s="145">
        <v>4828.7</v>
      </c>
      <c r="P1105" s="145">
        <v>4858.46</v>
      </c>
      <c r="Q1105" s="145">
        <v>4829.6099999999997</v>
      </c>
      <c r="R1105" s="145">
        <v>4858.58</v>
      </c>
      <c r="S1105" s="145">
        <v>4916.3899999999994</v>
      </c>
      <c r="T1105" s="145">
        <v>4940.96</v>
      </c>
      <c r="U1105" s="145">
        <v>4940.54</v>
      </c>
      <c r="V1105" s="145">
        <v>4941.49</v>
      </c>
      <c r="W1105" s="145">
        <v>4964.6900000000005</v>
      </c>
      <c r="X1105" s="145">
        <v>4967.49</v>
      </c>
      <c r="Y1105" s="145">
        <v>4974.1099999999997</v>
      </c>
      <c r="Z1105" s="145">
        <v>4950.3899999999994</v>
      </c>
      <c r="AA1105" s="145">
        <v>4892.8</v>
      </c>
      <c r="AB1105" s="145">
        <v>4886.41</v>
      </c>
      <c r="AC1105" s="145">
        <v>5005.43</v>
      </c>
      <c r="AD1105" s="145">
        <v>4992.92</v>
      </c>
      <c r="AE1105" s="145">
        <v>4872.4799999999996</v>
      </c>
      <c r="AF1105" s="145">
        <v>4828.91</v>
      </c>
    </row>
    <row r="1106" spans="1:32" ht="18" customHeight="1" x14ac:dyDescent="0.25">
      <c r="A1106" s="90" t="s">
        <v>97</v>
      </c>
      <c r="B1106" s="90"/>
      <c r="C1106" s="90"/>
      <c r="D1106" s="90"/>
      <c r="E1106" s="90"/>
      <c r="F1106" s="90"/>
      <c r="G1106" s="90"/>
      <c r="H1106" s="91"/>
      <c r="I1106" s="145">
        <v>4849.91</v>
      </c>
      <c r="J1106" s="145">
        <v>4836.74</v>
      </c>
      <c r="K1106" s="145">
        <v>4829.6499999999996</v>
      </c>
      <c r="L1106" s="145">
        <v>4828.8</v>
      </c>
      <c r="M1106" s="145">
        <v>4830.43</v>
      </c>
      <c r="N1106" s="145">
        <v>4830.43</v>
      </c>
      <c r="O1106" s="145">
        <v>4832.51</v>
      </c>
      <c r="P1106" s="145">
        <v>4850.97</v>
      </c>
      <c r="Q1106" s="145">
        <v>4829.6099999999997</v>
      </c>
      <c r="R1106" s="145">
        <v>4883.43</v>
      </c>
      <c r="S1106" s="145">
        <v>4961.99</v>
      </c>
      <c r="T1106" s="145">
        <v>4966.4799999999996</v>
      </c>
      <c r="U1106" s="145">
        <v>4964.03</v>
      </c>
      <c r="V1106" s="145">
        <v>4965.68</v>
      </c>
      <c r="W1106" s="145">
        <v>4966.33</v>
      </c>
      <c r="X1106" s="145">
        <v>4969.87</v>
      </c>
      <c r="Y1106" s="145">
        <v>4969.33</v>
      </c>
      <c r="Z1106" s="145">
        <v>4945.97</v>
      </c>
      <c r="AA1106" s="145">
        <v>4893.68</v>
      </c>
      <c r="AB1106" s="145">
        <v>4892.93</v>
      </c>
      <c r="AC1106" s="145">
        <v>5018.66</v>
      </c>
      <c r="AD1106" s="145">
        <v>5011.93</v>
      </c>
      <c r="AE1106" s="145">
        <v>4882.49</v>
      </c>
      <c r="AF1106" s="145">
        <v>4828.72</v>
      </c>
    </row>
    <row r="1107" spans="1:32" ht="18" customHeight="1" x14ac:dyDescent="0.25">
      <c r="A1107" s="90" t="s">
        <v>98</v>
      </c>
      <c r="B1107" s="90"/>
      <c r="C1107" s="90"/>
      <c r="D1107" s="90"/>
      <c r="E1107" s="90"/>
      <c r="F1107" s="90"/>
      <c r="G1107" s="90"/>
      <c r="H1107" s="91"/>
      <c r="I1107" s="145">
        <v>4887.8599999999997</v>
      </c>
      <c r="J1107" s="145">
        <v>4841.17</v>
      </c>
      <c r="K1107" s="145">
        <v>4833.63</v>
      </c>
      <c r="L1107" s="145">
        <v>4829.8599999999997</v>
      </c>
      <c r="M1107" s="145">
        <v>4829.3</v>
      </c>
      <c r="N1107" s="145">
        <v>4829.22</v>
      </c>
      <c r="O1107" s="145">
        <v>4828.3900000000003</v>
      </c>
      <c r="P1107" s="145">
        <v>4887.7</v>
      </c>
      <c r="Q1107" s="145">
        <v>4829.4799999999996</v>
      </c>
      <c r="R1107" s="145">
        <v>4864.28</v>
      </c>
      <c r="S1107" s="145">
        <v>4946.6499999999996</v>
      </c>
      <c r="T1107" s="145">
        <v>4971.46</v>
      </c>
      <c r="U1107" s="145">
        <v>4972.66</v>
      </c>
      <c r="V1107" s="145">
        <v>4974.7299999999996</v>
      </c>
      <c r="W1107" s="145">
        <v>4976.3</v>
      </c>
      <c r="X1107" s="145">
        <v>4982.49</v>
      </c>
      <c r="Y1107" s="145">
        <v>4984.8099999999995</v>
      </c>
      <c r="Z1107" s="145">
        <v>4957.66</v>
      </c>
      <c r="AA1107" s="145">
        <v>4898.13</v>
      </c>
      <c r="AB1107" s="145">
        <v>4896.24</v>
      </c>
      <c r="AC1107" s="145">
        <v>5015.3500000000004</v>
      </c>
      <c r="AD1107" s="145">
        <v>5020.05</v>
      </c>
      <c r="AE1107" s="145">
        <v>4886.33</v>
      </c>
      <c r="AF1107" s="145">
        <v>4828.92</v>
      </c>
    </row>
    <row r="1108" spans="1:32" ht="18" customHeight="1" x14ac:dyDescent="0.25">
      <c r="A1108" s="90" t="s">
        <v>99</v>
      </c>
      <c r="B1108" s="90"/>
      <c r="C1108" s="90"/>
      <c r="D1108" s="90"/>
      <c r="E1108" s="90"/>
      <c r="F1108" s="90"/>
      <c r="G1108" s="90"/>
      <c r="H1108" s="91"/>
      <c r="I1108" s="145">
        <v>4893.2699999999995</v>
      </c>
      <c r="J1108" s="145">
        <v>4840.5599999999995</v>
      </c>
      <c r="K1108" s="145">
        <v>4831.9799999999996</v>
      </c>
      <c r="L1108" s="145">
        <v>4829.43</v>
      </c>
      <c r="M1108" s="145">
        <v>4829.43</v>
      </c>
      <c r="N1108" s="145">
        <v>4829.3</v>
      </c>
      <c r="O1108" s="145">
        <v>4828.45</v>
      </c>
      <c r="P1108" s="145">
        <v>4874.38</v>
      </c>
      <c r="Q1108" s="145">
        <v>4829.3999999999996</v>
      </c>
      <c r="R1108" s="145">
        <v>4862.55</v>
      </c>
      <c r="S1108" s="145">
        <v>4915.79</v>
      </c>
      <c r="T1108" s="145">
        <v>4939.5</v>
      </c>
      <c r="U1108" s="145">
        <v>4939.3599999999997</v>
      </c>
      <c r="V1108" s="145">
        <v>4961.8599999999997</v>
      </c>
      <c r="W1108" s="145">
        <v>4961.91</v>
      </c>
      <c r="X1108" s="145">
        <v>4961.9799999999996</v>
      </c>
      <c r="Y1108" s="145">
        <v>4962.09</v>
      </c>
      <c r="Z1108" s="145">
        <v>4916.7700000000004</v>
      </c>
      <c r="AA1108" s="145">
        <v>4891.24</v>
      </c>
      <c r="AB1108" s="145">
        <v>4889.74</v>
      </c>
      <c r="AC1108" s="145">
        <v>4992.46</v>
      </c>
      <c r="AD1108" s="145">
        <v>5001.58</v>
      </c>
      <c r="AE1108" s="145">
        <v>4882.79</v>
      </c>
      <c r="AF1108" s="145">
        <v>4828.74</v>
      </c>
    </row>
    <row r="1109" spans="1:32" ht="18" customHeight="1" x14ac:dyDescent="0.25">
      <c r="A1109" s="90" t="s">
        <v>100</v>
      </c>
      <c r="B1109" s="90"/>
      <c r="C1109" s="90"/>
      <c r="D1109" s="90"/>
      <c r="E1109" s="90"/>
      <c r="F1109" s="90"/>
      <c r="G1109" s="90"/>
      <c r="H1109" s="91"/>
      <c r="I1109" s="145">
        <v>4926.8</v>
      </c>
      <c r="J1109" s="145">
        <v>4875.43</v>
      </c>
      <c r="K1109" s="145">
        <v>4839.79</v>
      </c>
      <c r="L1109" s="145">
        <v>4832.75</v>
      </c>
      <c r="M1109" s="145">
        <v>4829.67</v>
      </c>
      <c r="N1109" s="145">
        <v>4828.96</v>
      </c>
      <c r="O1109" s="145">
        <v>4827.91</v>
      </c>
      <c r="P1109" s="145">
        <v>4871.3</v>
      </c>
      <c r="Q1109" s="145">
        <v>4829.1000000000004</v>
      </c>
      <c r="R1109" s="145">
        <v>4834.45</v>
      </c>
      <c r="S1109" s="145">
        <v>4863.62</v>
      </c>
      <c r="T1109" s="145">
        <v>4915.6099999999997</v>
      </c>
      <c r="U1109" s="145">
        <v>4917.3099999999995</v>
      </c>
      <c r="V1109" s="145">
        <v>4917.34</v>
      </c>
      <c r="W1109" s="145">
        <v>4917.59</v>
      </c>
      <c r="X1109" s="145">
        <v>4918.32</v>
      </c>
      <c r="Y1109" s="145">
        <v>4925.8599999999997</v>
      </c>
      <c r="Z1109" s="145">
        <v>4867.8900000000003</v>
      </c>
      <c r="AA1109" s="145">
        <v>4835.3099999999995</v>
      </c>
      <c r="AB1109" s="145">
        <v>4864.74</v>
      </c>
      <c r="AC1109" s="145">
        <v>4972.6399999999994</v>
      </c>
      <c r="AD1109" s="145">
        <v>4989.07</v>
      </c>
      <c r="AE1109" s="145">
        <v>4883.1000000000004</v>
      </c>
      <c r="AF1109" s="145">
        <v>4827.51</v>
      </c>
    </row>
    <row r="1110" spans="1:32" ht="18" customHeight="1" x14ac:dyDescent="0.25">
      <c r="A1110" s="90" t="s">
        <v>101</v>
      </c>
      <c r="B1110" s="90"/>
      <c r="C1110" s="90"/>
      <c r="D1110" s="90"/>
      <c r="E1110" s="90"/>
      <c r="F1110" s="90"/>
      <c r="G1110" s="90"/>
      <c r="H1110" s="91"/>
      <c r="I1110" s="145">
        <v>4903.6099999999997</v>
      </c>
      <c r="J1110" s="145">
        <v>4852.8999999999996</v>
      </c>
      <c r="K1110" s="145">
        <v>4836.2</v>
      </c>
      <c r="L1110" s="145">
        <v>4831.16</v>
      </c>
      <c r="M1110" s="145">
        <v>4829.3900000000003</v>
      </c>
      <c r="N1110" s="145">
        <v>4829.17</v>
      </c>
      <c r="O1110" s="145">
        <v>4828.04</v>
      </c>
      <c r="P1110" s="145">
        <v>4844.5200000000004</v>
      </c>
      <c r="Q1110" s="145">
        <v>4829.21</v>
      </c>
      <c r="R1110" s="145">
        <v>4834.6099999999997</v>
      </c>
      <c r="S1110" s="145">
        <v>4863.62</v>
      </c>
      <c r="T1110" s="145">
        <v>4916.8999999999996</v>
      </c>
      <c r="U1110" s="145">
        <v>4919.38</v>
      </c>
      <c r="V1110" s="145">
        <v>4919.95</v>
      </c>
      <c r="W1110" s="145">
        <v>4919.93</v>
      </c>
      <c r="X1110" s="145">
        <v>4920.8599999999997</v>
      </c>
      <c r="Y1110" s="145">
        <v>4894.8999999999996</v>
      </c>
      <c r="Z1110" s="145">
        <v>4866.41</v>
      </c>
      <c r="AA1110" s="145">
        <v>4835.55</v>
      </c>
      <c r="AB1110" s="145">
        <v>4865.38</v>
      </c>
      <c r="AC1110" s="145">
        <v>4974.24</v>
      </c>
      <c r="AD1110" s="145">
        <v>4987.3</v>
      </c>
      <c r="AE1110" s="145">
        <v>4883.08</v>
      </c>
      <c r="AF1110" s="145">
        <v>4827.8099999999995</v>
      </c>
    </row>
    <row r="1111" spans="1:32" ht="18" customHeight="1" x14ac:dyDescent="0.25">
      <c r="A1111" s="90" t="s">
        <v>102</v>
      </c>
      <c r="B1111" s="90"/>
      <c r="C1111" s="90"/>
      <c r="D1111" s="90"/>
      <c r="E1111" s="90"/>
      <c r="F1111" s="90"/>
      <c r="G1111" s="90"/>
      <c r="H1111" s="91"/>
      <c r="I1111" s="145">
        <v>4893.72</v>
      </c>
      <c r="J1111" s="145">
        <v>4836.7299999999996</v>
      </c>
      <c r="K1111" s="145">
        <v>4832.46</v>
      </c>
      <c r="L1111" s="145">
        <v>4831.24</v>
      </c>
      <c r="M1111" s="145">
        <v>4829.7</v>
      </c>
      <c r="N1111" s="145">
        <v>4828.58</v>
      </c>
      <c r="O1111" s="145">
        <v>4833.51</v>
      </c>
      <c r="P1111" s="145">
        <v>4907.87</v>
      </c>
      <c r="Q1111" s="145">
        <v>4829.2</v>
      </c>
      <c r="R1111" s="145">
        <v>4921.87</v>
      </c>
      <c r="S1111" s="145">
        <v>4958.41</v>
      </c>
      <c r="T1111" s="145">
        <v>4974.95</v>
      </c>
      <c r="U1111" s="145">
        <v>4975.82</v>
      </c>
      <c r="V1111" s="145">
        <v>4988.38</v>
      </c>
      <c r="W1111" s="145">
        <v>4988.22</v>
      </c>
      <c r="X1111" s="145">
        <v>4990.22</v>
      </c>
      <c r="Y1111" s="145">
        <v>4988.72</v>
      </c>
      <c r="Z1111" s="145">
        <v>4932.3</v>
      </c>
      <c r="AA1111" s="145">
        <v>4900.6000000000004</v>
      </c>
      <c r="AB1111" s="145">
        <v>4893.9800000000005</v>
      </c>
      <c r="AC1111" s="145">
        <v>5035.7700000000004</v>
      </c>
      <c r="AD1111" s="145">
        <v>5045.32</v>
      </c>
      <c r="AE1111" s="145">
        <v>4926.1900000000005</v>
      </c>
      <c r="AF1111" s="145">
        <v>4828.0599999999995</v>
      </c>
    </row>
    <row r="1112" spans="1:32" ht="18" customHeight="1" x14ac:dyDescent="0.25">
      <c r="A1112" s="90" t="s">
        <v>103</v>
      </c>
      <c r="B1112" s="90"/>
      <c r="C1112" s="90"/>
      <c r="D1112" s="90"/>
      <c r="E1112" s="90"/>
      <c r="F1112" s="90"/>
      <c r="G1112" s="90"/>
      <c r="H1112" s="91"/>
      <c r="I1112" s="145">
        <v>4871.1000000000004</v>
      </c>
      <c r="J1112" s="145">
        <v>4838.91</v>
      </c>
      <c r="K1112" s="145">
        <v>4830.01</v>
      </c>
      <c r="L1112" s="145">
        <v>4828.0200000000004</v>
      </c>
      <c r="M1112" s="145">
        <v>4828.47</v>
      </c>
      <c r="N1112" s="145">
        <v>4828.8599999999997</v>
      </c>
      <c r="O1112" s="145">
        <v>4832.99</v>
      </c>
      <c r="P1112" s="145">
        <v>4877.43</v>
      </c>
      <c r="Q1112" s="145">
        <v>4829.08</v>
      </c>
      <c r="R1112" s="145">
        <v>4915.43</v>
      </c>
      <c r="S1112" s="145">
        <v>4938.53</v>
      </c>
      <c r="T1112" s="145">
        <v>4951.75</v>
      </c>
      <c r="U1112" s="145">
        <v>4952.05</v>
      </c>
      <c r="V1112" s="145">
        <v>4961.8899999999994</v>
      </c>
      <c r="W1112" s="145">
        <v>4963.08</v>
      </c>
      <c r="X1112" s="145">
        <v>4972.51</v>
      </c>
      <c r="Y1112" s="145">
        <v>4972.67</v>
      </c>
      <c r="Z1112" s="145">
        <v>4925.71</v>
      </c>
      <c r="AA1112" s="145">
        <v>4891.22</v>
      </c>
      <c r="AB1112" s="145">
        <v>4889.9399999999996</v>
      </c>
      <c r="AC1112" s="145">
        <v>5018.84</v>
      </c>
      <c r="AD1112" s="145">
        <v>5017.29</v>
      </c>
      <c r="AE1112" s="145">
        <v>4910.58</v>
      </c>
      <c r="AF1112" s="145">
        <v>4827.97</v>
      </c>
    </row>
    <row r="1113" spans="1:32" ht="18" customHeight="1" x14ac:dyDescent="0.25">
      <c r="A1113" s="90" t="s">
        <v>104</v>
      </c>
      <c r="B1113" s="90"/>
      <c r="C1113" s="90"/>
      <c r="D1113" s="90"/>
      <c r="E1113" s="90"/>
      <c r="F1113" s="90"/>
      <c r="G1113" s="90"/>
      <c r="H1113" s="91"/>
      <c r="I1113" s="145">
        <v>4850.7299999999996</v>
      </c>
      <c r="J1113" s="145">
        <v>4828.1499999999996</v>
      </c>
      <c r="K1113" s="145">
        <v>4819.83</v>
      </c>
      <c r="L1113" s="145">
        <v>4819.74</v>
      </c>
      <c r="M1113" s="145">
        <v>4826.54</v>
      </c>
      <c r="N1113" s="145">
        <v>4829.01</v>
      </c>
      <c r="O1113" s="145">
        <v>4831.6099999999997</v>
      </c>
      <c r="P1113" s="145">
        <v>4866.24</v>
      </c>
      <c r="Q1113" s="145">
        <v>4829.21</v>
      </c>
      <c r="R1113" s="145">
        <v>4911.9400000000005</v>
      </c>
      <c r="S1113" s="145">
        <v>4938.16</v>
      </c>
      <c r="T1113" s="145">
        <v>4951.83</v>
      </c>
      <c r="U1113" s="145">
        <v>4960.53</v>
      </c>
      <c r="V1113" s="145">
        <v>4961.3500000000004</v>
      </c>
      <c r="W1113" s="145">
        <v>4962.7700000000004</v>
      </c>
      <c r="X1113" s="145">
        <v>4969.99</v>
      </c>
      <c r="Y1113" s="145">
        <v>4978.2700000000004</v>
      </c>
      <c r="Z1113" s="145">
        <v>4975.41</v>
      </c>
      <c r="AA1113" s="145">
        <v>4938.74</v>
      </c>
      <c r="AB1113" s="145">
        <v>4936.5599999999995</v>
      </c>
      <c r="AC1113" s="145">
        <v>5063.1499999999996</v>
      </c>
      <c r="AD1113" s="145">
        <v>5060.07</v>
      </c>
      <c r="AE1113" s="145">
        <v>4936.1099999999997</v>
      </c>
      <c r="AF1113" s="145">
        <v>4828.1000000000004</v>
      </c>
    </row>
    <row r="1114" spans="1:32" ht="18" customHeight="1" x14ac:dyDescent="0.25">
      <c r="A1114" s="90" t="s">
        <v>105</v>
      </c>
      <c r="B1114" s="90"/>
      <c r="C1114" s="90"/>
      <c r="D1114" s="90"/>
      <c r="E1114" s="90"/>
      <c r="F1114" s="90"/>
      <c r="G1114" s="90"/>
      <c r="H1114" s="91"/>
      <c r="I1114" s="145">
        <v>4863.51</v>
      </c>
      <c r="J1114" s="145">
        <v>4834.7700000000004</v>
      </c>
      <c r="K1114" s="145">
        <v>4827.87</v>
      </c>
      <c r="L1114" s="145">
        <v>4826.0599999999995</v>
      </c>
      <c r="M1114" s="145">
        <v>4827.91</v>
      </c>
      <c r="N1114" s="145">
        <v>4828.8999999999996</v>
      </c>
      <c r="O1114" s="145">
        <v>4836.49</v>
      </c>
      <c r="P1114" s="145">
        <v>4901.78</v>
      </c>
      <c r="Q1114" s="145">
        <v>4851.18</v>
      </c>
      <c r="R1114" s="145">
        <v>4963.7</v>
      </c>
      <c r="S1114" s="145">
        <v>5006.8099999999995</v>
      </c>
      <c r="T1114" s="145">
        <v>4958.2299999999996</v>
      </c>
      <c r="U1114" s="145">
        <v>4967.1000000000004</v>
      </c>
      <c r="V1114" s="145">
        <v>4967.72</v>
      </c>
      <c r="W1114" s="145">
        <v>4989.7</v>
      </c>
      <c r="X1114" s="145">
        <v>5012.41</v>
      </c>
      <c r="Y1114" s="145">
        <v>5081.8899999999994</v>
      </c>
      <c r="Z1114" s="145">
        <v>5042.7299999999996</v>
      </c>
      <c r="AA1114" s="145">
        <v>5004.26</v>
      </c>
      <c r="AB1114" s="145">
        <v>4995.04</v>
      </c>
      <c r="AC1114" s="145">
        <v>5133.05</v>
      </c>
      <c r="AD1114" s="145">
        <v>5131.6399999999994</v>
      </c>
      <c r="AE1114" s="145">
        <v>5049.03</v>
      </c>
      <c r="AF1114" s="145">
        <v>4874.01</v>
      </c>
    </row>
    <row r="1115" spans="1:32" ht="18" customHeight="1" x14ac:dyDescent="0.25">
      <c r="A1115" s="90" t="s">
        <v>106</v>
      </c>
      <c r="B1115" s="90"/>
      <c r="C1115" s="90"/>
      <c r="D1115" s="90"/>
      <c r="E1115" s="90"/>
      <c r="F1115" s="90"/>
      <c r="G1115" s="90"/>
      <c r="H1115" s="91"/>
      <c r="I1115" s="145">
        <v>4887.33</v>
      </c>
      <c r="J1115" s="145">
        <v>4833.1899999999996</v>
      </c>
      <c r="K1115" s="145">
        <v>4823.5599999999995</v>
      </c>
      <c r="L1115" s="145">
        <v>4821.32</v>
      </c>
      <c r="M1115" s="145">
        <v>4823.25</v>
      </c>
      <c r="N1115" s="145">
        <v>4828.42</v>
      </c>
      <c r="O1115" s="145">
        <v>4840.45</v>
      </c>
      <c r="P1115" s="145">
        <v>4908.84</v>
      </c>
      <c r="Q1115" s="145">
        <v>4851.6499999999996</v>
      </c>
      <c r="R1115" s="145">
        <v>4990.2</v>
      </c>
      <c r="S1115" s="145">
        <v>5043.22</v>
      </c>
      <c r="T1115" s="145">
        <v>4994.4400000000005</v>
      </c>
      <c r="U1115" s="145">
        <v>4994.37</v>
      </c>
      <c r="V1115" s="145">
        <v>4994.45</v>
      </c>
      <c r="W1115" s="145">
        <v>5008.1900000000005</v>
      </c>
      <c r="X1115" s="145">
        <v>5064.09</v>
      </c>
      <c r="Y1115" s="145">
        <v>5095.83</v>
      </c>
      <c r="Z1115" s="145">
        <v>5078.67</v>
      </c>
      <c r="AA1115" s="145">
        <v>5042.8</v>
      </c>
      <c r="AB1115" s="145">
        <v>5039.58</v>
      </c>
      <c r="AC1115" s="145">
        <v>5190.92</v>
      </c>
      <c r="AD1115" s="145">
        <v>5276</v>
      </c>
      <c r="AE1115" s="145">
        <v>5184.21</v>
      </c>
      <c r="AF1115" s="145">
        <v>4984.32</v>
      </c>
    </row>
    <row r="1116" spans="1:32" ht="18" customHeight="1" x14ac:dyDescent="0.25">
      <c r="A1116" s="90" t="s">
        <v>107</v>
      </c>
      <c r="B1116" s="90"/>
      <c r="C1116" s="90"/>
      <c r="D1116" s="90"/>
      <c r="E1116" s="90"/>
      <c r="F1116" s="90"/>
      <c r="G1116" s="90"/>
      <c r="H1116" s="91"/>
      <c r="I1116" s="145">
        <v>5004.8999999999996</v>
      </c>
      <c r="J1116" s="145">
        <v>4850.17</v>
      </c>
      <c r="K1116" s="145">
        <v>4841.58</v>
      </c>
      <c r="L1116" s="145">
        <v>4833.1099999999997</v>
      </c>
      <c r="M1116" s="145">
        <v>4829.3</v>
      </c>
      <c r="N1116" s="145">
        <v>4828.71</v>
      </c>
      <c r="O1116" s="145">
        <v>4833.12</v>
      </c>
      <c r="P1116" s="145">
        <v>4874.62</v>
      </c>
      <c r="Q1116" s="145">
        <v>4829.0200000000004</v>
      </c>
      <c r="R1116" s="145">
        <v>4906.87</v>
      </c>
      <c r="S1116" s="145">
        <v>4969.47</v>
      </c>
      <c r="T1116" s="145">
        <v>4997.71</v>
      </c>
      <c r="U1116" s="145">
        <v>4996.1900000000005</v>
      </c>
      <c r="V1116" s="145">
        <v>4996.46</v>
      </c>
      <c r="W1116" s="145">
        <v>4996.5599999999995</v>
      </c>
      <c r="X1116" s="145">
        <v>4987.9799999999996</v>
      </c>
      <c r="Y1116" s="145">
        <v>4988.29</v>
      </c>
      <c r="Z1116" s="145">
        <v>4987.96</v>
      </c>
      <c r="AA1116" s="145">
        <v>4995.09</v>
      </c>
      <c r="AB1116" s="145">
        <v>4993.46</v>
      </c>
      <c r="AC1116" s="145">
        <v>5124</v>
      </c>
      <c r="AD1116" s="145">
        <v>5109.96</v>
      </c>
      <c r="AE1116" s="145">
        <v>4991.4799999999996</v>
      </c>
      <c r="AF1116" s="145">
        <v>4837.42</v>
      </c>
    </row>
    <row r="1117" spans="1:32" ht="18" customHeight="1" x14ac:dyDescent="0.25">
      <c r="A1117" s="90" t="s">
        <v>108</v>
      </c>
      <c r="B1117" s="90"/>
      <c r="C1117" s="90"/>
      <c r="D1117" s="90"/>
      <c r="E1117" s="90"/>
      <c r="F1117" s="90"/>
      <c r="G1117" s="90"/>
      <c r="H1117" s="91"/>
      <c r="I1117" s="145">
        <v>4887.03</v>
      </c>
      <c r="J1117" s="145">
        <v>4848.49</v>
      </c>
      <c r="K1117" s="145">
        <v>4834.26</v>
      </c>
      <c r="L1117" s="145">
        <v>4829.5200000000004</v>
      </c>
      <c r="M1117" s="145">
        <v>4828.3900000000003</v>
      </c>
      <c r="N1117" s="145">
        <v>4829.05</v>
      </c>
      <c r="O1117" s="145">
        <v>4824.68</v>
      </c>
      <c r="P1117" s="145">
        <v>4844.03</v>
      </c>
      <c r="Q1117" s="145">
        <v>4829.51</v>
      </c>
      <c r="R1117" s="145">
        <v>4873.51</v>
      </c>
      <c r="S1117" s="145">
        <v>4924.3599999999997</v>
      </c>
      <c r="T1117" s="145">
        <v>4954.91</v>
      </c>
      <c r="U1117" s="145">
        <v>4956.5200000000004</v>
      </c>
      <c r="V1117" s="145">
        <v>4956.74</v>
      </c>
      <c r="W1117" s="145">
        <v>4974.2299999999996</v>
      </c>
      <c r="X1117" s="145">
        <v>4976.93</v>
      </c>
      <c r="Y1117" s="145">
        <v>4977.7</v>
      </c>
      <c r="Z1117" s="145">
        <v>4977.33</v>
      </c>
      <c r="AA1117" s="145">
        <v>4953.83</v>
      </c>
      <c r="AB1117" s="145">
        <v>4945.4400000000005</v>
      </c>
      <c r="AC1117" s="145">
        <v>5095.78</v>
      </c>
      <c r="AD1117" s="145">
        <v>5086.8</v>
      </c>
      <c r="AE1117" s="145">
        <v>4960.68</v>
      </c>
      <c r="AF1117" s="145">
        <v>4828.1400000000003</v>
      </c>
    </row>
    <row r="1118" spans="1:32" ht="18" customHeight="1" x14ac:dyDescent="0.25">
      <c r="A1118" s="90" t="s">
        <v>109</v>
      </c>
      <c r="B1118" s="90"/>
      <c r="C1118" s="90"/>
      <c r="D1118" s="90"/>
      <c r="E1118" s="90"/>
      <c r="F1118" s="90"/>
      <c r="G1118" s="90"/>
      <c r="H1118" s="91"/>
      <c r="I1118" s="145">
        <v>4880.99</v>
      </c>
      <c r="J1118" s="145">
        <v>4840.8099999999995</v>
      </c>
      <c r="K1118" s="145">
        <v>4830.5599999999995</v>
      </c>
      <c r="L1118" s="145">
        <v>4826.3500000000004</v>
      </c>
      <c r="M1118" s="145">
        <v>4827.59</v>
      </c>
      <c r="N1118" s="145">
        <v>4827.32</v>
      </c>
      <c r="O1118" s="145">
        <v>4833</v>
      </c>
      <c r="P1118" s="145">
        <v>4864.8500000000004</v>
      </c>
      <c r="Q1118" s="145">
        <v>4829.62</v>
      </c>
      <c r="R1118" s="145">
        <v>4902</v>
      </c>
      <c r="S1118" s="145">
        <v>4971.99</v>
      </c>
      <c r="T1118" s="145">
        <v>4985.07</v>
      </c>
      <c r="U1118" s="145">
        <v>4972.92</v>
      </c>
      <c r="V1118" s="145">
        <v>4975.01</v>
      </c>
      <c r="W1118" s="145">
        <v>4975.05</v>
      </c>
      <c r="X1118" s="145">
        <v>4981.16</v>
      </c>
      <c r="Y1118" s="145">
        <v>4976.59</v>
      </c>
      <c r="Z1118" s="145">
        <v>4954.8500000000004</v>
      </c>
      <c r="AA1118" s="145">
        <v>4952.6499999999996</v>
      </c>
      <c r="AB1118" s="145">
        <v>4934.68</v>
      </c>
      <c r="AC1118" s="145">
        <v>5024.54</v>
      </c>
      <c r="AD1118" s="145">
        <v>5038.71</v>
      </c>
      <c r="AE1118" s="145">
        <v>4934.6099999999997</v>
      </c>
      <c r="AF1118" s="145">
        <v>4832.12</v>
      </c>
    </row>
    <row r="1119" spans="1:32" ht="18" customHeight="1" x14ac:dyDescent="0.25">
      <c r="A1119" s="90" t="s">
        <v>110</v>
      </c>
      <c r="B1119" s="90"/>
      <c r="C1119" s="90"/>
      <c r="D1119" s="90"/>
      <c r="E1119" s="90"/>
      <c r="F1119" s="90"/>
      <c r="G1119" s="90"/>
      <c r="H1119" s="91"/>
      <c r="I1119" s="145">
        <v>4895.7</v>
      </c>
      <c r="J1119" s="145">
        <v>4833.8099999999995</v>
      </c>
      <c r="K1119" s="145">
        <v>4822.3999999999996</v>
      </c>
      <c r="L1119" s="145">
        <v>4822.54</v>
      </c>
      <c r="M1119" s="145">
        <v>4827.8099999999995</v>
      </c>
      <c r="N1119" s="145">
        <v>4828.3999999999996</v>
      </c>
      <c r="O1119" s="145">
        <v>4832.82</v>
      </c>
      <c r="P1119" s="145">
        <v>4876.91</v>
      </c>
      <c r="Q1119" s="145">
        <v>4829.46</v>
      </c>
      <c r="R1119" s="145">
        <v>4914.8599999999997</v>
      </c>
      <c r="S1119" s="145">
        <v>4996.7299999999996</v>
      </c>
      <c r="T1119" s="145">
        <v>5019.79</v>
      </c>
      <c r="U1119" s="145">
        <v>5006.67</v>
      </c>
      <c r="V1119" s="145">
        <v>5011.99</v>
      </c>
      <c r="W1119" s="145">
        <v>5005.2299999999996</v>
      </c>
      <c r="X1119" s="145">
        <v>5007.08</v>
      </c>
      <c r="Y1119" s="145">
        <v>5006.72</v>
      </c>
      <c r="Z1119" s="145">
        <v>4981.7299999999996</v>
      </c>
      <c r="AA1119" s="145">
        <v>4973.07</v>
      </c>
      <c r="AB1119" s="145">
        <v>4957.12</v>
      </c>
      <c r="AC1119" s="145">
        <v>5066.8999999999996</v>
      </c>
      <c r="AD1119" s="145">
        <v>5071.18</v>
      </c>
      <c r="AE1119" s="145">
        <v>4962.92</v>
      </c>
      <c r="AF1119" s="145">
        <v>4832.95</v>
      </c>
    </row>
    <row r="1120" spans="1:32" ht="18" customHeight="1" x14ac:dyDescent="0.25">
      <c r="A1120" s="90" t="s">
        <v>111</v>
      </c>
      <c r="B1120" s="90"/>
      <c r="C1120" s="90"/>
      <c r="D1120" s="90"/>
      <c r="E1120" s="90"/>
      <c r="F1120" s="90"/>
      <c r="G1120" s="90"/>
      <c r="H1120" s="91"/>
      <c r="I1120" s="146">
        <v>4895.74</v>
      </c>
      <c r="J1120" s="146">
        <v>4834.97</v>
      </c>
      <c r="K1120" s="146">
        <v>4822.83</v>
      </c>
      <c r="L1120" s="146">
        <v>4822.97</v>
      </c>
      <c r="M1120" s="146">
        <v>4827.75</v>
      </c>
      <c r="N1120" s="146">
        <v>4828.2700000000004</v>
      </c>
      <c r="O1120" s="146">
        <v>4832.34</v>
      </c>
      <c r="P1120" s="146">
        <v>4875.91</v>
      </c>
      <c r="Q1120" s="146">
        <v>4829.4799999999996</v>
      </c>
      <c r="R1120" s="146">
        <v>4913.1099999999997</v>
      </c>
      <c r="S1120" s="146">
        <v>4981.0599999999995</v>
      </c>
      <c r="T1120" s="146">
        <v>4990.2299999999996</v>
      </c>
      <c r="U1120" s="146">
        <v>4978.93</v>
      </c>
      <c r="V1120" s="146">
        <v>4982.88</v>
      </c>
      <c r="W1120" s="146">
        <v>4984.8500000000004</v>
      </c>
      <c r="X1120" s="146">
        <v>4995.09</v>
      </c>
      <c r="Y1120" s="146">
        <v>4998.53</v>
      </c>
      <c r="Z1120" s="146">
        <v>4964.2700000000004</v>
      </c>
      <c r="AA1120" s="146">
        <v>4958.6000000000004</v>
      </c>
      <c r="AB1120" s="146">
        <v>4953.95</v>
      </c>
      <c r="AC1120" s="146">
        <v>5059.03</v>
      </c>
      <c r="AD1120" s="146">
        <v>5047.13</v>
      </c>
      <c r="AE1120" s="146">
        <v>4951.2</v>
      </c>
      <c r="AF1120" s="146">
        <v>4832.71</v>
      </c>
    </row>
    <row r="1121" spans="1:32" ht="18" customHeight="1" x14ac:dyDescent="0.25">
      <c r="A1121" s="90" t="s">
        <v>112</v>
      </c>
      <c r="B1121" s="90"/>
      <c r="C1121" s="90"/>
      <c r="D1121" s="90"/>
      <c r="E1121" s="90"/>
      <c r="F1121" s="90"/>
      <c r="G1121" s="90"/>
      <c r="H1121" s="91"/>
      <c r="I1121" s="145">
        <v>4893.17</v>
      </c>
      <c r="J1121" s="145">
        <v>4832.16</v>
      </c>
      <c r="K1121" s="145">
        <v>4822.4799999999996</v>
      </c>
      <c r="L1121" s="145">
        <v>4822.59</v>
      </c>
      <c r="M1121" s="145">
        <v>4827.47</v>
      </c>
      <c r="N1121" s="145">
        <v>4829.13</v>
      </c>
      <c r="O1121" s="145">
        <v>4831.38</v>
      </c>
      <c r="P1121" s="145">
        <v>4881.76</v>
      </c>
      <c r="Q1121" s="145">
        <v>4829.5599999999995</v>
      </c>
      <c r="R1121" s="145">
        <v>4914.8500000000004</v>
      </c>
      <c r="S1121" s="145">
        <v>4960.26</v>
      </c>
      <c r="T1121" s="145">
        <v>4981.9400000000005</v>
      </c>
      <c r="U1121" s="145">
        <v>4981.8999999999996</v>
      </c>
      <c r="V1121" s="145">
        <v>5003.7700000000004</v>
      </c>
      <c r="W1121" s="145">
        <v>5009.2</v>
      </c>
      <c r="X1121" s="145">
        <v>5010.41</v>
      </c>
      <c r="Y1121" s="145">
        <v>5013.67</v>
      </c>
      <c r="Z1121" s="145">
        <v>4966.46</v>
      </c>
      <c r="AA1121" s="145">
        <v>4923.41</v>
      </c>
      <c r="AB1121" s="145">
        <v>4926.74</v>
      </c>
      <c r="AC1121" s="145">
        <v>5023.84</v>
      </c>
      <c r="AD1121" s="145">
        <v>5015.3899999999994</v>
      </c>
      <c r="AE1121" s="145">
        <v>4915.54</v>
      </c>
      <c r="AF1121" s="145">
        <v>4828.25</v>
      </c>
    </row>
    <row r="1122" spans="1:32" ht="18" customHeight="1" x14ac:dyDescent="0.25">
      <c r="A1122" s="90" t="s">
        <v>113</v>
      </c>
      <c r="B1122" s="90"/>
      <c r="C1122" s="90"/>
      <c r="D1122" s="90"/>
      <c r="E1122" s="90"/>
      <c r="F1122" s="90"/>
      <c r="G1122" s="90"/>
      <c r="H1122" s="91"/>
      <c r="I1122" s="145">
        <v>4892.9799999999996</v>
      </c>
      <c r="J1122" s="145">
        <v>4836.16</v>
      </c>
      <c r="K1122" s="145">
        <v>4826.41</v>
      </c>
      <c r="L1122" s="145">
        <v>4822.5200000000004</v>
      </c>
      <c r="M1122" s="145">
        <v>4827.34</v>
      </c>
      <c r="N1122" s="145">
        <v>4828.96</v>
      </c>
      <c r="O1122" s="145">
        <v>4831.4399999999996</v>
      </c>
      <c r="P1122" s="145">
        <v>4880.17</v>
      </c>
      <c r="Q1122" s="145">
        <v>4834.82</v>
      </c>
      <c r="R1122" s="145">
        <v>4909.57</v>
      </c>
      <c r="S1122" s="145">
        <v>4954.1499999999996</v>
      </c>
      <c r="T1122" s="145">
        <v>4975.1000000000004</v>
      </c>
      <c r="U1122" s="145">
        <v>4975.33</v>
      </c>
      <c r="V1122" s="145">
        <v>4977.12</v>
      </c>
      <c r="W1122" s="145">
        <v>4979.1000000000004</v>
      </c>
      <c r="X1122" s="145">
        <v>4958.13</v>
      </c>
      <c r="Y1122" s="145">
        <v>4990.37</v>
      </c>
      <c r="Z1122" s="145">
        <v>4946.9400000000005</v>
      </c>
      <c r="AA1122" s="145">
        <v>4931.33</v>
      </c>
      <c r="AB1122" s="145">
        <v>4959.3999999999996</v>
      </c>
      <c r="AC1122" s="145">
        <v>5068.2700000000004</v>
      </c>
      <c r="AD1122" s="145">
        <v>5062.45</v>
      </c>
      <c r="AE1122" s="145">
        <v>4980.2700000000004</v>
      </c>
      <c r="AF1122" s="145">
        <v>4835.1499999999996</v>
      </c>
    </row>
    <row r="1123" spans="1:32" ht="18" customHeight="1" x14ac:dyDescent="0.25">
      <c r="A1123" s="32"/>
      <c r="B1123" s="32"/>
      <c r="C1123" s="32"/>
      <c r="D1123" s="32"/>
      <c r="E1123" s="32"/>
      <c r="F1123" s="32"/>
      <c r="G1123" s="32"/>
      <c r="H1123" s="32"/>
      <c r="I1123" s="34"/>
      <c r="J1123" s="34"/>
      <c r="K1123" s="34"/>
      <c r="L1123" s="34"/>
      <c r="M1123" s="34"/>
      <c r="N1123" s="34"/>
      <c r="O1123" s="34"/>
      <c r="P1123" s="34"/>
      <c r="Q1123" s="34"/>
      <c r="R1123" s="34"/>
      <c r="S1123" s="34"/>
      <c r="T1123" s="34"/>
      <c r="U1123" s="34"/>
      <c r="V1123" s="34"/>
      <c r="W1123" s="34"/>
      <c r="X1123" s="34"/>
      <c r="Y1123" s="34"/>
      <c r="Z1123" s="34"/>
      <c r="AA1123" s="34"/>
      <c r="AB1123" s="34"/>
      <c r="AC1123" s="34"/>
      <c r="AD1123" s="34"/>
      <c r="AE1123" s="34"/>
      <c r="AF1123" s="34"/>
    </row>
    <row r="1124" spans="1:32" ht="18" customHeight="1" x14ac:dyDescent="0.25"/>
    <row r="1125" spans="1:32" ht="18" customHeight="1" x14ac:dyDescent="0.25">
      <c r="A1125" s="92" t="s">
        <v>58</v>
      </c>
      <c r="B1125" s="92"/>
      <c r="C1125" s="92"/>
      <c r="D1125" s="92"/>
      <c r="E1125" s="92"/>
      <c r="F1125" s="92"/>
      <c r="G1125" s="92"/>
      <c r="H1125" s="93"/>
      <c r="I1125" s="51"/>
      <c r="J1125" s="52"/>
      <c r="K1125" s="53"/>
      <c r="L1125" s="53"/>
      <c r="M1125" s="53" t="s">
        <v>150</v>
      </c>
      <c r="N1125" s="53"/>
      <c r="O1125" s="53"/>
      <c r="P1125" s="53"/>
      <c r="Q1125" s="53"/>
      <c r="R1125" s="53"/>
      <c r="S1125" s="53"/>
      <c r="T1125" s="53"/>
      <c r="U1125" s="54"/>
      <c r="V1125" s="54"/>
      <c r="W1125" s="54"/>
      <c r="X1125" s="54"/>
      <c r="Y1125" s="54"/>
      <c r="Z1125" s="54"/>
      <c r="AA1125" s="54"/>
      <c r="AB1125" s="54"/>
      <c r="AC1125" s="55"/>
      <c r="AD1125" s="54"/>
      <c r="AE1125" s="54"/>
      <c r="AF1125" s="54"/>
    </row>
    <row r="1126" spans="1:32" ht="18" customHeight="1" x14ac:dyDescent="0.25">
      <c r="A1126" s="100"/>
      <c r="B1126" s="100"/>
      <c r="C1126" s="100"/>
      <c r="D1126" s="100"/>
      <c r="E1126" s="100"/>
      <c r="F1126" s="100"/>
      <c r="G1126" s="100"/>
      <c r="H1126" s="101"/>
      <c r="I1126" s="56"/>
      <c r="J1126" s="57"/>
      <c r="K1126" s="58"/>
      <c r="L1126" s="58"/>
      <c r="M1126" s="58" t="s">
        <v>134</v>
      </c>
      <c r="N1126" s="58"/>
      <c r="O1126" s="58"/>
      <c r="P1126" s="58"/>
      <c r="Q1126" s="58"/>
      <c r="R1126" s="58"/>
      <c r="S1126" s="58"/>
      <c r="T1126" s="58"/>
      <c r="U1126" s="59"/>
      <c r="V1126" s="59"/>
      <c r="W1126" s="59"/>
      <c r="X1126" s="59"/>
      <c r="Y1126" s="59"/>
      <c r="Z1126" s="59"/>
      <c r="AA1126" s="59"/>
      <c r="AB1126" s="59"/>
      <c r="AC1126" s="60"/>
      <c r="AD1126" s="59"/>
      <c r="AE1126" s="59"/>
      <c r="AF1126" s="59"/>
    </row>
    <row r="1127" spans="1:32" ht="18" customHeight="1" x14ac:dyDescent="0.25">
      <c r="A1127" s="100"/>
      <c r="B1127" s="100"/>
      <c r="C1127" s="100"/>
      <c r="D1127" s="100"/>
      <c r="E1127" s="100"/>
      <c r="F1127" s="100"/>
      <c r="G1127" s="100"/>
      <c r="H1127" s="101"/>
      <c r="I1127" s="61"/>
      <c r="J1127" s="62"/>
      <c r="K1127" s="62"/>
      <c r="L1127" s="62"/>
      <c r="M1127" s="62"/>
      <c r="N1127" s="62"/>
      <c r="O1127" s="62"/>
      <c r="P1127" s="62"/>
      <c r="Q1127" s="62"/>
      <c r="R1127" s="62"/>
      <c r="S1127" s="62"/>
      <c r="T1127" s="62"/>
      <c r="U1127" s="62"/>
      <c r="V1127" s="62"/>
      <c r="W1127" s="62"/>
      <c r="X1127" s="62"/>
      <c r="Y1127" s="62"/>
      <c r="Z1127" s="62"/>
      <c r="AA1127" s="62"/>
      <c r="AB1127" s="62"/>
      <c r="AC1127" s="62"/>
      <c r="AD1127" s="62"/>
      <c r="AE1127" s="62"/>
      <c r="AF1127" s="62"/>
    </row>
    <row r="1128" spans="1:32" ht="32.25" customHeight="1" x14ac:dyDescent="0.25">
      <c r="A1128" s="94"/>
      <c r="B1128" s="94"/>
      <c r="C1128" s="94"/>
      <c r="D1128" s="94"/>
      <c r="E1128" s="94"/>
      <c r="F1128" s="94"/>
      <c r="G1128" s="94"/>
      <c r="H1128" s="95"/>
      <c r="I1128" s="31" t="s">
        <v>59</v>
      </c>
      <c r="J1128" s="31" t="s">
        <v>60</v>
      </c>
      <c r="K1128" s="31" t="s">
        <v>61</v>
      </c>
      <c r="L1128" s="31" t="s">
        <v>62</v>
      </c>
      <c r="M1128" s="31" t="s">
        <v>63</v>
      </c>
      <c r="N1128" s="31" t="s">
        <v>64</v>
      </c>
      <c r="O1128" s="31" t="s">
        <v>65</v>
      </c>
      <c r="P1128" s="31" t="s">
        <v>66</v>
      </c>
      <c r="Q1128" s="31" t="s">
        <v>67</v>
      </c>
      <c r="R1128" s="31" t="s">
        <v>68</v>
      </c>
      <c r="S1128" s="31" t="s">
        <v>69</v>
      </c>
      <c r="T1128" s="31" t="s">
        <v>70</v>
      </c>
      <c r="U1128" s="31" t="s">
        <v>71</v>
      </c>
      <c r="V1128" s="31" t="s">
        <v>72</v>
      </c>
      <c r="W1128" s="31" t="s">
        <v>73</v>
      </c>
      <c r="X1128" s="31" t="s">
        <v>74</v>
      </c>
      <c r="Y1128" s="31" t="s">
        <v>75</v>
      </c>
      <c r="Z1128" s="31" t="s">
        <v>76</v>
      </c>
      <c r="AA1128" s="31" t="s">
        <v>77</v>
      </c>
      <c r="AB1128" s="31" t="s">
        <v>78</v>
      </c>
      <c r="AC1128" s="31" t="s">
        <v>79</v>
      </c>
      <c r="AD1128" s="31" t="s">
        <v>80</v>
      </c>
      <c r="AE1128" s="31" t="s">
        <v>81</v>
      </c>
      <c r="AF1128" s="31" t="s">
        <v>82</v>
      </c>
    </row>
    <row r="1129" spans="1:32" ht="18" customHeight="1" x14ac:dyDescent="0.25">
      <c r="A1129" s="90" t="s">
        <v>83</v>
      </c>
      <c r="B1129" s="90"/>
      <c r="C1129" s="90"/>
      <c r="D1129" s="90"/>
      <c r="E1129" s="90"/>
      <c r="F1129" s="90"/>
      <c r="G1129" s="90"/>
      <c r="H1129" s="91"/>
      <c r="I1129" s="145">
        <v>5434.38</v>
      </c>
      <c r="J1129" s="145">
        <v>5426.7199999999993</v>
      </c>
      <c r="K1129" s="145">
        <v>5426.82</v>
      </c>
      <c r="L1129" s="145">
        <v>5426.45</v>
      </c>
      <c r="M1129" s="145">
        <v>5426.5599999999995</v>
      </c>
      <c r="N1129" s="145">
        <v>5426.65</v>
      </c>
      <c r="O1129" s="145">
        <v>5425.8899999999994</v>
      </c>
      <c r="P1129" s="145">
        <v>5432.34</v>
      </c>
      <c r="Q1129" s="145">
        <v>5426.96</v>
      </c>
      <c r="R1129" s="145">
        <v>5431.86</v>
      </c>
      <c r="S1129" s="145">
        <v>5459.3</v>
      </c>
      <c r="T1129" s="145">
        <v>5470.91</v>
      </c>
      <c r="U1129" s="145">
        <v>5461.04</v>
      </c>
      <c r="V1129" s="145">
        <v>5460.99</v>
      </c>
      <c r="W1129" s="145">
        <v>5485.71</v>
      </c>
      <c r="X1129" s="145">
        <v>5491.59</v>
      </c>
      <c r="Y1129" s="145">
        <v>5476.41</v>
      </c>
      <c r="Z1129" s="145">
        <v>5426.88</v>
      </c>
      <c r="AA1129" s="145">
        <v>5427.13</v>
      </c>
      <c r="AB1129" s="145">
        <v>5427.71</v>
      </c>
      <c r="AC1129" s="145">
        <v>5500.92</v>
      </c>
      <c r="AD1129" s="145">
        <v>5493.55</v>
      </c>
      <c r="AE1129" s="145">
        <v>5425.36</v>
      </c>
      <c r="AF1129" s="145">
        <v>5425.37</v>
      </c>
    </row>
    <row r="1130" spans="1:32" ht="18" customHeight="1" x14ac:dyDescent="0.25">
      <c r="A1130" s="90" t="s">
        <v>84</v>
      </c>
      <c r="B1130" s="90"/>
      <c r="C1130" s="90"/>
      <c r="D1130" s="90"/>
      <c r="E1130" s="90"/>
      <c r="F1130" s="90"/>
      <c r="G1130" s="90"/>
      <c r="H1130" s="91"/>
      <c r="I1130" s="145">
        <v>5436.96</v>
      </c>
      <c r="J1130" s="145">
        <v>5425.69</v>
      </c>
      <c r="K1130" s="145">
        <v>5424.73</v>
      </c>
      <c r="L1130" s="145">
        <v>5426.61</v>
      </c>
      <c r="M1130" s="145">
        <v>5426.67</v>
      </c>
      <c r="N1130" s="145">
        <v>5426.62</v>
      </c>
      <c r="O1130" s="145">
        <v>5425.79</v>
      </c>
      <c r="P1130" s="145">
        <v>5439.09</v>
      </c>
      <c r="Q1130" s="145">
        <v>5427.4699999999993</v>
      </c>
      <c r="R1130" s="145">
        <v>5434.2199999999993</v>
      </c>
      <c r="S1130" s="145">
        <v>5526.49</v>
      </c>
      <c r="T1130" s="145">
        <v>5527.82</v>
      </c>
      <c r="U1130" s="145">
        <v>5527.24</v>
      </c>
      <c r="V1130" s="145">
        <v>5527.88</v>
      </c>
      <c r="W1130" s="145">
        <v>5554.9</v>
      </c>
      <c r="X1130" s="145">
        <v>5538.93</v>
      </c>
      <c r="Y1130" s="145">
        <v>5527.74</v>
      </c>
      <c r="Z1130" s="145">
        <v>5499.1399999999994</v>
      </c>
      <c r="AA1130" s="145">
        <v>5465.3499999999995</v>
      </c>
      <c r="AB1130" s="145">
        <v>5445.15</v>
      </c>
      <c r="AC1130" s="145">
        <v>5515.74</v>
      </c>
      <c r="AD1130" s="145">
        <v>5578.17</v>
      </c>
      <c r="AE1130" s="145">
        <v>5426.43</v>
      </c>
      <c r="AF1130" s="145">
        <v>5425.5</v>
      </c>
    </row>
    <row r="1131" spans="1:32" ht="18" customHeight="1" x14ac:dyDescent="0.25">
      <c r="A1131" s="90" t="s">
        <v>85</v>
      </c>
      <c r="B1131" s="90"/>
      <c r="C1131" s="90"/>
      <c r="D1131" s="90"/>
      <c r="E1131" s="90"/>
      <c r="F1131" s="90"/>
      <c r="G1131" s="90"/>
      <c r="H1131" s="91"/>
      <c r="I1131" s="145">
        <v>5433.3</v>
      </c>
      <c r="J1131" s="145">
        <v>5424.91</v>
      </c>
      <c r="K1131" s="145">
        <v>5424.26</v>
      </c>
      <c r="L1131" s="145">
        <v>5426.78</v>
      </c>
      <c r="M1131" s="145">
        <v>5426.83</v>
      </c>
      <c r="N1131" s="145">
        <v>5426.87</v>
      </c>
      <c r="O1131" s="145">
        <v>5426.0199999999995</v>
      </c>
      <c r="P1131" s="145">
        <v>5431.74</v>
      </c>
      <c r="Q1131" s="145">
        <v>5426.88</v>
      </c>
      <c r="R1131" s="145">
        <v>5433.2699999999995</v>
      </c>
      <c r="S1131" s="145">
        <v>5515.9</v>
      </c>
      <c r="T1131" s="145">
        <v>5523.68</v>
      </c>
      <c r="U1131" s="145">
        <v>5523.95</v>
      </c>
      <c r="V1131" s="145">
        <v>5525.92</v>
      </c>
      <c r="W1131" s="145">
        <v>5551.32</v>
      </c>
      <c r="X1131" s="145">
        <v>5536.04</v>
      </c>
      <c r="Y1131" s="145">
        <v>5526.38</v>
      </c>
      <c r="Z1131" s="145">
        <v>5498.54</v>
      </c>
      <c r="AA1131" s="145">
        <v>5467.34</v>
      </c>
      <c r="AB1131" s="145">
        <v>5446.75</v>
      </c>
      <c r="AC1131" s="145">
        <v>5532.2999999999993</v>
      </c>
      <c r="AD1131" s="145">
        <v>5571.8899999999994</v>
      </c>
      <c r="AE1131" s="145">
        <v>5426.0999999999995</v>
      </c>
      <c r="AF1131" s="145">
        <v>5426.0199999999995</v>
      </c>
    </row>
    <row r="1132" spans="1:32" ht="18" customHeight="1" x14ac:dyDescent="0.25">
      <c r="A1132" s="90" t="s">
        <v>86</v>
      </c>
      <c r="B1132" s="90"/>
      <c r="C1132" s="90"/>
      <c r="D1132" s="90"/>
      <c r="E1132" s="90"/>
      <c r="F1132" s="90"/>
      <c r="G1132" s="90"/>
      <c r="H1132" s="91"/>
      <c r="I1132" s="145">
        <v>5466.76</v>
      </c>
      <c r="J1132" s="145">
        <v>5429.54</v>
      </c>
      <c r="K1132" s="145">
        <v>5428.26</v>
      </c>
      <c r="L1132" s="145">
        <v>5425.57</v>
      </c>
      <c r="M1132" s="145">
        <v>5426.79</v>
      </c>
      <c r="N1132" s="145">
        <v>5426.88</v>
      </c>
      <c r="O1132" s="145">
        <v>5426.44</v>
      </c>
      <c r="P1132" s="145">
        <v>5428.74</v>
      </c>
      <c r="Q1132" s="145">
        <v>5427.23</v>
      </c>
      <c r="R1132" s="145">
        <v>5433.3099999999995</v>
      </c>
      <c r="S1132" s="145">
        <v>5510.11</v>
      </c>
      <c r="T1132" s="145">
        <v>5520.7</v>
      </c>
      <c r="U1132" s="145">
        <v>5521.4699999999993</v>
      </c>
      <c r="V1132" s="145">
        <v>5522.86</v>
      </c>
      <c r="W1132" s="145">
        <v>5523.1399999999994</v>
      </c>
      <c r="X1132" s="145">
        <v>5523.7699999999995</v>
      </c>
      <c r="Y1132" s="145">
        <v>5523.17</v>
      </c>
      <c r="Z1132" s="145">
        <v>5495.66</v>
      </c>
      <c r="AA1132" s="145">
        <v>5466</v>
      </c>
      <c r="AB1132" s="145">
        <v>5453.2199999999993</v>
      </c>
      <c r="AC1132" s="145">
        <v>5570.08</v>
      </c>
      <c r="AD1132" s="145">
        <v>5574.45</v>
      </c>
      <c r="AE1132" s="145">
        <v>5445.24</v>
      </c>
      <c r="AF1132" s="145">
        <v>5426.23</v>
      </c>
    </row>
    <row r="1133" spans="1:32" ht="18" customHeight="1" x14ac:dyDescent="0.25">
      <c r="A1133" s="90" t="s">
        <v>87</v>
      </c>
      <c r="B1133" s="90"/>
      <c r="C1133" s="90"/>
      <c r="D1133" s="90"/>
      <c r="E1133" s="90"/>
      <c r="F1133" s="90"/>
      <c r="G1133" s="90"/>
      <c r="H1133" s="91"/>
      <c r="I1133" s="145">
        <v>5447.16</v>
      </c>
      <c r="J1133" s="145">
        <v>5429.66</v>
      </c>
      <c r="K1133" s="145">
        <v>5427.3899999999994</v>
      </c>
      <c r="L1133" s="145">
        <v>5426.3</v>
      </c>
      <c r="M1133" s="145">
        <v>5427.04</v>
      </c>
      <c r="N1133" s="145">
        <v>5427.09</v>
      </c>
      <c r="O1133" s="145">
        <v>5426.3</v>
      </c>
      <c r="P1133" s="145">
        <v>5427.88</v>
      </c>
      <c r="Q1133" s="145">
        <v>5427.38</v>
      </c>
      <c r="R1133" s="145">
        <v>5431.48</v>
      </c>
      <c r="S1133" s="145">
        <v>5499.99</v>
      </c>
      <c r="T1133" s="145">
        <v>5518.49</v>
      </c>
      <c r="U1133" s="145">
        <v>5518.95</v>
      </c>
      <c r="V1133" s="145">
        <v>5519.65</v>
      </c>
      <c r="W1133" s="145">
        <v>5521.33</v>
      </c>
      <c r="X1133" s="145">
        <v>5521.2999999999993</v>
      </c>
      <c r="Y1133" s="145">
        <v>5521.2</v>
      </c>
      <c r="Z1133" s="145">
        <v>5493.92</v>
      </c>
      <c r="AA1133" s="145">
        <v>5464.9699999999993</v>
      </c>
      <c r="AB1133" s="145">
        <v>5451.5</v>
      </c>
      <c r="AC1133" s="145">
        <v>5564.76</v>
      </c>
      <c r="AD1133" s="145">
        <v>5570.07</v>
      </c>
      <c r="AE1133" s="145">
        <v>5442.78</v>
      </c>
      <c r="AF1133" s="145">
        <v>5425.9</v>
      </c>
    </row>
    <row r="1134" spans="1:32" ht="18" customHeight="1" x14ac:dyDescent="0.25">
      <c r="A1134" s="90" t="s">
        <v>88</v>
      </c>
      <c r="B1134" s="90"/>
      <c r="C1134" s="90"/>
      <c r="D1134" s="90"/>
      <c r="E1134" s="90"/>
      <c r="F1134" s="90"/>
      <c r="G1134" s="90"/>
      <c r="H1134" s="91"/>
      <c r="I1134" s="145">
        <v>5447.84</v>
      </c>
      <c r="J1134" s="145">
        <v>5429.8899999999994</v>
      </c>
      <c r="K1134" s="145">
        <v>5428.94</v>
      </c>
      <c r="L1134" s="145">
        <v>5426.86</v>
      </c>
      <c r="M1134" s="145">
        <v>5426.9</v>
      </c>
      <c r="N1134" s="145">
        <v>5426.91</v>
      </c>
      <c r="O1134" s="145">
        <v>5426.07</v>
      </c>
      <c r="P1134" s="145">
        <v>5453.37</v>
      </c>
      <c r="Q1134" s="145">
        <v>5427.18</v>
      </c>
      <c r="R1134" s="145">
        <v>5461.23</v>
      </c>
      <c r="S1134" s="145">
        <v>5545.3899999999994</v>
      </c>
      <c r="T1134" s="145">
        <v>5570.0599999999995</v>
      </c>
      <c r="U1134" s="145">
        <v>5570.4</v>
      </c>
      <c r="V1134" s="145">
        <v>5571.1</v>
      </c>
      <c r="W1134" s="145">
        <v>5577.8899999999994</v>
      </c>
      <c r="X1134" s="145">
        <v>5578.0499999999993</v>
      </c>
      <c r="Y1134" s="145">
        <v>5575.0199999999995</v>
      </c>
      <c r="Z1134" s="145">
        <v>5546.26</v>
      </c>
      <c r="AA1134" s="145">
        <v>5519.46</v>
      </c>
      <c r="AB1134" s="145">
        <v>5451.01</v>
      </c>
      <c r="AC1134" s="145">
        <v>5597.96</v>
      </c>
      <c r="AD1134" s="145">
        <v>5570.5499999999993</v>
      </c>
      <c r="AE1134" s="145">
        <v>5481.19</v>
      </c>
      <c r="AF1134" s="145">
        <v>5426.4699999999993</v>
      </c>
    </row>
    <row r="1135" spans="1:32" ht="18" customHeight="1" x14ac:dyDescent="0.25">
      <c r="A1135" s="90" t="s">
        <v>89</v>
      </c>
      <c r="B1135" s="90"/>
      <c r="C1135" s="90"/>
      <c r="D1135" s="90"/>
      <c r="E1135" s="90"/>
      <c r="F1135" s="90"/>
      <c r="G1135" s="90"/>
      <c r="H1135" s="91"/>
      <c r="I1135" s="145">
        <v>5434.7699999999995</v>
      </c>
      <c r="J1135" s="145">
        <v>5421.8499999999995</v>
      </c>
      <c r="K1135" s="145">
        <v>5421.7199999999993</v>
      </c>
      <c r="L1135" s="145">
        <v>5424.01</v>
      </c>
      <c r="M1135" s="145">
        <v>5427.08</v>
      </c>
      <c r="N1135" s="145">
        <v>5428.08</v>
      </c>
      <c r="O1135" s="145">
        <v>5426.12</v>
      </c>
      <c r="P1135" s="145">
        <v>5446.78</v>
      </c>
      <c r="Q1135" s="145">
        <v>5427.38</v>
      </c>
      <c r="R1135" s="145">
        <v>5465.6399999999994</v>
      </c>
      <c r="S1135" s="145">
        <v>5552.19</v>
      </c>
      <c r="T1135" s="145">
        <v>5577.26</v>
      </c>
      <c r="U1135" s="145">
        <v>5576.29</v>
      </c>
      <c r="V1135" s="145">
        <v>5577.6399999999994</v>
      </c>
      <c r="W1135" s="145">
        <v>5575.4699999999993</v>
      </c>
      <c r="X1135" s="145">
        <v>5574.04</v>
      </c>
      <c r="Y1135" s="145">
        <v>5571.66</v>
      </c>
      <c r="Z1135" s="145">
        <v>5547.44</v>
      </c>
      <c r="AA1135" s="145">
        <v>5521.29</v>
      </c>
      <c r="AB1135" s="145">
        <v>5450.7</v>
      </c>
      <c r="AC1135" s="145">
        <v>5586.1</v>
      </c>
      <c r="AD1135" s="145">
        <v>5570.07</v>
      </c>
      <c r="AE1135" s="145">
        <v>5473.23</v>
      </c>
      <c r="AF1135" s="145">
        <v>5426.62</v>
      </c>
    </row>
    <row r="1136" spans="1:32" ht="18" customHeight="1" x14ac:dyDescent="0.25">
      <c r="A1136" s="90" t="s">
        <v>90</v>
      </c>
      <c r="B1136" s="90"/>
      <c r="C1136" s="90"/>
      <c r="D1136" s="90"/>
      <c r="E1136" s="90"/>
      <c r="F1136" s="90"/>
      <c r="G1136" s="90"/>
      <c r="H1136" s="91"/>
      <c r="I1136" s="145">
        <v>5445.11</v>
      </c>
      <c r="J1136" s="145">
        <v>5422.71</v>
      </c>
      <c r="K1136" s="145">
        <v>5420.84</v>
      </c>
      <c r="L1136" s="145">
        <v>5422.7699999999995</v>
      </c>
      <c r="M1136" s="145">
        <v>5428.09</v>
      </c>
      <c r="N1136" s="145">
        <v>5428.09</v>
      </c>
      <c r="O1136" s="145">
        <v>5426.33</v>
      </c>
      <c r="P1136" s="145">
        <v>5474.62</v>
      </c>
      <c r="Q1136" s="145">
        <v>5427.45</v>
      </c>
      <c r="R1136" s="145">
        <v>5475.84</v>
      </c>
      <c r="S1136" s="145">
        <v>5549.7</v>
      </c>
      <c r="T1136" s="145">
        <v>5574.42</v>
      </c>
      <c r="U1136" s="145">
        <v>5574.51</v>
      </c>
      <c r="V1136" s="145">
        <v>5597.98</v>
      </c>
      <c r="W1136" s="145">
        <v>5599</v>
      </c>
      <c r="X1136" s="145">
        <v>5599.38</v>
      </c>
      <c r="Y1136" s="145">
        <v>5575.21</v>
      </c>
      <c r="Z1136" s="145">
        <v>5550.42</v>
      </c>
      <c r="AA1136" s="145">
        <v>5521.73</v>
      </c>
      <c r="AB1136" s="145">
        <v>5469.32</v>
      </c>
      <c r="AC1136" s="145">
        <v>5578.63</v>
      </c>
      <c r="AD1136" s="145">
        <v>5582.62</v>
      </c>
      <c r="AE1136" s="145">
        <v>5468.51</v>
      </c>
      <c r="AF1136" s="145">
        <v>5426.42</v>
      </c>
    </row>
    <row r="1137" spans="1:32" ht="18" customHeight="1" x14ac:dyDescent="0.25">
      <c r="A1137" s="90" t="s">
        <v>91</v>
      </c>
      <c r="B1137" s="90"/>
      <c r="C1137" s="90"/>
      <c r="D1137" s="90"/>
      <c r="E1137" s="90"/>
      <c r="F1137" s="90"/>
      <c r="G1137" s="90"/>
      <c r="H1137" s="91"/>
      <c r="I1137" s="145">
        <v>5439.0599999999995</v>
      </c>
      <c r="J1137" s="145">
        <v>5406.83</v>
      </c>
      <c r="K1137" s="145">
        <v>5405.4</v>
      </c>
      <c r="L1137" s="145">
        <v>5407.76</v>
      </c>
      <c r="M1137" s="145">
        <v>5410.83</v>
      </c>
      <c r="N1137" s="145">
        <v>5410.7699999999995</v>
      </c>
      <c r="O1137" s="145">
        <v>5426.07</v>
      </c>
      <c r="P1137" s="145">
        <v>5445.8</v>
      </c>
      <c r="Q1137" s="145">
        <v>5427.2699999999995</v>
      </c>
      <c r="R1137" s="145">
        <v>5470.11</v>
      </c>
      <c r="S1137" s="145">
        <v>5526.09</v>
      </c>
      <c r="T1137" s="145">
        <v>5549.93</v>
      </c>
      <c r="U1137" s="145">
        <v>5547.3099999999995</v>
      </c>
      <c r="V1137" s="145">
        <v>5572.03</v>
      </c>
      <c r="W1137" s="145">
        <v>5576.41</v>
      </c>
      <c r="X1137" s="145">
        <v>5578.7699999999995</v>
      </c>
      <c r="Y1137" s="145">
        <v>5577.58</v>
      </c>
      <c r="Z1137" s="145">
        <v>5551.26</v>
      </c>
      <c r="AA1137" s="145">
        <v>5504.99</v>
      </c>
      <c r="AB1137" s="145">
        <v>5470.59</v>
      </c>
      <c r="AC1137" s="145">
        <v>5554.76</v>
      </c>
      <c r="AD1137" s="145">
        <v>5572.9</v>
      </c>
      <c r="AE1137" s="145">
        <v>5497.93</v>
      </c>
      <c r="AF1137" s="145">
        <v>5426.61</v>
      </c>
    </row>
    <row r="1138" spans="1:32" ht="18" customHeight="1" x14ac:dyDescent="0.25">
      <c r="A1138" s="90" t="s">
        <v>92</v>
      </c>
      <c r="B1138" s="90"/>
      <c r="C1138" s="90"/>
      <c r="D1138" s="90"/>
      <c r="E1138" s="90"/>
      <c r="F1138" s="90"/>
      <c r="G1138" s="90"/>
      <c r="H1138" s="91"/>
      <c r="I1138" s="145">
        <v>5418.45</v>
      </c>
      <c r="J1138" s="145">
        <v>5288.4</v>
      </c>
      <c r="K1138" s="145">
        <v>5349.8499999999995</v>
      </c>
      <c r="L1138" s="145">
        <v>5366.5599999999995</v>
      </c>
      <c r="M1138" s="145">
        <v>5411.6399999999994</v>
      </c>
      <c r="N1138" s="145">
        <v>5411.53</v>
      </c>
      <c r="O1138" s="145">
        <v>5421.73</v>
      </c>
      <c r="P1138" s="145">
        <v>5440.57</v>
      </c>
      <c r="Q1138" s="145">
        <v>5427.19</v>
      </c>
      <c r="R1138" s="145">
        <v>5467.3899999999994</v>
      </c>
      <c r="S1138" s="145">
        <v>5521.86</v>
      </c>
      <c r="T1138" s="145">
        <v>5547.23</v>
      </c>
      <c r="U1138" s="145">
        <v>5545.51</v>
      </c>
      <c r="V1138" s="145">
        <v>5565.6399999999994</v>
      </c>
      <c r="W1138" s="145">
        <v>5568.2199999999993</v>
      </c>
      <c r="X1138" s="145">
        <v>5570.0199999999995</v>
      </c>
      <c r="Y1138" s="145">
        <v>5580.45</v>
      </c>
      <c r="Z1138" s="145">
        <v>5558.96</v>
      </c>
      <c r="AA1138" s="145">
        <v>5507.92</v>
      </c>
      <c r="AB1138" s="145">
        <v>5469.6399999999994</v>
      </c>
      <c r="AC1138" s="145">
        <v>5555.2699999999995</v>
      </c>
      <c r="AD1138" s="145">
        <v>5575.11</v>
      </c>
      <c r="AE1138" s="145">
        <v>5487.13</v>
      </c>
      <c r="AF1138" s="145">
        <v>5426.16</v>
      </c>
    </row>
    <row r="1139" spans="1:32" ht="18" customHeight="1" x14ac:dyDescent="0.25">
      <c r="A1139" s="90" t="s">
        <v>93</v>
      </c>
      <c r="B1139" s="90"/>
      <c r="C1139" s="90"/>
      <c r="D1139" s="90"/>
      <c r="E1139" s="90"/>
      <c r="F1139" s="90"/>
      <c r="G1139" s="90"/>
      <c r="H1139" s="91"/>
      <c r="I1139" s="145">
        <v>5466.67</v>
      </c>
      <c r="J1139" s="145">
        <v>5435.43</v>
      </c>
      <c r="K1139" s="145">
        <v>5432.42</v>
      </c>
      <c r="L1139" s="145">
        <v>5426.96</v>
      </c>
      <c r="M1139" s="145">
        <v>5426.36</v>
      </c>
      <c r="N1139" s="145">
        <v>5426.25</v>
      </c>
      <c r="O1139" s="145">
        <v>5425</v>
      </c>
      <c r="P1139" s="145">
        <v>5439.09</v>
      </c>
      <c r="Q1139" s="145">
        <v>5426.82</v>
      </c>
      <c r="R1139" s="145">
        <v>5459.03</v>
      </c>
      <c r="S1139" s="145">
        <v>5511.61</v>
      </c>
      <c r="T1139" s="145">
        <v>5535.84</v>
      </c>
      <c r="U1139" s="145">
        <v>5536.49</v>
      </c>
      <c r="V1139" s="145">
        <v>5536.29</v>
      </c>
      <c r="W1139" s="145">
        <v>5558.61</v>
      </c>
      <c r="X1139" s="145">
        <v>5559.26</v>
      </c>
      <c r="Y1139" s="145">
        <v>5563.96</v>
      </c>
      <c r="Z1139" s="145">
        <v>5541.41</v>
      </c>
      <c r="AA1139" s="145">
        <v>5489.16</v>
      </c>
      <c r="AB1139" s="145">
        <v>5486.04</v>
      </c>
      <c r="AC1139" s="145">
        <v>5598.32</v>
      </c>
      <c r="AD1139" s="145">
        <v>5597.87</v>
      </c>
      <c r="AE1139" s="145">
        <v>5478</v>
      </c>
      <c r="AF1139" s="145">
        <v>5425.8</v>
      </c>
    </row>
    <row r="1140" spans="1:32" ht="18" customHeight="1" x14ac:dyDescent="0.25">
      <c r="A1140" s="90" t="s">
        <v>94</v>
      </c>
      <c r="B1140" s="90"/>
      <c r="C1140" s="90"/>
      <c r="D1140" s="90"/>
      <c r="E1140" s="90"/>
      <c r="F1140" s="90"/>
      <c r="G1140" s="90"/>
      <c r="H1140" s="91"/>
      <c r="I1140" s="145">
        <v>5457.25</v>
      </c>
      <c r="J1140" s="145">
        <v>5434.12</v>
      </c>
      <c r="K1140" s="145">
        <v>5429.5199999999995</v>
      </c>
      <c r="L1140" s="145">
        <v>5425.5199999999995</v>
      </c>
      <c r="M1140" s="145">
        <v>5426.5999999999995</v>
      </c>
      <c r="N1140" s="145">
        <v>5426.57</v>
      </c>
      <c r="O1140" s="145">
        <v>5425.36</v>
      </c>
      <c r="P1140" s="145">
        <v>5428.8899999999994</v>
      </c>
      <c r="Q1140" s="145">
        <v>5426.91</v>
      </c>
      <c r="R1140" s="145">
        <v>5431.73</v>
      </c>
      <c r="S1140" s="145">
        <v>5489.0999999999995</v>
      </c>
      <c r="T1140" s="145">
        <v>5517.7199999999993</v>
      </c>
      <c r="U1140" s="145">
        <v>5518.44</v>
      </c>
      <c r="V1140" s="145">
        <v>5518.2699999999995</v>
      </c>
      <c r="W1140" s="145">
        <v>5543.42</v>
      </c>
      <c r="X1140" s="145">
        <v>5519.45</v>
      </c>
      <c r="Y1140" s="145">
        <v>5519.48</v>
      </c>
      <c r="Z1140" s="145">
        <v>5519.24</v>
      </c>
      <c r="AA1140" s="145">
        <v>5464.28</v>
      </c>
      <c r="AB1140" s="145">
        <v>5463.73</v>
      </c>
      <c r="AC1140" s="145">
        <v>5577.21</v>
      </c>
      <c r="AD1140" s="145">
        <v>5606.82</v>
      </c>
      <c r="AE1140" s="145">
        <v>5481.86</v>
      </c>
      <c r="AF1140" s="145">
        <v>5425.65</v>
      </c>
    </row>
    <row r="1141" spans="1:32" ht="18" customHeight="1" x14ac:dyDescent="0.25">
      <c r="A1141" s="90" t="s">
        <v>95</v>
      </c>
      <c r="B1141" s="90"/>
      <c r="C1141" s="90"/>
      <c r="D1141" s="90"/>
      <c r="E1141" s="90"/>
      <c r="F1141" s="90"/>
      <c r="G1141" s="90"/>
      <c r="H1141" s="91"/>
      <c r="I1141" s="145">
        <v>5466.42</v>
      </c>
      <c r="J1141" s="145">
        <v>5436.25</v>
      </c>
      <c r="K1141" s="145">
        <v>5431.11</v>
      </c>
      <c r="L1141" s="145">
        <v>5425.75</v>
      </c>
      <c r="M1141" s="145">
        <v>5426.29</v>
      </c>
      <c r="N1141" s="145">
        <v>5426.61</v>
      </c>
      <c r="O1141" s="145">
        <v>5425.18</v>
      </c>
      <c r="P1141" s="145">
        <v>5472.43</v>
      </c>
      <c r="Q1141" s="145">
        <v>5427.08</v>
      </c>
      <c r="R1141" s="145">
        <v>5457.49</v>
      </c>
      <c r="S1141" s="145">
        <v>5515.17</v>
      </c>
      <c r="T1141" s="145">
        <v>5540.23</v>
      </c>
      <c r="U1141" s="145">
        <v>5540.29</v>
      </c>
      <c r="V1141" s="145">
        <v>5541.62</v>
      </c>
      <c r="W1141" s="145">
        <v>5567.53</v>
      </c>
      <c r="X1141" s="145">
        <v>5567.92</v>
      </c>
      <c r="Y1141" s="145">
        <v>5570.74</v>
      </c>
      <c r="Z1141" s="145">
        <v>5544.86</v>
      </c>
      <c r="AA1141" s="145">
        <v>5491.96</v>
      </c>
      <c r="AB1141" s="145">
        <v>5489.43</v>
      </c>
      <c r="AC1141" s="145">
        <v>5612</v>
      </c>
      <c r="AD1141" s="145">
        <v>5595.58</v>
      </c>
      <c r="AE1141" s="145">
        <v>5468.25</v>
      </c>
      <c r="AF1141" s="145">
        <v>5426.74</v>
      </c>
    </row>
    <row r="1142" spans="1:32" ht="18" customHeight="1" x14ac:dyDescent="0.25">
      <c r="A1142" s="90" t="s">
        <v>96</v>
      </c>
      <c r="B1142" s="90"/>
      <c r="C1142" s="90"/>
      <c r="D1142" s="90"/>
      <c r="E1142" s="90"/>
      <c r="F1142" s="90"/>
      <c r="G1142" s="90"/>
      <c r="H1142" s="91"/>
      <c r="I1142" s="145">
        <v>5450.01</v>
      </c>
      <c r="J1142" s="145">
        <v>5425.1399999999994</v>
      </c>
      <c r="K1142" s="145">
        <v>5417.7199999999993</v>
      </c>
      <c r="L1142" s="145">
        <v>5424.4</v>
      </c>
      <c r="M1142" s="145">
        <v>5428.09</v>
      </c>
      <c r="N1142" s="145">
        <v>5428.09</v>
      </c>
      <c r="O1142" s="145">
        <v>5426.36</v>
      </c>
      <c r="P1142" s="145">
        <v>5456.12</v>
      </c>
      <c r="Q1142" s="145">
        <v>5427.2699999999995</v>
      </c>
      <c r="R1142" s="145">
        <v>5456.24</v>
      </c>
      <c r="S1142" s="145">
        <v>5514.0499999999993</v>
      </c>
      <c r="T1142" s="145">
        <v>5538.62</v>
      </c>
      <c r="U1142" s="145">
        <v>5538.2</v>
      </c>
      <c r="V1142" s="145">
        <v>5539.15</v>
      </c>
      <c r="W1142" s="145">
        <v>5562.35</v>
      </c>
      <c r="X1142" s="145">
        <v>5565.15</v>
      </c>
      <c r="Y1142" s="145">
        <v>5571.7699999999995</v>
      </c>
      <c r="Z1142" s="145">
        <v>5548.0499999999993</v>
      </c>
      <c r="AA1142" s="145">
        <v>5490.46</v>
      </c>
      <c r="AB1142" s="145">
        <v>5484.07</v>
      </c>
      <c r="AC1142" s="145">
        <v>5603.09</v>
      </c>
      <c r="AD1142" s="145">
        <v>5590.58</v>
      </c>
      <c r="AE1142" s="145">
        <v>5470.1399999999994</v>
      </c>
      <c r="AF1142" s="145">
        <v>5426.57</v>
      </c>
    </row>
    <row r="1143" spans="1:32" ht="18" customHeight="1" x14ac:dyDescent="0.25">
      <c r="A1143" s="90" t="s">
        <v>97</v>
      </c>
      <c r="B1143" s="90"/>
      <c r="C1143" s="90"/>
      <c r="D1143" s="90"/>
      <c r="E1143" s="90"/>
      <c r="F1143" s="90"/>
      <c r="G1143" s="90"/>
      <c r="H1143" s="91"/>
      <c r="I1143" s="145">
        <v>5447.57</v>
      </c>
      <c r="J1143" s="145">
        <v>5434.4</v>
      </c>
      <c r="K1143" s="145">
        <v>5427.3099999999995</v>
      </c>
      <c r="L1143" s="145">
        <v>5426.46</v>
      </c>
      <c r="M1143" s="145">
        <v>5428.09</v>
      </c>
      <c r="N1143" s="145">
        <v>5428.09</v>
      </c>
      <c r="O1143" s="145">
        <v>5430.17</v>
      </c>
      <c r="P1143" s="145">
        <v>5448.63</v>
      </c>
      <c r="Q1143" s="145">
        <v>5427.2699999999995</v>
      </c>
      <c r="R1143" s="145">
        <v>5481.09</v>
      </c>
      <c r="S1143" s="145">
        <v>5559.65</v>
      </c>
      <c r="T1143" s="145">
        <v>5564.1399999999994</v>
      </c>
      <c r="U1143" s="145">
        <v>5561.69</v>
      </c>
      <c r="V1143" s="145">
        <v>5563.34</v>
      </c>
      <c r="W1143" s="145">
        <v>5563.99</v>
      </c>
      <c r="X1143" s="145">
        <v>5567.53</v>
      </c>
      <c r="Y1143" s="145">
        <v>5566.99</v>
      </c>
      <c r="Z1143" s="145">
        <v>5543.63</v>
      </c>
      <c r="AA1143" s="145">
        <v>5491.34</v>
      </c>
      <c r="AB1143" s="145">
        <v>5490.59</v>
      </c>
      <c r="AC1143" s="145">
        <v>5616.32</v>
      </c>
      <c r="AD1143" s="145">
        <v>5609.59</v>
      </c>
      <c r="AE1143" s="145">
        <v>5480.15</v>
      </c>
      <c r="AF1143" s="145">
        <v>5426.38</v>
      </c>
    </row>
    <row r="1144" spans="1:32" ht="18" customHeight="1" x14ac:dyDescent="0.25">
      <c r="A1144" s="90" t="s">
        <v>98</v>
      </c>
      <c r="B1144" s="90"/>
      <c r="C1144" s="90"/>
      <c r="D1144" s="90"/>
      <c r="E1144" s="90"/>
      <c r="F1144" s="90"/>
      <c r="G1144" s="90"/>
      <c r="H1144" s="91"/>
      <c r="I1144" s="145">
        <v>5485.5199999999995</v>
      </c>
      <c r="J1144" s="145">
        <v>5438.83</v>
      </c>
      <c r="K1144" s="145">
        <v>5431.29</v>
      </c>
      <c r="L1144" s="145">
        <v>5427.5199999999995</v>
      </c>
      <c r="M1144" s="145">
        <v>5426.96</v>
      </c>
      <c r="N1144" s="145">
        <v>5426.88</v>
      </c>
      <c r="O1144" s="145">
        <v>5426.05</v>
      </c>
      <c r="P1144" s="145">
        <v>5485.36</v>
      </c>
      <c r="Q1144" s="145">
        <v>5427.1399999999994</v>
      </c>
      <c r="R1144" s="145">
        <v>5461.94</v>
      </c>
      <c r="S1144" s="145">
        <v>5544.3099999999995</v>
      </c>
      <c r="T1144" s="145">
        <v>5569.12</v>
      </c>
      <c r="U1144" s="145">
        <v>5570.32</v>
      </c>
      <c r="V1144" s="145">
        <v>5572.3899999999994</v>
      </c>
      <c r="W1144" s="145">
        <v>5573.96</v>
      </c>
      <c r="X1144" s="145">
        <v>5580.15</v>
      </c>
      <c r="Y1144" s="145">
        <v>5582.4699999999993</v>
      </c>
      <c r="Z1144" s="145">
        <v>5555.32</v>
      </c>
      <c r="AA1144" s="145">
        <v>5495.79</v>
      </c>
      <c r="AB1144" s="145">
        <v>5493.9</v>
      </c>
      <c r="AC1144" s="145">
        <v>5613.01</v>
      </c>
      <c r="AD1144" s="145">
        <v>5617.71</v>
      </c>
      <c r="AE1144" s="145">
        <v>5483.99</v>
      </c>
      <c r="AF1144" s="145">
        <v>5426.58</v>
      </c>
    </row>
    <row r="1145" spans="1:32" ht="18" customHeight="1" x14ac:dyDescent="0.25">
      <c r="A1145" s="90" t="s">
        <v>99</v>
      </c>
      <c r="B1145" s="90"/>
      <c r="C1145" s="90"/>
      <c r="D1145" s="90"/>
      <c r="E1145" s="90"/>
      <c r="F1145" s="90"/>
      <c r="G1145" s="90"/>
      <c r="H1145" s="91"/>
      <c r="I1145" s="145">
        <v>5490.9299999999994</v>
      </c>
      <c r="J1145" s="145">
        <v>5438.2199999999993</v>
      </c>
      <c r="K1145" s="145">
        <v>5429.6399999999994</v>
      </c>
      <c r="L1145" s="145">
        <v>5427.09</v>
      </c>
      <c r="M1145" s="145">
        <v>5427.09</v>
      </c>
      <c r="N1145" s="145">
        <v>5426.96</v>
      </c>
      <c r="O1145" s="145">
        <v>5426.11</v>
      </c>
      <c r="P1145" s="145">
        <v>5472.04</v>
      </c>
      <c r="Q1145" s="145">
        <v>5427.0599999999995</v>
      </c>
      <c r="R1145" s="145">
        <v>5460.21</v>
      </c>
      <c r="S1145" s="145">
        <v>5513.45</v>
      </c>
      <c r="T1145" s="145">
        <v>5537.16</v>
      </c>
      <c r="U1145" s="145">
        <v>5537.0199999999995</v>
      </c>
      <c r="V1145" s="145">
        <v>5559.5199999999995</v>
      </c>
      <c r="W1145" s="145">
        <v>5559.57</v>
      </c>
      <c r="X1145" s="145">
        <v>5559.6399999999994</v>
      </c>
      <c r="Y1145" s="145">
        <v>5559.75</v>
      </c>
      <c r="Z1145" s="145">
        <v>5514.43</v>
      </c>
      <c r="AA1145" s="145">
        <v>5488.9</v>
      </c>
      <c r="AB1145" s="145">
        <v>5487.4</v>
      </c>
      <c r="AC1145" s="145">
        <v>5590.12</v>
      </c>
      <c r="AD1145" s="145">
        <v>5599.24</v>
      </c>
      <c r="AE1145" s="145">
        <v>5480.45</v>
      </c>
      <c r="AF1145" s="145">
        <v>5426.4</v>
      </c>
    </row>
    <row r="1146" spans="1:32" ht="18" customHeight="1" x14ac:dyDescent="0.25">
      <c r="A1146" s="90" t="s">
        <v>100</v>
      </c>
      <c r="B1146" s="90"/>
      <c r="C1146" s="90"/>
      <c r="D1146" s="90"/>
      <c r="E1146" s="90"/>
      <c r="F1146" s="90"/>
      <c r="G1146" s="90"/>
      <c r="H1146" s="91"/>
      <c r="I1146" s="145">
        <v>5524.46</v>
      </c>
      <c r="J1146" s="145">
        <v>5473.09</v>
      </c>
      <c r="K1146" s="145">
        <v>5437.45</v>
      </c>
      <c r="L1146" s="145">
        <v>5430.41</v>
      </c>
      <c r="M1146" s="145">
        <v>5427.33</v>
      </c>
      <c r="N1146" s="145">
        <v>5426.62</v>
      </c>
      <c r="O1146" s="145">
        <v>5425.57</v>
      </c>
      <c r="P1146" s="145">
        <v>5468.96</v>
      </c>
      <c r="Q1146" s="145">
        <v>5426.76</v>
      </c>
      <c r="R1146" s="145">
        <v>5432.11</v>
      </c>
      <c r="S1146" s="145">
        <v>5461.28</v>
      </c>
      <c r="T1146" s="145">
        <v>5513.2699999999995</v>
      </c>
      <c r="U1146" s="145">
        <v>5514.9699999999993</v>
      </c>
      <c r="V1146" s="145">
        <v>5515</v>
      </c>
      <c r="W1146" s="145">
        <v>5515.25</v>
      </c>
      <c r="X1146" s="145">
        <v>5515.98</v>
      </c>
      <c r="Y1146" s="145">
        <v>5523.5199999999995</v>
      </c>
      <c r="Z1146" s="145">
        <v>5465.55</v>
      </c>
      <c r="AA1146" s="145">
        <v>5432.9699999999993</v>
      </c>
      <c r="AB1146" s="145">
        <v>5462.4</v>
      </c>
      <c r="AC1146" s="145">
        <v>5570.2999999999993</v>
      </c>
      <c r="AD1146" s="145">
        <v>5586.73</v>
      </c>
      <c r="AE1146" s="145">
        <v>5480.76</v>
      </c>
      <c r="AF1146" s="145">
        <v>5425.17</v>
      </c>
    </row>
    <row r="1147" spans="1:32" ht="18" customHeight="1" x14ac:dyDescent="0.25">
      <c r="A1147" s="90" t="s">
        <v>101</v>
      </c>
      <c r="B1147" s="90"/>
      <c r="C1147" s="90"/>
      <c r="D1147" s="90"/>
      <c r="E1147" s="90"/>
      <c r="F1147" s="90"/>
      <c r="G1147" s="90"/>
      <c r="H1147" s="91"/>
      <c r="I1147" s="145">
        <v>5501.2699999999995</v>
      </c>
      <c r="J1147" s="145">
        <v>5450.5599999999995</v>
      </c>
      <c r="K1147" s="145">
        <v>5433.86</v>
      </c>
      <c r="L1147" s="145">
        <v>5428.82</v>
      </c>
      <c r="M1147" s="145">
        <v>5427.05</v>
      </c>
      <c r="N1147" s="145">
        <v>5426.83</v>
      </c>
      <c r="O1147" s="145">
        <v>5425.7</v>
      </c>
      <c r="P1147" s="145">
        <v>5442.18</v>
      </c>
      <c r="Q1147" s="145">
        <v>5426.87</v>
      </c>
      <c r="R1147" s="145">
        <v>5432.2699999999995</v>
      </c>
      <c r="S1147" s="145">
        <v>5461.28</v>
      </c>
      <c r="T1147" s="145">
        <v>5514.5599999999995</v>
      </c>
      <c r="U1147" s="145">
        <v>5517.04</v>
      </c>
      <c r="V1147" s="145">
        <v>5517.61</v>
      </c>
      <c r="W1147" s="145">
        <v>5517.59</v>
      </c>
      <c r="X1147" s="145">
        <v>5518.5199999999995</v>
      </c>
      <c r="Y1147" s="145">
        <v>5492.5599999999995</v>
      </c>
      <c r="Z1147" s="145">
        <v>5464.07</v>
      </c>
      <c r="AA1147" s="145">
        <v>5433.21</v>
      </c>
      <c r="AB1147" s="145">
        <v>5463.04</v>
      </c>
      <c r="AC1147" s="145">
        <v>5571.9</v>
      </c>
      <c r="AD1147" s="145">
        <v>5584.96</v>
      </c>
      <c r="AE1147" s="145">
        <v>5480.74</v>
      </c>
      <c r="AF1147" s="145">
        <v>5425.4699999999993</v>
      </c>
    </row>
    <row r="1148" spans="1:32" ht="18" customHeight="1" x14ac:dyDescent="0.25">
      <c r="A1148" s="90" t="s">
        <v>102</v>
      </c>
      <c r="B1148" s="90"/>
      <c r="C1148" s="90"/>
      <c r="D1148" s="90"/>
      <c r="E1148" s="90"/>
      <c r="F1148" s="90"/>
      <c r="G1148" s="90"/>
      <c r="H1148" s="91"/>
      <c r="I1148" s="145">
        <v>5491.38</v>
      </c>
      <c r="J1148" s="145">
        <v>5434.3899999999994</v>
      </c>
      <c r="K1148" s="145">
        <v>5430.12</v>
      </c>
      <c r="L1148" s="145">
        <v>5428.9</v>
      </c>
      <c r="M1148" s="145">
        <v>5427.36</v>
      </c>
      <c r="N1148" s="145">
        <v>5426.24</v>
      </c>
      <c r="O1148" s="145">
        <v>5431.17</v>
      </c>
      <c r="P1148" s="145">
        <v>5505.53</v>
      </c>
      <c r="Q1148" s="145">
        <v>5426.86</v>
      </c>
      <c r="R1148" s="145">
        <v>5519.53</v>
      </c>
      <c r="S1148" s="145">
        <v>5556.07</v>
      </c>
      <c r="T1148" s="145">
        <v>5572.61</v>
      </c>
      <c r="U1148" s="145">
        <v>5573.48</v>
      </c>
      <c r="V1148" s="145">
        <v>5586.04</v>
      </c>
      <c r="W1148" s="145">
        <v>5585.88</v>
      </c>
      <c r="X1148" s="145">
        <v>5587.88</v>
      </c>
      <c r="Y1148" s="145">
        <v>5586.38</v>
      </c>
      <c r="Z1148" s="145">
        <v>5529.96</v>
      </c>
      <c r="AA1148" s="145">
        <v>5498.26</v>
      </c>
      <c r="AB1148" s="145">
        <v>5491.64</v>
      </c>
      <c r="AC1148" s="145">
        <v>5633.43</v>
      </c>
      <c r="AD1148" s="145">
        <v>5642.98</v>
      </c>
      <c r="AE1148" s="145">
        <v>5523.85</v>
      </c>
      <c r="AF1148" s="145">
        <v>5425.7199999999993</v>
      </c>
    </row>
    <row r="1149" spans="1:32" ht="18" customHeight="1" x14ac:dyDescent="0.25">
      <c r="A1149" s="90" t="s">
        <v>103</v>
      </c>
      <c r="B1149" s="90"/>
      <c r="C1149" s="90"/>
      <c r="D1149" s="90"/>
      <c r="E1149" s="90"/>
      <c r="F1149" s="90"/>
      <c r="G1149" s="90"/>
      <c r="H1149" s="91"/>
      <c r="I1149" s="145">
        <v>5468.76</v>
      </c>
      <c r="J1149" s="145">
        <v>5436.57</v>
      </c>
      <c r="K1149" s="145">
        <v>5427.67</v>
      </c>
      <c r="L1149" s="145">
        <v>5425.68</v>
      </c>
      <c r="M1149" s="145">
        <v>5426.13</v>
      </c>
      <c r="N1149" s="145">
        <v>5426.5199999999995</v>
      </c>
      <c r="O1149" s="145">
        <v>5430.65</v>
      </c>
      <c r="P1149" s="145">
        <v>5475.09</v>
      </c>
      <c r="Q1149" s="145">
        <v>5426.74</v>
      </c>
      <c r="R1149" s="145">
        <v>5513.09</v>
      </c>
      <c r="S1149" s="145">
        <v>5536.19</v>
      </c>
      <c r="T1149" s="145">
        <v>5549.41</v>
      </c>
      <c r="U1149" s="145">
        <v>5549.71</v>
      </c>
      <c r="V1149" s="145">
        <v>5559.5499999999993</v>
      </c>
      <c r="W1149" s="145">
        <v>5560.74</v>
      </c>
      <c r="X1149" s="145">
        <v>5570.17</v>
      </c>
      <c r="Y1149" s="145">
        <v>5570.33</v>
      </c>
      <c r="Z1149" s="145">
        <v>5523.37</v>
      </c>
      <c r="AA1149" s="145">
        <v>5488.88</v>
      </c>
      <c r="AB1149" s="145">
        <v>5487.5999999999995</v>
      </c>
      <c r="AC1149" s="145">
        <v>5616.5</v>
      </c>
      <c r="AD1149" s="145">
        <v>5614.95</v>
      </c>
      <c r="AE1149" s="145">
        <v>5508.24</v>
      </c>
      <c r="AF1149" s="145">
        <v>5425.63</v>
      </c>
    </row>
    <row r="1150" spans="1:32" ht="18" customHeight="1" x14ac:dyDescent="0.25">
      <c r="A1150" s="90" t="s">
        <v>104</v>
      </c>
      <c r="B1150" s="90"/>
      <c r="C1150" s="90"/>
      <c r="D1150" s="90"/>
      <c r="E1150" s="90"/>
      <c r="F1150" s="90"/>
      <c r="G1150" s="90"/>
      <c r="H1150" s="91"/>
      <c r="I1150" s="145">
        <v>5448.3899999999994</v>
      </c>
      <c r="J1150" s="145">
        <v>5425.8099999999995</v>
      </c>
      <c r="K1150" s="145">
        <v>5417.49</v>
      </c>
      <c r="L1150" s="145">
        <v>5417.4</v>
      </c>
      <c r="M1150" s="145">
        <v>5424.2</v>
      </c>
      <c r="N1150" s="145">
        <v>5426.67</v>
      </c>
      <c r="O1150" s="145">
        <v>5429.2699999999995</v>
      </c>
      <c r="P1150" s="145">
        <v>5463.9</v>
      </c>
      <c r="Q1150" s="145">
        <v>5426.87</v>
      </c>
      <c r="R1150" s="145">
        <v>5509.6</v>
      </c>
      <c r="S1150" s="145">
        <v>5535.82</v>
      </c>
      <c r="T1150" s="145">
        <v>5549.49</v>
      </c>
      <c r="U1150" s="145">
        <v>5558.19</v>
      </c>
      <c r="V1150" s="145">
        <v>5559.01</v>
      </c>
      <c r="W1150" s="145">
        <v>5560.43</v>
      </c>
      <c r="X1150" s="145">
        <v>5567.65</v>
      </c>
      <c r="Y1150" s="145">
        <v>5575.93</v>
      </c>
      <c r="Z1150" s="145">
        <v>5573.07</v>
      </c>
      <c r="AA1150" s="145">
        <v>5536.4</v>
      </c>
      <c r="AB1150" s="145">
        <v>5534.2199999999993</v>
      </c>
      <c r="AC1150" s="145">
        <v>5660.8099999999995</v>
      </c>
      <c r="AD1150" s="145">
        <v>5657.73</v>
      </c>
      <c r="AE1150" s="145">
        <v>5533.7699999999995</v>
      </c>
      <c r="AF1150" s="145">
        <v>5425.76</v>
      </c>
    </row>
    <row r="1151" spans="1:32" ht="18" customHeight="1" x14ac:dyDescent="0.25">
      <c r="A1151" s="90" t="s">
        <v>105</v>
      </c>
      <c r="B1151" s="90"/>
      <c r="C1151" s="90"/>
      <c r="D1151" s="90"/>
      <c r="E1151" s="90"/>
      <c r="F1151" s="90"/>
      <c r="G1151" s="90"/>
      <c r="H1151" s="91"/>
      <c r="I1151" s="145">
        <v>5461.17</v>
      </c>
      <c r="J1151" s="145">
        <v>5432.43</v>
      </c>
      <c r="K1151" s="145">
        <v>5425.53</v>
      </c>
      <c r="L1151" s="145">
        <v>5423.7199999999993</v>
      </c>
      <c r="M1151" s="145">
        <v>5425.57</v>
      </c>
      <c r="N1151" s="145">
        <v>5426.5599999999995</v>
      </c>
      <c r="O1151" s="145">
        <v>5434.15</v>
      </c>
      <c r="P1151" s="145">
        <v>5499.44</v>
      </c>
      <c r="Q1151" s="145">
        <v>5448.84</v>
      </c>
      <c r="R1151" s="145">
        <v>5561.36</v>
      </c>
      <c r="S1151" s="145">
        <v>5604.4699999999993</v>
      </c>
      <c r="T1151" s="145">
        <v>5555.8899999999994</v>
      </c>
      <c r="U1151" s="145">
        <v>5564.76</v>
      </c>
      <c r="V1151" s="145">
        <v>5565.38</v>
      </c>
      <c r="W1151" s="145">
        <v>5587.36</v>
      </c>
      <c r="X1151" s="145">
        <v>5610.07</v>
      </c>
      <c r="Y1151" s="145">
        <v>5679.5499999999993</v>
      </c>
      <c r="Z1151" s="145">
        <v>5640.3899999999994</v>
      </c>
      <c r="AA1151" s="145">
        <v>5601.92</v>
      </c>
      <c r="AB1151" s="145">
        <v>5592.7</v>
      </c>
      <c r="AC1151" s="145">
        <v>5730.71</v>
      </c>
      <c r="AD1151" s="145">
        <v>5729.2999999999993</v>
      </c>
      <c r="AE1151" s="145">
        <v>5646.69</v>
      </c>
      <c r="AF1151" s="145">
        <v>5471.67</v>
      </c>
    </row>
    <row r="1152" spans="1:32" ht="18" customHeight="1" x14ac:dyDescent="0.25">
      <c r="A1152" s="90" t="s">
        <v>106</v>
      </c>
      <c r="B1152" s="90"/>
      <c r="C1152" s="90"/>
      <c r="D1152" s="90"/>
      <c r="E1152" s="90"/>
      <c r="F1152" s="90"/>
      <c r="G1152" s="90"/>
      <c r="H1152" s="91"/>
      <c r="I1152" s="145">
        <v>5484.99</v>
      </c>
      <c r="J1152" s="145">
        <v>5430.8499999999995</v>
      </c>
      <c r="K1152" s="145">
        <v>5421.2199999999993</v>
      </c>
      <c r="L1152" s="145">
        <v>5418.98</v>
      </c>
      <c r="M1152" s="145">
        <v>5420.91</v>
      </c>
      <c r="N1152" s="145">
        <v>5426.08</v>
      </c>
      <c r="O1152" s="145">
        <v>5438.11</v>
      </c>
      <c r="P1152" s="145">
        <v>5506.5</v>
      </c>
      <c r="Q1152" s="145">
        <v>5449.3099999999995</v>
      </c>
      <c r="R1152" s="145">
        <v>5587.86</v>
      </c>
      <c r="S1152" s="145">
        <v>5640.88</v>
      </c>
      <c r="T1152" s="145">
        <v>5592.1</v>
      </c>
      <c r="U1152" s="145">
        <v>5592.03</v>
      </c>
      <c r="V1152" s="145">
        <v>5592.11</v>
      </c>
      <c r="W1152" s="145">
        <v>5605.85</v>
      </c>
      <c r="X1152" s="145">
        <v>5661.75</v>
      </c>
      <c r="Y1152" s="145">
        <v>5693.49</v>
      </c>
      <c r="Z1152" s="145">
        <v>5676.33</v>
      </c>
      <c r="AA1152" s="145">
        <v>5640.46</v>
      </c>
      <c r="AB1152" s="145">
        <v>5637.24</v>
      </c>
      <c r="AC1152" s="145">
        <v>5788.58</v>
      </c>
      <c r="AD1152" s="145">
        <v>5873.66</v>
      </c>
      <c r="AE1152" s="145">
        <v>5781.87</v>
      </c>
      <c r="AF1152" s="145">
        <v>5581.98</v>
      </c>
    </row>
    <row r="1153" spans="1:32" ht="18" customHeight="1" x14ac:dyDescent="0.25">
      <c r="A1153" s="90" t="s">
        <v>107</v>
      </c>
      <c r="B1153" s="90"/>
      <c r="C1153" s="90"/>
      <c r="D1153" s="90"/>
      <c r="E1153" s="90"/>
      <c r="F1153" s="90"/>
      <c r="G1153" s="90"/>
      <c r="H1153" s="91"/>
      <c r="I1153" s="145">
        <v>5602.5599999999995</v>
      </c>
      <c r="J1153" s="145">
        <v>5447.83</v>
      </c>
      <c r="K1153" s="145">
        <v>5439.24</v>
      </c>
      <c r="L1153" s="145">
        <v>5430.7699999999995</v>
      </c>
      <c r="M1153" s="145">
        <v>5426.96</v>
      </c>
      <c r="N1153" s="145">
        <v>5426.37</v>
      </c>
      <c r="O1153" s="145">
        <v>5430.78</v>
      </c>
      <c r="P1153" s="145">
        <v>5472.28</v>
      </c>
      <c r="Q1153" s="145">
        <v>5426.68</v>
      </c>
      <c r="R1153" s="145">
        <v>5504.53</v>
      </c>
      <c r="S1153" s="145">
        <v>5567.13</v>
      </c>
      <c r="T1153" s="145">
        <v>5595.37</v>
      </c>
      <c r="U1153" s="145">
        <v>5593.85</v>
      </c>
      <c r="V1153" s="145">
        <v>5594.12</v>
      </c>
      <c r="W1153" s="145">
        <v>5594.2199999999993</v>
      </c>
      <c r="X1153" s="145">
        <v>5585.6399999999994</v>
      </c>
      <c r="Y1153" s="145">
        <v>5585.95</v>
      </c>
      <c r="Z1153" s="145">
        <v>5585.62</v>
      </c>
      <c r="AA1153" s="145">
        <v>5592.75</v>
      </c>
      <c r="AB1153" s="145">
        <v>5591.12</v>
      </c>
      <c r="AC1153" s="145">
        <v>5721.66</v>
      </c>
      <c r="AD1153" s="145">
        <v>5707.62</v>
      </c>
      <c r="AE1153" s="145">
        <v>5589.1399999999994</v>
      </c>
      <c r="AF1153" s="145">
        <v>5435.08</v>
      </c>
    </row>
    <row r="1154" spans="1:32" ht="18" customHeight="1" x14ac:dyDescent="0.25">
      <c r="A1154" s="90" t="s">
        <v>108</v>
      </c>
      <c r="B1154" s="90"/>
      <c r="C1154" s="90"/>
      <c r="D1154" s="90"/>
      <c r="E1154" s="90"/>
      <c r="F1154" s="90"/>
      <c r="G1154" s="90"/>
      <c r="H1154" s="91"/>
      <c r="I1154" s="145">
        <v>5484.69</v>
      </c>
      <c r="J1154" s="145">
        <v>5446.15</v>
      </c>
      <c r="K1154" s="145">
        <v>5431.92</v>
      </c>
      <c r="L1154" s="145">
        <v>5427.18</v>
      </c>
      <c r="M1154" s="145">
        <v>5426.05</v>
      </c>
      <c r="N1154" s="145">
        <v>5426.71</v>
      </c>
      <c r="O1154" s="145">
        <v>5422.34</v>
      </c>
      <c r="P1154" s="145">
        <v>5441.69</v>
      </c>
      <c r="Q1154" s="145">
        <v>5427.17</v>
      </c>
      <c r="R1154" s="145">
        <v>5471.17</v>
      </c>
      <c r="S1154" s="145">
        <v>5522.0199999999995</v>
      </c>
      <c r="T1154" s="145">
        <v>5552.57</v>
      </c>
      <c r="U1154" s="145">
        <v>5554.18</v>
      </c>
      <c r="V1154" s="145">
        <v>5554.4</v>
      </c>
      <c r="W1154" s="145">
        <v>5571.8899999999994</v>
      </c>
      <c r="X1154" s="145">
        <v>5574.59</v>
      </c>
      <c r="Y1154" s="145">
        <v>5575.36</v>
      </c>
      <c r="Z1154" s="145">
        <v>5574.99</v>
      </c>
      <c r="AA1154" s="145">
        <v>5551.49</v>
      </c>
      <c r="AB1154" s="145">
        <v>5543.1</v>
      </c>
      <c r="AC1154" s="145">
        <v>5693.44</v>
      </c>
      <c r="AD1154" s="145">
        <v>5684.46</v>
      </c>
      <c r="AE1154" s="145">
        <v>5558.34</v>
      </c>
      <c r="AF1154" s="145">
        <v>5425.8</v>
      </c>
    </row>
    <row r="1155" spans="1:32" ht="18" customHeight="1" x14ac:dyDescent="0.25">
      <c r="A1155" s="90" t="s">
        <v>109</v>
      </c>
      <c r="B1155" s="90"/>
      <c r="C1155" s="90"/>
      <c r="D1155" s="90"/>
      <c r="E1155" s="90"/>
      <c r="F1155" s="90"/>
      <c r="G1155" s="90"/>
      <c r="H1155" s="91"/>
      <c r="I1155" s="145">
        <v>5478.65</v>
      </c>
      <c r="J1155" s="145">
        <v>5438.4699999999993</v>
      </c>
      <c r="K1155" s="145">
        <v>5428.2199999999993</v>
      </c>
      <c r="L1155" s="145">
        <v>5424.01</v>
      </c>
      <c r="M1155" s="145">
        <v>5425.25</v>
      </c>
      <c r="N1155" s="145">
        <v>5424.98</v>
      </c>
      <c r="O1155" s="145">
        <v>5430.66</v>
      </c>
      <c r="P1155" s="145">
        <v>5462.51</v>
      </c>
      <c r="Q1155" s="145">
        <v>5427.28</v>
      </c>
      <c r="R1155" s="145">
        <v>5499.66</v>
      </c>
      <c r="S1155" s="145">
        <v>5569.65</v>
      </c>
      <c r="T1155" s="145">
        <v>5582.73</v>
      </c>
      <c r="U1155" s="145">
        <v>5570.58</v>
      </c>
      <c r="V1155" s="145">
        <v>5572.67</v>
      </c>
      <c r="W1155" s="145">
        <v>5572.71</v>
      </c>
      <c r="X1155" s="145">
        <v>5578.82</v>
      </c>
      <c r="Y1155" s="145">
        <v>5574.25</v>
      </c>
      <c r="Z1155" s="145">
        <v>5552.51</v>
      </c>
      <c r="AA1155" s="145">
        <v>5550.3099999999995</v>
      </c>
      <c r="AB1155" s="145">
        <v>5532.34</v>
      </c>
      <c r="AC1155" s="145">
        <v>5622.2</v>
      </c>
      <c r="AD1155" s="145">
        <v>5636.37</v>
      </c>
      <c r="AE1155" s="145">
        <v>5532.2699999999995</v>
      </c>
      <c r="AF1155" s="145">
        <v>5429.78</v>
      </c>
    </row>
    <row r="1156" spans="1:32" ht="18" customHeight="1" x14ac:dyDescent="0.25">
      <c r="A1156" s="90" t="s">
        <v>110</v>
      </c>
      <c r="B1156" s="90"/>
      <c r="C1156" s="90"/>
      <c r="D1156" s="90"/>
      <c r="E1156" s="90"/>
      <c r="F1156" s="90"/>
      <c r="G1156" s="90"/>
      <c r="H1156" s="91"/>
      <c r="I1156" s="145">
        <v>5493.36</v>
      </c>
      <c r="J1156" s="145">
        <v>5431.4699999999993</v>
      </c>
      <c r="K1156" s="145">
        <v>5420.0599999999995</v>
      </c>
      <c r="L1156" s="145">
        <v>5420.2</v>
      </c>
      <c r="M1156" s="145">
        <v>5425.4699999999993</v>
      </c>
      <c r="N1156" s="145">
        <v>5426.0599999999995</v>
      </c>
      <c r="O1156" s="145">
        <v>5430.48</v>
      </c>
      <c r="P1156" s="145">
        <v>5474.57</v>
      </c>
      <c r="Q1156" s="145">
        <v>5427.12</v>
      </c>
      <c r="R1156" s="145">
        <v>5512.5199999999995</v>
      </c>
      <c r="S1156" s="145">
        <v>5594.3899999999994</v>
      </c>
      <c r="T1156" s="145">
        <v>5617.45</v>
      </c>
      <c r="U1156" s="145">
        <v>5604.33</v>
      </c>
      <c r="V1156" s="145">
        <v>5609.65</v>
      </c>
      <c r="W1156" s="145">
        <v>5602.8899999999994</v>
      </c>
      <c r="X1156" s="145">
        <v>5604.74</v>
      </c>
      <c r="Y1156" s="145">
        <v>5604.38</v>
      </c>
      <c r="Z1156" s="145">
        <v>5579.3899999999994</v>
      </c>
      <c r="AA1156" s="145">
        <v>5570.73</v>
      </c>
      <c r="AB1156" s="145">
        <v>5554.78</v>
      </c>
      <c r="AC1156" s="145">
        <v>5664.5599999999995</v>
      </c>
      <c r="AD1156" s="145">
        <v>5668.84</v>
      </c>
      <c r="AE1156" s="145">
        <v>5560.58</v>
      </c>
      <c r="AF1156" s="145">
        <v>5430.61</v>
      </c>
    </row>
    <row r="1157" spans="1:32" ht="18" customHeight="1" x14ac:dyDescent="0.25">
      <c r="A1157" s="90" t="s">
        <v>111</v>
      </c>
      <c r="B1157" s="90"/>
      <c r="C1157" s="90"/>
      <c r="D1157" s="90"/>
      <c r="E1157" s="90"/>
      <c r="F1157" s="90"/>
      <c r="G1157" s="90"/>
      <c r="H1157" s="91"/>
      <c r="I1157" s="146">
        <v>5493.4</v>
      </c>
      <c r="J1157" s="146">
        <v>5432.63</v>
      </c>
      <c r="K1157" s="146">
        <v>5420.49</v>
      </c>
      <c r="L1157" s="146">
        <v>5420.63</v>
      </c>
      <c r="M1157" s="146">
        <v>5425.41</v>
      </c>
      <c r="N1157" s="146">
        <v>5425.93</v>
      </c>
      <c r="O1157" s="146">
        <v>5430</v>
      </c>
      <c r="P1157" s="146">
        <v>5473.57</v>
      </c>
      <c r="Q1157" s="146">
        <v>5427.1399999999994</v>
      </c>
      <c r="R1157" s="146">
        <v>5510.7699999999995</v>
      </c>
      <c r="S1157" s="146">
        <v>5578.7199999999993</v>
      </c>
      <c r="T1157" s="146">
        <v>5587.8899999999994</v>
      </c>
      <c r="U1157" s="146">
        <v>5576.59</v>
      </c>
      <c r="V1157" s="146">
        <v>5580.54</v>
      </c>
      <c r="W1157" s="146">
        <v>5582.51</v>
      </c>
      <c r="X1157" s="146">
        <v>5592.75</v>
      </c>
      <c r="Y1157" s="146">
        <v>5596.19</v>
      </c>
      <c r="Z1157" s="146">
        <v>5561.93</v>
      </c>
      <c r="AA1157" s="146">
        <v>5556.26</v>
      </c>
      <c r="AB1157" s="146">
        <v>5551.61</v>
      </c>
      <c r="AC1157" s="146">
        <v>5656.69</v>
      </c>
      <c r="AD1157" s="146">
        <v>5644.79</v>
      </c>
      <c r="AE1157" s="146">
        <v>5548.86</v>
      </c>
      <c r="AF1157" s="146">
        <v>5430.37</v>
      </c>
    </row>
    <row r="1158" spans="1:32" ht="18" customHeight="1" x14ac:dyDescent="0.25">
      <c r="A1158" s="90" t="s">
        <v>112</v>
      </c>
      <c r="B1158" s="90"/>
      <c r="C1158" s="90"/>
      <c r="D1158" s="90"/>
      <c r="E1158" s="90"/>
      <c r="F1158" s="90"/>
      <c r="G1158" s="90"/>
      <c r="H1158" s="91"/>
      <c r="I1158" s="145">
        <v>5490.83</v>
      </c>
      <c r="J1158" s="145">
        <v>5429.82</v>
      </c>
      <c r="K1158" s="145">
        <v>5420.1399999999994</v>
      </c>
      <c r="L1158" s="145">
        <v>5420.25</v>
      </c>
      <c r="M1158" s="145">
        <v>5425.13</v>
      </c>
      <c r="N1158" s="145">
        <v>5426.79</v>
      </c>
      <c r="O1158" s="145">
        <v>5429.04</v>
      </c>
      <c r="P1158" s="145">
        <v>5479.42</v>
      </c>
      <c r="Q1158" s="145">
        <v>5427.2199999999993</v>
      </c>
      <c r="R1158" s="145">
        <v>5512.51</v>
      </c>
      <c r="S1158" s="145">
        <v>5557.92</v>
      </c>
      <c r="T1158" s="145">
        <v>5579.6</v>
      </c>
      <c r="U1158" s="145">
        <v>5579.5599999999995</v>
      </c>
      <c r="V1158" s="145">
        <v>5601.43</v>
      </c>
      <c r="W1158" s="145">
        <v>5606.86</v>
      </c>
      <c r="X1158" s="145">
        <v>5608.07</v>
      </c>
      <c r="Y1158" s="145">
        <v>5611.33</v>
      </c>
      <c r="Z1158" s="145">
        <v>5564.12</v>
      </c>
      <c r="AA1158" s="145">
        <v>5521.07</v>
      </c>
      <c r="AB1158" s="145">
        <v>5524.4</v>
      </c>
      <c r="AC1158" s="145">
        <v>5621.5</v>
      </c>
      <c r="AD1158" s="145">
        <v>5613.0499999999993</v>
      </c>
      <c r="AE1158" s="145">
        <v>5513.2</v>
      </c>
      <c r="AF1158" s="145">
        <v>5425.91</v>
      </c>
    </row>
    <row r="1159" spans="1:32" ht="18" customHeight="1" x14ac:dyDescent="0.25">
      <c r="A1159" s="90" t="s">
        <v>113</v>
      </c>
      <c r="B1159" s="90"/>
      <c r="C1159" s="90"/>
      <c r="D1159" s="90"/>
      <c r="E1159" s="90"/>
      <c r="F1159" s="90"/>
      <c r="G1159" s="90"/>
      <c r="H1159" s="91"/>
      <c r="I1159" s="145">
        <v>5490.6399999999994</v>
      </c>
      <c r="J1159" s="145">
        <v>5433.82</v>
      </c>
      <c r="K1159" s="145">
        <v>5424.07</v>
      </c>
      <c r="L1159" s="145">
        <v>5420.18</v>
      </c>
      <c r="M1159" s="145">
        <v>5425</v>
      </c>
      <c r="N1159" s="145">
        <v>5426.62</v>
      </c>
      <c r="O1159" s="145">
        <v>5429.0999999999995</v>
      </c>
      <c r="P1159" s="145">
        <v>5477.83</v>
      </c>
      <c r="Q1159" s="145">
        <v>5432.48</v>
      </c>
      <c r="R1159" s="145">
        <v>5507.23</v>
      </c>
      <c r="S1159" s="145">
        <v>5551.8099999999995</v>
      </c>
      <c r="T1159" s="145">
        <v>5572.76</v>
      </c>
      <c r="U1159" s="145">
        <v>5572.99</v>
      </c>
      <c r="V1159" s="145">
        <v>5574.78</v>
      </c>
      <c r="W1159" s="145">
        <v>5576.76</v>
      </c>
      <c r="X1159" s="145">
        <v>5555.79</v>
      </c>
      <c r="Y1159" s="145">
        <v>5588.03</v>
      </c>
      <c r="Z1159" s="145">
        <v>5544.6</v>
      </c>
      <c r="AA1159" s="145">
        <v>5528.99</v>
      </c>
      <c r="AB1159" s="145">
        <v>5557.0599999999995</v>
      </c>
      <c r="AC1159" s="145">
        <v>5665.93</v>
      </c>
      <c r="AD1159" s="145">
        <v>5660.11</v>
      </c>
      <c r="AE1159" s="145">
        <v>5577.93</v>
      </c>
      <c r="AF1159" s="145">
        <v>5432.8099999999995</v>
      </c>
    </row>
    <row r="1160" spans="1:32" ht="18" customHeight="1" x14ac:dyDescent="0.25">
      <c r="A1160" s="32"/>
      <c r="B1160" s="32"/>
      <c r="C1160" s="32"/>
      <c r="D1160" s="32"/>
      <c r="E1160" s="32"/>
      <c r="F1160" s="32"/>
      <c r="G1160" s="32"/>
      <c r="H1160" s="32"/>
      <c r="I1160" s="33"/>
      <c r="J1160" s="33"/>
      <c r="K1160" s="33"/>
      <c r="L1160" s="33"/>
      <c r="M1160" s="33"/>
      <c r="N1160" s="33"/>
      <c r="O1160" s="33"/>
      <c r="P1160" s="33"/>
      <c r="Q1160" s="33"/>
      <c r="R1160" s="33"/>
      <c r="S1160" s="33"/>
      <c r="T1160" s="33"/>
      <c r="U1160" s="33"/>
      <c r="V1160" s="33"/>
      <c r="W1160" s="33"/>
      <c r="X1160" s="33"/>
      <c r="Y1160" s="33"/>
      <c r="Z1160" s="33"/>
      <c r="AA1160" s="33"/>
      <c r="AB1160" s="33"/>
      <c r="AC1160" s="33"/>
      <c r="AD1160" s="33"/>
      <c r="AE1160" s="33"/>
      <c r="AF1160" s="33"/>
    </row>
    <row r="1161" spans="1:32" ht="18" customHeight="1" x14ac:dyDescent="0.25"/>
    <row r="1162" spans="1:32" ht="18" customHeight="1" x14ac:dyDescent="0.25">
      <c r="A1162" s="92" t="s">
        <v>58</v>
      </c>
      <c r="B1162" s="92"/>
      <c r="C1162" s="92"/>
      <c r="D1162" s="92"/>
      <c r="E1162" s="92"/>
      <c r="F1162" s="92"/>
      <c r="G1162" s="92"/>
      <c r="H1162" s="93"/>
      <c r="I1162" s="51"/>
      <c r="J1162" s="52"/>
      <c r="K1162" s="53"/>
      <c r="L1162" s="53"/>
      <c r="M1162" s="53" t="s">
        <v>130</v>
      </c>
      <c r="N1162" s="53"/>
      <c r="O1162" s="53"/>
      <c r="P1162" s="53"/>
      <c r="Q1162" s="53"/>
      <c r="R1162" s="53"/>
      <c r="S1162" s="53"/>
      <c r="T1162" s="53"/>
      <c r="U1162" s="54"/>
      <c r="V1162" s="54"/>
      <c r="W1162" s="54"/>
      <c r="X1162" s="54"/>
      <c r="Y1162" s="54"/>
      <c r="Z1162" s="54"/>
      <c r="AA1162" s="54"/>
      <c r="AB1162" s="54"/>
      <c r="AC1162" s="55"/>
      <c r="AD1162" s="54"/>
      <c r="AE1162" s="54"/>
      <c r="AF1162" s="54"/>
    </row>
    <row r="1163" spans="1:32" ht="18" customHeight="1" x14ac:dyDescent="0.25">
      <c r="A1163" s="100"/>
      <c r="B1163" s="100"/>
      <c r="C1163" s="100"/>
      <c r="D1163" s="100"/>
      <c r="E1163" s="100"/>
      <c r="F1163" s="100"/>
      <c r="G1163" s="100"/>
      <c r="H1163" s="101"/>
      <c r="I1163" s="56"/>
      <c r="J1163" s="57"/>
      <c r="K1163" s="58"/>
      <c r="L1163" s="58"/>
      <c r="M1163" s="58" t="s">
        <v>142</v>
      </c>
      <c r="N1163" s="58"/>
      <c r="O1163" s="58"/>
      <c r="P1163" s="58"/>
      <c r="Q1163" s="58"/>
      <c r="R1163" s="58"/>
      <c r="S1163" s="58"/>
      <c r="T1163" s="58"/>
      <c r="U1163" s="59"/>
      <c r="V1163" s="59"/>
      <c r="W1163" s="59"/>
      <c r="X1163" s="59"/>
      <c r="Y1163" s="59"/>
      <c r="Z1163" s="59"/>
      <c r="AA1163" s="59"/>
      <c r="AB1163" s="59"/>
      <c r="AC1163" s="60"/>
      <c r="AD1163" s="59"/>
      <c r="AE1163" s="59"/>
      <c r="AF1163" s="59"/>
    </row>
    <row r="1164" spans="1:32" ht="18" customHeight="1" x14ac:dyDescent="0.25">
      <c r="A1164" s="100"/>
      <c r="B1164" s="100"/>
      <c r="C1164" s="100"/>
      <c r="D1164" s="100"/>
      <c r="E1164" s="100"/>
      <c r="F1164" s="100"/>
      <c r="G1164" s="100"/>
      <c r="H1164" s="101"/>
      <c r="I1164" s="61"/>
      <c r="J1164" s="62"/>
      <c r="K1164" s="62"/>
      <c r="L1164" s="62"/>
      <c r="M1164" s="62"/>
      <c r="N1164" s="62"/>
      <c r="O1164" s="62"/>
      <c r="P1164" s="62"/>
      <c r="Q1164" s="62"/>
      <c r="R1164" s="62"/>
      <c r="S1164" s="62"/>
      <c r="T1164" s="62"/>
      <c r="U1164" s="62"/>
      <c r="V1164" s="62"/>
      <c r="W1164" s="62"/>
      <c r="X1164" s="62"/>
      <c r="Y1164" s="62"/>
      <c r="Z1164" s="62"/>
      <c r="AA1164" s="62"/>
      <c r="AB1164" s="62"/>
      <c r="AC1164" s="62"/>
      <c r="AD1164" s="62"/>
      <c r="AE1164" s="62"/>
      <c r="AF1164" s="62"/>
    </row>
    <row r="1165" spans="1:32" ht="30" customHeight="1" x14ac:dyDescent="0.25">
      <c r="A1165" s="94"/>
      <c r="B1165" s="94"/>
      <c r="C1165" s="94"/>
      <c r="D1165" s="94"/>
      <c r="E1165" s="94"/>
      <c r="F1165" s="94"/>
      <c r="G1165" s="94"/>
      <c r="H1165" s="95"/>
      <c r="I1165" s="31" t="s">
        <v>59</v>
      </c>
      <c r="J1165" s="31" t="s">
        <v>60</v>
      </c>
      <c r="K1165" s="31" t="s">
        <v>61</v>
      </c>
      <c r="L1165" s="31" t="s">
        <v>62</v>
      </c>
      <c r="M1165" s="31" t="s">
        <v>63</v>
      </c>
      <c r="N1165" s="31" t="s">
        <v>64</v>
      </c>
      <c r="O1165" s="31" t="s">
        <v>65</v>
      </c>
      <c r="P1165" s="31" t="s">
        <v>66</v>
      </c>
      <c r="Q1165" s="31" t="s">
        <v>67</v>
      </c>
      <c r="R1165" s="31" t="s">
        <v>68</v>
      </c>
      <c r="S1165" s="31" t="s">
        <v>69</v>
      </c>
      <c r="T1165" s="31" t="s">
        <v>70</v>
      </c>
      <c r="U1165" s="31" t="s">
        <v>71</v>
      </c>
      <c r="V1165" s="31" t="s">
        <v>72</v>
      </c>
      <c r="W1165" s="31" t="s">
        <v>73</v>
      </c>
      <c r="X1165" s="31" t="s">
        <v>74</v>
      </c>
      <c r="Y1165" s="31" t="s">
        <v>75</v>
      </c>
      <c r="Z1165" s="31" t="s">
        <v>76</v>
      </c>
      <c r="AA1165" s="31" t="s">
        <v>77</v>
      </c>
      <c r="AB1165" s="31" t="s">
        <v>78</v>
      </c>
      <c r="AC1165" s="31" t="s">
        <v>79</v>
      </c>
      <c r="AD1165" s="31" t="s">
        <v>80</v>
      </c>
      <c r="AE1165" s="31" t="s">
        <v>81</v>
      </c>
      <c r="AF1165" s="31" t="s">
        <v>82</v>
      </c>
    </row>
    <row r="1166" spans="1:32" s="36" customFormat="1" ht="18" customHeight="1" x14ac:dyDescent="0.25">
      <c r="A1166" s="98" t="s">
        <v>83</v>
      </c>
      <c r="B1166" s="98"/>
      <c r="C1166" s="98"/>
      <c r="D1166" s="98"/>
      <c r="E1166" s="98"/>
      <c r="F1166" s="98"/>
      <c r="G1166" s="98"/>
      <c r="H1166" s="99"/>
      <c r="I1166" s="145">
        <v>3550.1600000000003</v>
      </c>
      <c r="J1166" s="145">
        <v>3542.5000000000005</v>
      </c>
      <c r="K1166" s="145">
        <v>3542.6000000000004</v>
      </c>
      <c r="L1166" s="145">
        <v>3542.2300000000005</v>
      </c>
      <c r="M1166" s="145">
        <v>3542.3400000000006</v>
      </c>
      <c r="N1166" s="145">
        <v>3542.4300000000003</v>
      </c>
      <c r="O1166" s="145">
        <v>3541.6700000000005</v>
      </c>
      <c r="P1166" s="145">
        <v>3548.1200000000003</v>
      </c>
      <c r="Q1166" s="145">
        <v>3542.7400000000007</v>
      </c>
      <c r="R1166" s="145">
        <v>3547.6400000000003</v>
      </c>
      <c r="S1166" s="145">
        <v>3575.0800000000004</v>
      </c>
      <c r="T1166" s="145">
        <v>3586.6900000000005</v>
      </c>
      <c r="U1166" s="145">
        <v>3576.8200000000006</v>
      </c>
      <c r="V1166" s="145">
        <v>3576.7700000000004</v>
      </c>
      <c r="W1166" s="145">
        <v>3601.4900000000002</v>
      </c>
      <c r="X1166" s="145">
        <v>3607.3700000000003</v>
      </c>
      <c r="Y1166" s="145">
        <v>3592.1900000000005</v>
      </c>
      <c r="Z1166" s="145">
        <v>3542.6600000000003</v>
      </c>
      <c r="AA1166" s="145">
        <v>3542.9100000000003</v>
      </c>
      <c r="AB1166" s="145">
        <v>3543.4900000000007</v>
      </c>
      <c r="AC1166" s="145">
        <v>3616.7000000000007</v>
      </c>
      <c r="AD1166" s="145">
        <v>3609.3300000000004</v>
      </c>
      <c r="AE1166" s="145">
        <v>3541.1400000000003</v>
      </c>
      <c r="AF1166" s="145">
        <v>3541.1500000000005</v>
      </c>
    </row>
    <row r="1167" spans="1:32" ht="18" customHeight="1" x14ac:dyDescent="0.25">
      <c r="A1167" s="90" t="s">
        <v>84</v>
      </c>
      <c r="B1167" s="90"/>
      <c r="C1167" s="90"/>
      <c r="D1167" s="90"/>
      <c r="E1167" s="90"/>
      <c r="F1167" s="90"/>
      <c r="G1167" s="90"/>
      <c r="H1167" s="91"/>
      <c r="I1167" s="145">
        <v>3552.7400000000007</v>
      </c>
      <c r="J1167" s="145">
        <v>3541.4700000000003</v>
      </c>
      <c r="K1167" s="145">
        <v>3540.51</v>
      </c>
      <c r="L1167" s="145">
        <v>3542.3900000000003</v>
      </c>
      <c r="M1167" s="145">
        <v>3542.4500000000007</v>
      </c>
      <c r="N1167" s="145">
        <v>3542.4000000000005</v>
      </c>
      <c r="O1167" s="145">
        <v>3541.5700000000006</v>
      </c>
      <c r="P1167" s="145">
        <v>3554.8700000000003</v>
      </c>
      <c r="Q1167" s="145">
        <v>3543.2500000000005</v>
      </c>
      <c r="R1167" s="145">
        <v>3550.0000000000005</v>
      </c>
      <c r="S1167" s="145">
        <v>3642.2700000000004</v>
      </c>
      <c r="T1167" s="145">
        <v>3643.6000000000004</v>
      </c>
      <c r="U1167" s="145">
        <v>3643.0200000000004</v>
      </c>
      <c r="V1167" s="145">
        <v>3643.6600000000008</v>
      </c>
      <c r="W1167" s="145">
        <v>3670.6800000000003</v>
      </c>
      <c r="X1167" s="145">
        <v>3654.7100000000005</v>
      </c>
      <c r="Y1167" s="145">
        <v>3643.5200000000004</v>
      </c>
      <c r="Z1167" s="145">
        <v>3614.9200000000005</v>
      </c>
      <c r="AA1167" s="145">
        <v>3581.1300000000006</v>
      </c>
      <c r="AB1167" s="145">
        <v>3560.9300000000003</v>
      </c>
      <c r="AC1167" s="145">
        <v>3631.5200000000004</v>
      </c>
      <c r="AD1167" s="145">
        <v>3693.9500000000007</v>
      </c>
      <c r="AE1167" s="145">
        <v>3542.2100000000005</v>
      </c>
      <c r="AF1167" s="145">
        <v>3541.2800000000007</v>
      </c>
    </row>
    <row r="1168" spans="1:32" ht="18" customHeight="1" x14ac:dyDescent="0.25">
      <c r="A1168" s="90" t="s">
        <v>85</v>
      </c>
      <c r="B1168" s="90"/>
      <c r="C1168" s="90"/>
      <c r="D1168" s="90"/>
      <c r="E1168" s="90"/>
      <c r="F1168" s="90"/>
      <c r="G1168" s="90"/>
      <c r="H1168" s="91"/>
      <c r="I1168" s="145">
        <v>3549.0800000000004</v>
      </c>
      <c r="J1168" s="145">
        <v>3540.6900000000005</v>
      </c>
      <c r="K1168" s="145">
        <v>3540.0400000000004</v>
      </c>
      <c r="L1168" s="145">
        <v>3542.5600000000004</v>
      </c>
      <c r="M1168" s="145">
        <v>3542.6100000000006</v>
      </c>
      <c r="N1168" s="145">
        <v>3542.6500000000005</v>
      </c>
      <c r="O1168" s="145">
        <v>3541.8000000000006</v>
      </c>
      <c r="P1168" s="145">
        <v>3547.5200000000004</v>
      </c>
      <c r="Q1168" s="145">
        <v>3542.6600000000003</v>
      </c>
      <c r="R1168" s="145">
        <v>3549.0500000000006</v>
      </c>
      <c r="S1168" s="145">
        <v>3631.6800000000003</v>
      </c>
      <c r="T1168" s="145">
        <v>3639.4600000000005</v>
      </c>
      <c r="U1168" s="145">
        <v>3639.7300000000005</v>
      </c>
      <c r="V1168" s="145">
        <v>3641.7000000000007</v>
      </c>
      <c r="W1168" s="145">
        <v>3667.1000000000004</v>
      </c>
      <c r="X1168" s="145">
        <v>3651.8200000000006</v>
      </c>
      <c r="Y1168" s="145">
        <v>3642.1600000000008</v>
      </c>
      <c r="Z1168" s="145">
        <v>3614.3200000000006</v>
      </c>
      <c r="AA1168" s="145">
        <v>3583.1200000000003</v>
      </c>
      <c r="AB1168" s="145">
        <v>3562.5300000000007</v>
      </c>
      <c r="AC1168" s="145">
        <v>3648.0800000000004</v>
      </c>
      <c r="AD1168" s="145">
        <v>3687.6700000000005</v>
      </c>
      <c r="AE1168" s="145">
        <v>3541.8800000000006</v>
      </c>
      <c r="AF1168" s="145">
        <v>3541.8000000000006</v>
      </c>
    </row>
    <row r="1169" spans="1:32" ht="18" customHeight="1" x14ac:dyDescent="0.25">
      <c r="A1169" s="90" t="s">
        <v>86</v>
      </c>
      <c r="B1169" s="90"/>
      <c r="C1169" s="90"/>
      <c r="D1169" s="90"/>
      <c r="E1169" s="90"/>
      <c r="F1169" s="90"/>
      <c r="G1169" s="90"/>
      <c r="H1169" s="91"/>
      <c r="I1169" s="145">
        <v>3582.5400000000004</v>
      </c>
      <c r="J1169" s="145">
        <v>3545.3200000000006</v>
      </c>
      <c r="K1169" s="145">
        <v>3544.0400000000004</v>
      </c>
      <c r="L1169" s="145">
        <v>3541.3500000000004</v>
      </c>
      <c r="M1169" s="145">
        <v>3542.5700000000006</v>
      </c>
      <c r="N1169" s="145">
        <v>3542.6600000000003</v>
      </c>
      <c r="O1169" s="145">
        <v>3542.2200000000003</v>
      </c>
      <c r="P1169" s="145">
        <v>3544.5200000000004</v>
      </c>
      <c r="Q1169" s="145">
        <v>3543.01</v>
      </c>
      <c r="R1169" s="145">
        <v>3549.0900000000006</v>
      </c>
      <c r="S1169" s="145">
        <v>3625.8900000000003</v>
      </c>
      <c r="T1169" s="145">
        <v>3636.4800000000005</v>
      </c>
      <c r="U1169" s="145">
        <v>3637.2500000000005</v>
      </c>
      <c r="V1169" s="145">
        <v>3638.6400000000003</v>
      </c>
      <c r="W1169" s="145">
        <v>3638.9200000000005</v>
      </c>
      <c r="X1169" s="145">
        <v>3639.55</v>
      </c>
      <c r="Y1169" s="145">
        <v>3638.9500000000007</v>
      </c>
      <c r="Z1169" s="145">
        <v>3611.4400000000005</v>
      </c>
      <c r="AA1169" s="145">
        <v>3581.7800000000007</v>
      </c>
      <c r="AB1169" s="145">
        <v>3569.0000000000005</v>
      </c>
      <c r="AC1169" s="145">
        <v>3685.8600000000006</v>
      </c>
      <c r="AD1169" s="145">
        <v>3690.2300000000005</v>
      </c>
      <c r="AE1169" s="145">
        <v>3561.0200000000004</v>
      </c>
      <c r="AF1169" s="145">
        <v>3542.01</v>
      </c>
    </row>
    <row r="1170" spans="1:32" ht="18" customHeight="1" x14ac:dyDescent="0.25">
      <c r="A1170" s="90" t="s">
        <v>87</v>
      </c>
      <c r="B1170" s="90"/>
      <c r="C1170" s="90"/>
      <c r="D1170" s="90"/>
      <c r="E1170" s="90"/>
      <c r="F1170" s="90"/>
      <c r="G1170" s="90"/>
      <c r="H1170" s="91"/>
      <c r="I1170" s="145">
        <v>3562.9400000000005</v>
      </c>
      <c r="J1170" s="145">
        <v>3545.4400000000005</v>
      </c>
      <c r="K1170" s="145">
        <v>3543.1700000000005</v>
      </c>
      <c r="L1170" s="145">
        <v>3542.0800000000004</v>
      </c>
      <c r="M1170" s="145">
        <v>3542.8200000000006</v>
      </c>
      <c r="N1170" s="145">
        <v>3542.8700000000003</v>
      </c>
      <c r="O1170" s="145">
        <v>3542.0800000000004</v>
      </c>
      <c r="P1170" s="145">
        <v>3543.6600000000003</v>
      </c>
      <c r="Q1170" s="145">
        <v>3543.1600000000003</v>
      </c>
      <c r="R1170" s="145">
        <v>3547.26</v>
      </c>
      <c r="S1170" s="145">
        <v>3615.7700000000004</v>
      </c>
      <c r="T1170" s="145">
        <v>3634.2700000000004</v>
      </c>
      <c r="U1170" s="145">
        <v>3634.7300000000005</v>
      </c>
      <c r="V1170" s="145">
        <v>3635.4300000000003</v>
      </c>
      <c r="W1170" s="145">
        <v>3637.1100000000006</v>
      </c>
      <c r="X1170" s="145">
        <v>3637.0800000000004</v>
      </c>
      <c r="Y1170" s="145">
        <v>3636.9800000000005</v>
      </c>
      <c r="Z1170" s="145">
        <v>3609.7000000000007</v>
      </c>
      <c r="AA1170" s="145">
        <v>3580.7500000000005</v>
      </c>
      <c r="AB1170" s="145">
        <v>3567.2800000000007</v>
      </c>
      <c r="AC1170" s="145">
        <v>3680.5400000000004</v>
      </c>
      <c r="AD1170" s="145">
        <v>3685.8500000000004</v>
      </c>
      <c r="AE1170" s="145">
        <v>3558.5600000000004</v>
      </c>
      <c r="AF1170" s="145">
        <v>3541.6800000000003</v>
      </c>
    </row>
    <row r="1171" spans="1:32" ht="18" customHeight="1" x14ac:dyDescent="0.25">
      <c r="A1171" s="90" t="s">
        <v>88</v>
      </c>
      <c r="B1171" s="90"/>
      <c r="C1171" s="90"/>
      <c r="D1171" s="90"/>
      <c r="E1171" s="90"/>
      <c r="F1171" s="90"/>
      <c r="G1171" s="90"/>
      <c r="H1171" s="91"/>
      <c r="I1171" s="145">
        <v>3563.6200000000003</v>
      </c>
      <c r="J1171" s="145">
        <v>3545.6700000000005</v>
      </c>
      <c r="K1171" s="145">
        <v>3544.7200000000003</v>
      </c>
      <c r="L1171" s="145">
        <v>3542.6400000000003</v>
      </c>
      <c r="M1171" s="145">
        <v>3542.6800000000003</v>
      </c>
      <c r="N1171" s="145">
        <v>3542.6900000000005</v>
      </c>
      <c r="O1171" s="145">
        <v>3541.8500000000004</v>
      </c>
      <c r="P1171" s="145">
        <v>3569.1500000000005</v>
      </c>
      <c r="Q1171" s="145">
        <v>3542.9600000000005</v>
      </c>
      <c r="R1171" s="145">
        <v>3577.01</v>
      </c>
      <c r="S1171" s="145">
        <v>3661.1700000000005</v>
      </c>
      <c r="T1171" s="145">
        <v>3685.84</v>
      </c>
      <c r="U1171" s="145">
        <v>3686.1800000000003</v>
      </c>
      <c r="V1171" s="145">
        <v>3686.8800000000006</v>
      </c>
      <c r="W1171" s="145">
        <v>3693.6700000000005</v>
      </c>
      <c r="X1171" s="145">
        <v>3693.8300000000004</v>
      </c>
      <c r="Y1171" s="145">
        <v>3690.8</v>
      </c>
      <c r="Z1171" s="145">
        <v>3662.0400000000004</v>
      </c>
      <c r="AA1171" s="145">
        <v>3635.2400000000007</v>
      </c>
      <c r="AB1171" s="145">
        <v>3566.7900000000004</v>
      </c>
      <c r="AC1171" s="145">
        <v>3713.7400000000007</v>
      </c>
      <c r="AD1171" s="145">
        <v>3686.3300000000004</v>
      </c>
      <c r="AE1171" s="145">
        <v>3596.9700000000003</v>
      </c>
      <c r="AF1171" s="145">
        <v>3542.2500000000005</v>
      </c>
    </row>
    <row r="1172" spans="1:32" ht="18" customHeight="1" x14ac:dyDescent="0.25">
      <c r="A1172" s="90" t="s">
        <v>89</v>
      </c>
      <c r="B1172" s="90"/>
      <c r="C1172" s="90"/>
      <c r="D1172" s="90"/>
      <c r="E1172" s="90"/>
      <c r="F1172" s="90"/>
      <c r="G1172" s="90"/>
      <c r="H1172" s="91"/>
      <c r="I1172" s="145">
        <v>3550.5500000000006</v>
      </c>
      <c r="J1172" s="145">
        <v>3537.6300000000006</v>
      </c>
      <c r="K1172" s="145">
        <v>3537.5000000000005</v>
      </c>
      <c r="L1172" s="145">
        <v>3539.7900000000004</v>
      </c>
      <c r="M1172" s="145">
        <v>3542.8600000000006</v>
      </c>
      <c r="N1172" s="145">
        <v>3543.8600000000006</v>
      </c>
      <c r="O1172" s="145">
        <v>3541.9000000000005</v>
      </c>
      <c r="P1172" s="145">
        <v>3562.5600000000004</v>
      </c>
      <c r="Q1172" s="145">
        <v>3543.1600000000003</v>
      </c>
      <c r="R1172" s="145">
        <v>3581.4200000000005</v>
      </c>
      <c r="S1172" s="145">
        <v>3667.9700000000003</v>
      </c>
      <c r="T1172" s="145">
        <v>3693.0400000000004</v>
      </c>
      <c r="U1172" s="145">
        <v>3692.0700000000006</v>
      </c>
      <c r="V1172" s="145">
        <v>3693.4200000000005</v>
      </c>
      <c r="W1172" s="145">
        <v>3691.2500000000005</v>
      </c>
      <c r="X1172" s="145">
        <v>3689.8200000000006</v>
      </c>
      <c r="Y1172" s="145">
        <v>3687.4400000000005</v>
      </c>
      <c r="Z1172" s="145">
        <v>3663.2200000000003</v>
      </c>
      <c r="AA1172" s="145">
        <v>3637.0700000000006</v>
      </c>
      <c r="AB1172" s="145">
        <v>3566.4800000000005</v>
      </c>
      <c r="AC1172" s="145">
        <v>3701.8800000000006</v>
      </c>
      <c r="AD1172" s="145">
        <v>3685.8500000000004</v>
      </c>
      <c r="AE1172" s="145">
        <v>3589.01</v>
      </c>
      <c r="AF1172" s="145">
        <v>3542.4000000000005</v>
      </c>
    </row>
    <row r="1173" spans="1:32" ht="18" customHeight="1" x14ac:dyDescent="0.25">
      <c r="A1173" s="90" t="s">
        <v>90</v>
      </c>
      <c r="B1173" s="90"/>
      <c r="C1173" s="90"/>
      <c r="D1173" s="90"/>
      <c r="E1173" s="90"/>
      <c r="F1173" s="90"/>
      <c r="G1173" s="90"/>
      <c r="H1173" s="91"/>
      <c r="I1173" s="145">
        <v>3560.8900000000003</v>
      </c>
      <c r="J1173" s="145">
        <v>3538.4900000000007</v>
      </c>
      <c r="K1173" s="145">
        <v>3536.6200000000003</v>
      </c>
      <c r="L1173" s="145">
        <v>3538.5500000000006</v>
      </c>
      <c r="M1173" s="145">
        <v>3543.8700000000003</v>
      </c>
      <c r="N1173" s="145">
        <v>3543.8700000000003</v>
      </c>
      <c r="O1173" s="145">
        <v>3542.1100000000006</v>
      </c>
      <c r="P1173" s="145">
        <v>3590.4000000000005</v>
      </c>
      <c r="Q1173" s="145">
        <v>3543.2300000000005</v>
      </c>
      <c r="R1173" s="145">
        <v>3591.6200000000003</v>
      </c>
      <c r="S1173" s="145">
        <v>3665.4800000000005</v>
      </c>
      <c r="T1173" s="145">
        <v>3690.2000000000007</v>
      </c>
      <c r="U1173" s="145">
        <v>3690.2900000000004</v>
      </c>
      <c r="V1173" s="145">
        <v>3713.76</v>
      </c>
      <c r="W1173" s="145">
        <v>3714.7800000000007</v>
      </c>
      <c r="X1173" s="145">
        <v>3715.1600000000008</v>
      </c>
      <c r="Y1173" s="145">
        <v>3690.9900000000007</v>
      </c>
      <c r="Z1173" s="145">
        <v>3666.2000000000007</v>
      </c>
      <c r="AA1173" s="145">
        <v>3637.51</v>
      </c>
      <c r="AB1173" s="145">
        <v>3585.1000000000004</v>
      </c>
      <c r="AC1173" s="145">
        <v>3694.4100000000008</v>
      </c>
      <c r="AD1173" s="145">
        <v>3698.4000000000005</v>
      </c>
      <c r="AE1173" s="145">
        <v>3584.2900000000004</v>
      </c>
      <c r="AF1173" s="145">
        <v>3542.2000000000007</v>
      </c>
    </row>
    <row r="1174" spans="1:32" ht="18" customHeight="1" x14ac:dyDescent="0.25">
      <c r="A1174" s="90" t="s">
        <v>91</v>
      </c>
      <c r="B1174" s="90"/>
      <c r="C1174" s="90"/>
      <c r="D1174" s="90"/>
      <c r="E1174" s="90"/>
      <c r="F1174" s="90"/>
      <c r="G1174" s="90"/>
      <c r="H1174" s="91"/>
      <c r="I1174" s="145">
        <v>3554.8400000000006</v>
      </c>
      <c r="J1174" s="145">
        <v>3522.6100000000006</v>
      </c>
      <c r="K1174" s="145">
        <v>3521.1800000000003</v>
      </c>
      <c r="L1174" s="145">
        <v>3523.5400000000004</v>
      </c>
      <c r="M1174" s="145">
        <v>3526.6100000000006</v>
      </c>
      <c r="N1174" s="145">
        <v>3526.5500000000006</v>
      </c>
      <c r="O1174" s="145">
        <v>3541.8500000000004</v>
      </c>
      <c r="P1174" s="145">
        <v>3561.5800000000004</v>
      </c>
      <c r="Q1174" s="145">
        <v>3543.0500000000006</v>
      </c>
      <c r="R1174" s="145">
        <v>3585.8900000000003</v>
      </c>
      <c r="S1174" s="145">
        <v>3641.8700000000008</v>
      </c>
      <c r="T1174" s="145">
        <v>3665.7100000000005</v>
      </c>
      <c r="U1174" s="145">
        <v>3663.09</v>
      </c>
      <c r="V1174" s="145">
        <v>3687.8100000000004</v>
      </c>
      <c r="W1174" s="145">
        <v>3692.1900000000005</v>
      </c>
      <c r="X1174" s="145">
        <v>3694.55</v>
      </c>
      <c r="Y1174" s="145">
        <v>3693.3600000000006</v>
      </c>
      <c r="Z1174" s="145">
        <v>3667.0400000000004</v>
      </c>
      <c r="AA1174" s="145">
        <v>3620.7700000000004</v>
      </c>
      <c r="AB1174" s="145">
        <v>3586.3700000000003</v>
      </c>
      <c r="AC1174" s="145">
        <v>3670.5400000000004</v>
      </c>
      <c r="AD1174" s="145">
        <v>3688.6800000000003</v>
      </c>
      <c r="AE1174" s="145">
        <v>3613.7100000000005</v>
      </c>
      <c r="AF1174" s="145">
        <v>3542.3900000000003</v>
      </c>
    </row>
    <row r="1175" spans="1:32" ht="18" customHeight="1" x14ac:dyDescent="0.25">
      <c r="A1175" s="90" t="s">
        <v>92</v>
      </c>
      <c r="B1175" s="90"/>
      <c r="C1175" s="90"/>
      <c r="D1175" s="90"/>
      <c r="E1175" s="90"/>
      <c r="F1175" s="90"/>
      <c r="G1175" s="90"/>
      <c r="H1175" s="91"/>
      <c r="I1175" s="145">
        <v>3534.2300000000005</v>
      </c>
      <c r="J1175" s="145">
        <v>3404.1800000000003</v>
      </c>
      <c r="K1175" s="145">
        <v>3465.6300000000006</v>
      </c>
      <c r="L1175" s="145">
        <v>3482.3400000000006</v>
      </c>
      <c r="M1175" s="145">
        <v>3527.4200000000005</v>
      </c>
      <c r="N1175" s="145">
        <v>3527.3100000000004</v>
      </c>
      <c r="O1175" s="145">
        <v>3537.51</v>
      </c>
      <c r="P1175" s="145">
        <v>3556.3500000000004</v>
      </c>
      <c r="Q1175" s="145">
        <v>3542.9700000000003</v>
      </c>
      <c r="R1175" s="145">
        <v>3583.1700000000005</v>
      </c>
      <c r="S1175" s="145">
        <v>3637.6400000000003</v>
      </c>
      <c r="T1175" s="145">
        <v>3663.01</v>
      </c>
      <c r="U1175" s="145">
        <v>3661.2900000000004</v>
      </c>
      <c r="V1175" s="145">
        <v>3681.4200000000005</v>
      </c>
      <c r="W1175" s="145">
        <v>3684.0000000000005</v>
      </c>
      <c r="X1175" s="145">
        <v>3685.8</v>
      </c>
      <c r="Y1175" s="145">
        <v>3696.2300000000005</v>
      </c>
      <c r="Z1175" s="145">
        <v>3674.7400000000007</v>
      </c>
      <c r="AA1175" s="145">
        <v>3623.7000000000007</v>
      </c>
      <c r="AB1175" s="145">
        <v>3585.4200000000005</v>
      </c>
      <c r="AC1175" s="145">
        <v>3671.05</v>
      </c>
      <c r="AD1175" s="145">
        <v>3690.8900000000003</v>
      </c>
      <c r="AE1175" s="145">
        <v>3602.9100000000003</v>
      </c>
      <c r="AF1175" s="145">
        <v>3541.9400000000005</v>
      </c>
    </row>
    <row r="1176" spans="1:32" ht="18" customHeight="1" x14ac:dyDescent="0.25">
      <c r="A1176" s="90" t="s">
        <v>93</v>
      </c>
      <c r="B1176" s="90"/>
      <c r="C1176" s="90"/>
      <c r="D1176" s="90"/>
      <c r="E1176" s="90"/>
      <c r="F1176" s="90"/>
      <c r="G1176" s="90"/>
      <c r="H1176" s="91"/>
      <c r="I1176" s="145">
        <v>3582.4500000000007</v>
      </c>
      <c r="J1176" s="145">
        <v>3551.2100000000005</v>
      </c>
      <c r="K1176" s="145">
        <v>3548.2000000000007</v>
      </c>
      <c r="L1176" s="145">
        <v>3542.7400000000007</v>
      </c>
      <c r="M1176" s="145">
        <v>3542.1400000000003</v>
      </c>
      <c r="N1176" s="145">
        <v>3542.0300000000007</v>
      </c>
      <c r="O1176" s="145">
        <v>3540.7800000000007</v>
      </c>
      <c r="P1176" s="145">
        <v>3554.8700000000003</v>
      </c>
      <c r="Q1176" s="145">
        <v>3542.6000000000004</v>
      </c>
      <c r="R1176" s="145">
        <v>3574.8100000000004</v>
      </c>
      <c r="S1176" s="145">
        <v>3627.3900000000003</v>
      </c>
      <c r="T1176" s="145">
        <v>3651.6200000000008</v>
      </c>
      <c r="U1176" s="145">
        <v>3652.2700000000004</v>
      </c>
      <c r="V1176" s="145">
        <v>3652.0700000000006</v>
      </c>
      <c r="W1176" s="145">
        <v>3674.3900000000003</v>
      </c>
      <c r="X1176" s="145">
        <v>3675.0400000000004</v>
      </c>
      <c r="Y1176" s="145">
        <v>3679.7400000000007</v>
      </c>
      <c r="Z1176" s="145">
        <v>3657.1900000000005</v>
      </c>
      <c r="AA1176" s="145">
        <v>3604.9400000000005</v>
      </c>
      <c r="AB1176" s="145">
        <v>3601.8200000000006</v>
      </c>
      <c r="AC1176" s="145">
        <v>3714.1000000000004</v>
      </c>
      <c r="AD1176" s="145">
        <v>3713.6500000000005</v>
      </c>
      <c r="AE1176" s="145">
        <v>3593.7800000000007</v>
      </c>
      <c r="AF1176" s="145">
        <v>3541.5800000000004</v>
      </c>
    </row>
    <row r="1177" spans="1:32" ht="18" customHeight="1" x14ac:dyDescent="0.25">
      <c r="A1177" s="90" t="s">
        <v>94</v>
      </c>
      <c r="B1177" s="90"/>
      <c r="C1177" s="90"/>
      <c r="D1177" s="90"/>
      <c r="E1177" s="90"/>
      <c r="F1177" s="90"/>
      <c r="G1177" s="90"/>
      <c r="H1177" s="91"/>
      <c r="I1177" s="145">
        <v>3573.0300000000007</v>
      </c>
      <c r="J1177" s="145">
        <v>3549.9000000000005</v>
      </c>
      <c r="K1177" s="145">
        <v>3545.3000000000006</v>
      </c>
      <c r="L1177" s="145">
        <v>3541.3000000000006</v>
      </c>
      <c r="M1177" s="145">
        <v>3542.3800000000006</v>
      </c>
      <c r="N1177" s="145">
        <v>3542.3500000000004</v>
      </c>
      <c r="O1177" s="145">
        <v>3541.1400000000003</v>
      </c>
      <c r="P1177" s="145">
        <v>3544.6700000000005</v>
      </c>
      <c r="Q1177" s="145">
        <v>3542.6900000000005</v>
      </c>
      <c r="R1177" s="145">
        <v>3547.51</v>
      </c>
      <c r="S1177" s="145">
        <v>3604.8800000000006</v>
      </c>
      <c r="T1177" s="145">
        <v>3633.5000000000005</v>
      </c>
      <c r="U1177" s="145">
        <v>3634.2200000000003</v>
      </c>
      <c r="V1177" s="145">
        <v>3634.05</v>
      </c>
      <c r="W1177" s="145">
        <v>3659.2000000000007</v>
      </c>
      <c r="X1177" s="145">
        <v>3635.2300000000005</v>
      </c>
      <c r="Y1177" s="145">
        <v>3635.26</v>
      </c>
      <c r="Z1177" s="145">
        <v>3635.0200000000004</v>
      </c>
      <c r="AA1177" s="145">
        <v>3580.0600000000004</v>
      </c>
      <c r="AB1177" s="145">
        <v>3579.51</v>
      </c>
      <c r="AC1177" s="145">
        <v>3692.9900000000007</v>
      </c>
      <c r="AD1177" s="145">
        <v>3722.6000000000004</v>
      </c>
      <c r="AE1177" s="145">
        <v>3597.6400000000003</v>
      </c>
      <c r="AF1177" s="145">
        <v>3541.4300000000003</v>
      </c>
    </row>
    <row r="1178" spans="1:32" ht="18" customHeight="1" x14ac:dyDescent="0.25">
      <c r="A1178" s="90" t="s">
        <v>95</v>
      </c>
      <c r="B1178" s="90"/>
      <c r="C1178" s="90"/>
      <c r="D1178" s="90"/>
      <c r="E1178" s="90"/>
      <c r="F1178" s="90"/>
      <c r="G1178" s="90"/>
      <c r="H1178" s="91"/>
      <c r="I1178" s="145">
        <v>3582.2000000000007</v>
      </c>
      <c r="J1178" s="145">
        <v>3552.0300000000007</v>
      </c>
      <c r="K1178" s="145">
        <v>3546.8900000000003</v>
      </c>
      <c r="L1178" s="145">
        <v>3541.5300000000007</v>
      </c>
      <c r="M1178" s="145">
        <v>3542.0700000000006</v>
      </c>
      <c r="N1178" s="145">
        <v>3542.3900000000003</v>
      </c>
      <c r="O1178" s="145">
        <v>3540.9600000000005</v>
      </c>
      <c r="P1178" s="145">
        <v>3588.2100000000005</v>
      </c>
      <c r="Q1178" s="145">
        <v>3542.8600000000006</v>
      </c>
      <c r="R1178" s="145">
        <v>3573.2700000000004</v>
      </c>
      <c r="S1178" s="145">
        <v>3630.9500000000007</v>
      </c>
      <c r="T1178" s="145">
        <v>3656.01</v>
      </c>
      <c r="U1178" s="145">
        <v>3656.0700000000006</v>
      </c>
      <c r="V1178" s="145">
        <v>3657.4000000000005</v>
      </c>
      <c r="W1178" s="145">
        <v>3683.3100000000004</v>
      </c>
      <c r="X1178" s="145">
        <v>3683.7000000000007</v>
      </c>
      <c r="Y1178" s="145">
        <v>3686.5200000000004</v>
      </c>
      <c r="Z1178" s="145">
        <v>3660.6400000000003</v>
      </c>
      <c r="AA1178" s="145">
        <v>3607.7400000000007</v>
      </c>
      <c r="AB1178" s="145">
        <v>3605.2100000000005</v>
      </c>
      <c r="AC1178" s="145">
        <v>3727.7800000000007</v>
      </c>
      <c r="AD1178" s="145">
        <v>3711.3600000000006</v>
      </c>
      <c r="AE1178" s="145">
        <v>3584.0300000000007</v>
      </c>
      <c r="AF1178" s="145">
        <v>3542.5200000000004</v>
      </c>
    </row>
    <row r="1179" spans="1:32" ht="18" customHeight="1" x14ac:dyDescent="0.25">
      <c r="A1179" s="90" t="s">
        <v>96</v>
      </c>
      <c r="B1179" s="90"/>
      <c r="C1179" s="90"/>
      <c r="D1179" s="90"/>
      <c r="E1179" s="90"/>
      <c r="F1179" s="90"/>
      <c r="G1179" s="90"/>
      <c r="H1179" s="91"/>
      <c r="I1179" s="145">
        <v>3565.7900000000004</v>
      </c>
      <c r="J1179" s="145">
        <v>3540.9200000000005</v>
      </c>
      <c r="K1179" s="145">
        <v>3533.5000000000005</v>
      </c>
      <c r="L1179" s="145">
        <v>3540.1800000000003</v>
      </c>
      <c r="M1179" s="145">
        <v>3543.8700000000003</v>
      </c>
      <c r="N1179" s="145">
        <v>3543.8700000000003</v>
      </c>
      <c r="O1179" s="145">
        <v>3542.1400000000003</v>
      </c>
      <c r="P1179" s="145">
        <v>3571.9000000000005</v>
      </c>
      <c r="Q1179" s="145">
        <v>3543.0500000000006</v>
      </c>
      <c r="R1179" s="145">
        <v>3572.0200000000004</v>
      </c>
      <c r="S1179" s="145">
        <v>3629.8300000000004</v>
      </c>
      <c r="T1179" s="145">
        <v>3654.4000000000005</v>
      </c>
      <c r="U1179" s="145">
        <v>3653.9800000000005</v>
      </c>
      <c r="V1179" s="145">
        <v>3654.9300000000003</v>
      </c>
      <c r="W1179" s="145">
        <v>3678.1300000000006</v>
      </c>
      <c r="X1179" s="145">
        <v>3680.9300000000003</v>
      </c>
      <c r="Y1179" s="145">
        <v>3687.55</v>
      </c>
      <c r="Z1179" s="145">
        <v>3663.8300000000004</v>
      </c>
      <c r="AA1179" s="145">
        <v>3606.2400000000007</v>
      </c>
      <c r="AB1179" s="145">
        <v>3599.8500000000004</v>
      </c>
      <c r="AC1179" s="145">
        <v>3718.8700000000008</v>
      </c>
      <c r="AD1179" s="145">
        <v>3706.3600000000006</v>
      </c>
      <c r="AE1179" s="145">
        <v>3585.9200000000005</v>
      </c>
      <c r="AF1179" s="145">
        <v>3542.3500000000004</v>
      </c>
    </row>
    <row r="1180" spans="1:32" ht="18" customHeight="1" x14ac:dyDescent="0.25">
      <c r="A1180" s="90" t="s">
        <v>97</v>
      </c>
      <c r="B1180" s="90"/>
      <c r="C1180" s="90"/>
      <c r="D1180" s="90"/>
      <c r="E1180" s="90"/>
      <c r="F1180" s="90"/>
      <c r="G1180" s="90"/>
      <c r="H1180" s="91"/>
      <c r="I1180" s="145">
        <v>3563.3500000000004</v>
      </c>
      <c r="J1180" s="145">
        <v>3550.1800000000003</v>
      </c>
      <c r="K1180" s="145">
        <v>3543.0900000000006</v>
      </c>
      <c r="L1180" s="145">
        <v>3542.2400000000007</v>
      </c>
      <c r="M1180" s="145">
        <v>3543.8700000000003</v>
      </c>
      <c r="N1180" s="145">
        <v>3543.8700000000003</v>
      </c>
      <c r="O1180" s="145">
        <v>3545.9500000000007</v>
      </c>
      <c r="P1180" s="145">
        <v>3564.4100000000003</v>
      </c>
      <c r="Q1180" s="145">
        <v>3543.0500000000006</v>
      </c>
      <c r="R1180" s="145">
        <v>3596.8700000000003</v>
      </c>
      <c r="S1180" s="145">
        <v>3675.4300000000003</v>
      </c>
      <c r="T1180" s="145">
        <v>3679.9200000000005</v>
      </c>
      <c r="U1180" s="145">
        <v>3677.4700000000003</v>
      </c>
      <c r="V1180" s="145">
        <v>3679.1200000000008</v>
      </c>
      <c r="W1180" s="145">
        <v>3679.7700000000004</v>
      </c>
      <c r="X1180" s="145">
        <v>3683.3100000000004</v>
      </c>
      <c r="Y1180" s="145">
        <v>3682.7700000000004</v>
      </c>
      <c r="Z1180" s="145">
        <v>3659.4100000000008</v>
      </c>
      <c r="AA1180" s="145">
        <v>3607.1200000000003</v>
      </c>
      <c r="AB1180" s="145">
        <v>3606.3700000000003</v>
      </c>
      <c r="AC1180" s="145">
        <v>3732.1000000000004</v>
      </c>
      <c r="AD1180" s="145">
        <v>3725.3700000000008</v>
      </c>
      <c r="AE1180" s="145">
        <v>3595.9300000000003</v>
      </c>
      <c r="AF1180" s="145">
        <v>3542.1600000000003</v>
      </c>
    </row>
    <row r="1181" spans="1:32" ht="18" customHeight="1" x14ac:dyDescent="0.25">
      <c r="A1181" s="90" t="s">
        <v>98</v>
      </c>
      <c r="B1181" s="90"/>
      <c r="C1181" s="90"/>
      <c r="D1181" s="90"/>
      <c r="E1181" s="90"/>
      <c r="F1181" s="90"/>
      <c r="G1181" s="90"/>
      <c r="H1181" s="91"/>
      <c r="I1181" s="145">
        <v>3601.3000000000006</v>
      </c>
      <c r="J1181" s="145">
        <v>3554.6100000000006</v>
      </c>
      <c r="K1181" s="145">
        <v>3547.0700000000006</v>
      </c>
      <c r="L1181" s="145">
        <v>3543.3000000000006</v>
      </c>
      <c r="M1181" s="145">
        <v>3542.7400000000007</v>
      </c>
      <c r="N1181" s="145">
        <v>3542.6600000000003</v>
      </c>
      <c r="O1181" s="145">
        <v>3541.8300000000004</v>
      </c>
      <c r="P1181" s="145">
        <v>3601.1400000000003</v>
      </c>
      <c r="Q1181" s="145">
        <v>3542.9200000000005</v>
      </c>
      <c r="R1181" s="145">
        <v>3577.7200000000003</v>
      </c>
      <c r="S1181" s="145">
        <v>3660.09</v>
      </c>
      <c r="T1181" s="145">
        <v>3684.9000000000005</v>
      </c>
      <c r="U1181" s="145">
        <v>3686.1000000000004</v>
      </c>
      <c r="V1181" s="145">
        <v>3688.1700000000005</v>
      </c>
      <c r="W1181" s="145">
        <v>3689.7400000000007</v>
      </c>
      <c r="X1181" s="145">
        <v>3695.9300000000003</v>
      </c>
      <c r="Y1181" s="145">
        <v>3698.2500000000005</v>
      </c>
      <c r="Z1181" s="145">
        <v>3671.1000000000004</v>
      </c>
      <c r="AA1181" s="145">
        <v>3611.5700000000006</v>
      </c>
      <c r="AB1181" s="145">
        <v>3609.6800000000003</v>
      </c>
      <c r="AC1181" s="145">
        <v>3728.7900000000004</v>
      </c>
      <c r="AD1181" s="145">
        <v>3733.4900000000007</v>
      </c>
      <c r="AE1181" s="145">
        <v>3599.7700000000004</v>
      </c>
      <c r="AF1181" s="145">
        <v>3542.3600000000006</v>
      </c>
    </row>
    <row r="1182" spans="1:32" ht="18" customHeight="1" x14ac:dyDescent="0.25">
      <c r="A1182" s="90" t="s">
        <v>99</v>
      </c>
      <c r="B1182" s="90"/>
      <c r="C1182" s="90"/>
      <c r="D1182" s="90"/>
      <c r="E1182" s="90"/>
      <c r="F1182" s="90"/>
      <c r="G1182" s="90"/>
      <c r="H1182" s="91"/>
      <c r="I1182" s="145">
        <v>3606.7100000000005</v>
      </c>
      <c r="J1182" s="145">
        <v>3554.0000000000005</v>
      </c>
      <c r="K1182" s="145">
        <v>3545.4200000000005</v>
      </c>
      <c r="L1182" s="145">
        <v>3542.8700000000003</v>
      </c>
      <c r="M1182" s="145">
        <v>3542.8700000000003</v>
      </c>
      <c r="N1182" s="145">
        <v>3542.7400000000007</v>
      </c>
      <c r="O1182" s="145">
        <v>3541.8900000000003</v>
      </c>
      <c r="P1182" s="145">
        <v>3587.8200000000006</v>
      </c>
      <c r="Q1182" s="145">
        <v>3542.8400000000006</v>
      </c>
      <c r="R1182" s="145">
        <v>3575.9900000000007</v>
      </c>
      <c r="S1182" s="145">
        <v>3629.2300000000005</v>
      </c>
      <c r="T1182" s="145">
        <v>3652.9400000000005</v>
      </c>
      <c r="U1182" s="145">
        <v>3652.8</v>
      </c>
      <c r="V1182" s="145">
        <v>3675.3</v>
      </c>
      <c r="W1182" s="145">
        <v>3675.3500000000004</v>
      </c>
      <c r="X1182" s="145">
        <v>3675.4200000000005</v>
      </c>
      <c r="Y1182" s="145">
        <v>3675.5300000000007</v>
      </c>
      <c r="Z1182" s="145">
        <v>3630.2100000000005</v>
      </c>
      <c r="AA1182" s="145">
        <v>3604.6800000000003</v>
      </c>
      <c r="AB1182" s="145">
        <v>3603.1800000000007</v>
      </c>
      <c r="AC1182" s="145">
        <v>3705.9000000000005</v>
      </c>
      <c r="AD1182" s="145">
        <v>3715.0200000000004</v>
      </c>
      <c r="AE1182" s="145">
        <v>3596.2300000000005</v>
      </c>
      <c r="AF1182" s="145">
        <v>3542.1800000000003</v>
      </c>
    </row>
    <row r="1183" spans="1:32" ht="18" customHeight="1" x14ac:dyDescent="0.25">
      <c r="A1183" s="90" t="s">
        <v>100</v>
      </c>
      <c r="B1183" s="90"/>
      <c r="C1183" s="90"/>
      <c r="D1183" s="90"/>
      <c r="E1183" s="90"/>
      <c r="F1183" s="90"/>
      <c r="G1183" s="90"/>
      <c r="H1183" s="91"/>
      <c r="I1183" s="145">
        <v>3640.2400000000007</v>
      </c>
      <c r="J1183" s="145">
        <v>3588.8700000000003</v>
      </c>
      <c r="K1183" s="145">
        <v>3553.2300000000005</v>
      </c>
      <c r="L1183" s="145">
        <v>3546.1900000000005</v>
      </c>
      <c r="M1183" s="145">
        <v>3543.1100000000006</v>
      </c>
      <c r="N1183" s="145">
        <v>3542.4000000000005</v>
      </c>
      <c r="O1183" s="145">
        <v>3541.3500000000004</v>
      </c>
      <c r="P1183" s="145">
        <v>3584.7400000000007</v>
      </c>
      <c r="Q1183" s="145">
        <v>3542.5400000000004</v>
      </c>
      <c r="R1183" s="145">
        <v>3547.8900000000003</v>
      </c>
      <c r="S1183" s="145">
        <v>3577.0600000000004</v>
      </c>
      <c r="T1183" s="145">
        <v>3629.05</v>
      </c>
      <c r="U1183" s="145">
        <v>3630.7500000000005</v>
      </c>
      <c r="V1183" s="145">
        <v>3630.7800000000007</v>
      </c>
      <c r="W1183" s="145">
        <v>3631.0300000000007</v>
      </c>
      <c r="X1183" s="145">
        <v>3631.76</v>
      </c>
      <c r="Y1183" s="145">
        <v>3639.3</v>
      </c>
      <c r="Z1183" s="145">
        <v>3581.3300000000004</v>
      </c>
      <c r="AA1183" s="145">
        <v>3548.7500000000005</v>
      </c>
      <c r="AB1183" s="145">
        <v>3578.1800000000003</v>
      </c>
      <c r="AC1183" s="145">
        <v>3686.0800000000004</v>
      </c>
      <c r="AD1183" s="145">
        <v>3702.51</v>
      </c>
      <c r="AE1183" s="145">
        <v>3596.5400000000004</v>
      </c>
      <c r="AF1183" s="145">
        <v>3540.9500000000007</v>
      </c>
    </row>
    <row r="1184" spans="1:32" ht="18" customHeight="1" x14ac:dyDescent="0.25">
      <c r="A1184" s="90" t="s">
        <v>101</v>
      </c>
      <c r="B1184" s="90"/>
      <c r="C1184" s="90"/>
      <c r="D1184" s="90"/>
      <c r="E1184" s="90"/>
      <c r="F1184" s="90"/>
      <c r="G1184" s="90"/>
      <c r="H1184" s="91"/>
      <c r="I1184" s="145">
        <v>3617.05</v>
      </c>
      <c r="J1184" s="145">
        <v>3566.3400000000006</v>
      </c>
      <c r="K1184" s="145">
        <v>3549.6400000000003</v>
      </c>
      <c r="L1184" s="145">
        <v>3544.6000000000004</v>
      </c>
      <c r="M1184" s="145">
        <v>3542.8300000000004</v>
      </c>
      <c r="N1184" s="145">
        <v>3542.6100000000006</v>
      </c>
      <c r="O1184" s="145">
        <v>3541.4800000000005</v>
      </c>
      <c r="P1184" s="145">
        <v>3557.9600000000005</v>
      </c>
      <c r="Q1184" s="145">
        <v>3542.6500000000005</v>
      </c>
      <c r="R1184" s="145">
        <v>3548.0500000000006</v>
      </c>
      <c r="S1184" s="145">
        <v>3577.0600000000004</v>
      </c>
      <c r="T1184" s="145">
        <v>3630.34</v>
      </c>
      <c r="U1184" s="145">
        <v>3632.8200000000006</v>
      </c>
      <c r="V1184" s="145">
        <v>3633.3900000000003</v>
      </c>
      <c r="W1184" s="145">
        <v>3633.3700000000008</v>
      </c>
      <c r="X1184" s="145">
        <v>3634.3</v>
      </c>
      <c r="Y1184" s="145">
        <v>3608.34</v>
      </c>
      <c r="Z1184" s="145">
        <v>3579.8500000000004</v>
      </c>
      <c r="AA1184" s="145">
        <v>3548.9900000000007</v>
      </c>
      <c r="AB1184" s="145">
        <v>3578.8200000000006</v>
      </c>
      <c r="AC1184" s="145">
        <v>3687.6800000000003</v>
      </c>
      <c r="AD1184" s="145">
        <v>3700.7400000000007</v>
      </c>
      <c r="AE1184" s="145">
        <v>3596.5200000000004</v>
      </c>
      <c r="AF1184" s="145">
        <v>3541.2500000000005</v>
      </c>
    </row>
    <row r="1185" spans="1:32" ht="18" customHeight="1" x14ac:dyDescent="0.25">
      <c r="A1185" s="90" t="s">
        <v>102</v>
      </c>
      <c r="B1185" s="90"/>
      <c r="C1185" s="90"/>
      <c r="D1185" s="90"/>
      <c r="E1185" s="90"/>
      <c r="F1185" s="90"/>
      <c r="G1185" s="90"/>
      <c r="H1185" s="91"/>
      <c r="I1185" s="145">
        <v>3607.1600000000003</v>
      </c>
      <c r="J1185" s="145">
        <v>3550.1700000000005</v>
      </c>
      <c r="K1185" s="145">
        <v>3545.9000000000005</v>
      </c>
      <c r="L1185" s="145">
        <v>3544.6800000000003</v>
      </c>
      <c r="M1185" s="145">
        <v>3543.1400000000003</v>
      </c>
      <c r="N1185" s="145">
        <v>3542.0200000000004</v>
      </c>
      <c r="O1185" s="145">
        <v>3546.9500000000007</v>
      </c>
      <c r="P1185" s="145">
        <v>3621.3100000000004</v>
      </c>
      <c r="Q1185" s="145">
        <v>3542.6400000000003</v>
      </c>
      <c r="R1185" s="145">
        <v>3635.3100000000004</v>
      </c>
      <c r="S1185" s="145">
        <v>3671.8500000000004</v>
      </c>
      <c r="T1185" s="145">
        <v>3688.3900000000003</v>
      </c>
      <c r="U1185" s="145">
        <v>3689.26</v>
      </c>
      <c r="V1185" s="145">
        <v>3701.8200000000006</v>
      </c>
      <c r="W1185" s="145">
        <v>3701.6600000000008</v>
      </c>
      <c r="X1185" s="145">
        <v>3703.6600000000008</v>
      </c>
      <c r="Y1185" s="145">
        <v>3702.1600000000008</v>
      </c>
      <c r="Z1185" s="145">
        <v>3645.7400000000007</v>
      </c>
      <c r="AA1185" s="145">
        <v>3614.0400000000004</v>
      </c>
      <c r="AB1185" s="145">
        <v>3607.4200000000005</v>
      </c>
      <c r="AC1185" s="145">
        <v>3749.2100000000005</v>
      </c>
      <c r="AD1185" s="145">
        <v>3758.76</v>
      </c>
      <c r="AE1185" s="145">
        <v>3639.6300000000006</v>
      </c>
      <c r="AF1185" s="145">
        <v>3541.5000000000005</v>
      </c>
    </row>
    <row r="1186" spans="1:32" ht="18" customHeight="1" x14ac:dyDescent="0.25">
      <c r="A1186" s="90" t="s">
        <v>103</v>
      </c>
      <c r="B1186" s="90"/>
      <c r="C1186" s="90"/>
      <c r="D1186" s="90"/>
      <c r="E1186" s="90"/>
      <c r="F1186" s="90"/>
      <c r="G1186" s="90"/>
      <c r="H1186" s="91"/>
      <c r="I1186" s="145">
        <v>3584.5400000000004</v>
      </c>
      <c r="J1186" s="145">
        <v>3552.3500000000004</v>
      </c>
      <c r="K1186" s="145">
        <v>3543.4500000000007</v>
      </c>
      <c r="L1186" s="145">
        <v>3541.4600000000005</v>
      </c>
      <c r="M1186" s="145">
        <v>3541.9100000000003</v>
      </c>
      <c r="N1186" s="145">
        <v>3542.3000000000006</v>
      </c>
      <c r="O1186" s="145">
        <v>3546.4300000000003</v>
      </c>
      <c r="P1186" s="145">
        <v>3590.8700000000003</v>
      </c>
      <c r="Q1186" s="145">
        <v>3542.5200000000004</v>
      </c>
      <c r="R1186" s="145">
        <v>3628.8700000000008</v>
      </c>
      <c r="S1186" s="145">
        <v>3651.9700000000003</v>
      </c>
      <c r="T1186" s="145">
        <v>3665.1900000000005</v>
      </c>
      <c r="U1186" s="145">
        <v>3665.4900000000007</v>
      </c>
      <c r="V1186" s="145">
        <v>3675.3300000000004</v>
      </c>
      <c r="W1186" s="145">
        <v>3676.5200000000004</v>
      </c>
      <c r="X1186" s="145">
        <v>3685.9500000000007</v>
      </c>
      <c r="Y1186" s="145">
        <v>3686.1100000000006</v>
      </c>
      <c r="Z1186" s="145">
        <v>3639.1500000000005</v>
      </c>
      <c r="AA1186" s="145">
        <v>3604.6600000000008</v>
      </c>
      <c r="AB1186" s="145">
        <v>3603.38</v>
      </c>
      <c r="AC1186" s="145">
        <v>3732.2800000000007</v>
      </c>
      <c r="AD1186" s="145">
        <v>3730.7300000000005</v>
      </c>
      <c r="AE1186" s="145">
        <v>3624.0200000000004</v>
      </c>
      <c r="AF1186" s="145">
        <v>3541.4100000000003</v>
      </c>
    </row>
    <row r="1187" spans="1:32" ht="18" customHeight="1" x14ac:dyDescent="0.25">
      <c r="A1187" s="90" t="s">
        <v>104</v>
      </c>
      <c r="B1187" s="90"/>
      <c r="C1187" s="90"/>
      <c r="D1187" s="90"/>
      <c r="E1187" s="90"/>
      <c r="F1187" s="90"/>
      <c r="G1187" s="90"/>
      <c r="H1187" s="91"/>
      <c r="I1187" s="145">
        <v>3564.1700000000005</v>
      </c>
      <c r="J1187" s="145">
        <v>3541.5900000000006</v>
      </c>
      <c r="K1187" s="145">
        <v>3533.2700000000004</v>
      </c>
      <c r="L1187" s="145">
        <v>3533.1800000000003</v>
      </c>
      <c r="M1187" s="145">
        <v>3539.9800000000005</v>
      </c>
      <c r="N1187" s="145">
        <v>3542.4500000000007</v>
      </c>
      <c r="O1187" s="145">
        <v>3545.0500000000006</v>
      </c>
      <c r="P1187" s="145">
        <v>3579.6800000000003</v>
      </c>
      <c r="Q1187" s="145">
        <v>3542.6500000000005</v>
      </c>
      <c r="R1187" s="145">
        <v>3625.3800000000006</v>
      </c>
      <c r="S1187" s="145">
        <v>3651.6000000000004</v>
      </c>
      <c r="T1187" s="145">
        <v>3665.2700000000004</v>
      </c>
      <c r="U1187" s="145">
        <v>3673.9700000000003</v>
      </c>
      <c r="V1187" s="145">
        <v>3674.7900000000004</v>
      </c>
      <c r="W1187" s="145">
        <v>3676.2100000000005</v>
      </c>
      <c r="X1187" s="145">
        <v>3683.4300000000003</v>
      </c>
      <c r="Y1187" s="145">
        <v>3691.7100000000005</v>
      </c>
      <c r="Z1187" s="145">
        <v>3688.8500000000004</v>
      </c>
      <c r="AA1187" s="145">
        <v>3652.1800000000003</v>
      </c>
      <c r="AB1187" s="145">
        <v>3650.0000000000005</v>
      </c>
      <c r="AC1187" s="145">
        <v>3776.59</v>
      </c>
      <c r="AD1187" s="145">
        <v>3773.51</v>
      </c>
      <c r="AE1187" s="145">
        <v>3649.55</v>
      </c>
      <c r="AF1187" s="145">
        <v>3541.5400000000004</v>
      </c>
    </row>
    <row r="1188" spans="1:32" ht="18" customHeight="1" x14ac:dyDescent="0.25">
      <c r="A1188" s="90" t="s">
        <v>105</v>
      </c>
      <c r="B1188" s="90"/>
      <c r="C1188" s="90"/>
      <c r="D1188" s="90"/>
      <c r="E1188" s="90"/>
      <c r="F1188" s="90"/>
      <c r="G1188" s="90"/>
      <c r="H1188" s="91"/>
      <c r="I1188" s="145">
        <v>3576.9500000000007</v>
      </c>
      <c r="J1188" s="145">
        <v>3548.2100000000005</v>
      </c>
      <c r="K1188" s="145">
        <v>3541.3100000000004</v>
      </c>
      <c r="L1188" s="145">
        <v>3539.5000000000005</v>
      </c>
      <c r="M1188" s="145">
        <v>3541.3500000000004</v>
      </c>
      <c r="N1188" s="145">
        <v>3542.3400000000006</v>
      </c>
      <c r="O1188" s="145">
        <v>3549.9300000000003</v>
      </c>
      <c r="P1188" s="145">
        <v>3615.2200000000003</v>
      </c>
      <c r="Q1188" s="145">
        <v>3564.6200000000003</v>
      </c>
      <c r="R1188" s="145">
        <v>3677.1400000000003</v>
      </c>
      <c r="S1188" s="145">
        <v>3720.2500000000005</v>
      </c>
      <c r="T1188" s="145">
        <v>3671.6700000000005</v>
      </c>
      <c r="U1188" s="145">
        <v>3680.5400000000004</v>
      </c>
      <c r="V1188" s="145">
        <v>3681.1600000000008</v>
      </c>
      <c r="W1188" s="145">
        <v>3703.1400000000003</v>
      </c>
      <c r="X1188" s="145">
        <v>3725.8500000000004</v>
      </c>
      <c r="Y1188" s="145">
        <v>3795.3300000000004</v>
      </c>
      <c r="Z1188" s="145">
        <v>3756.1700000000005</v>
      </c>
      <c r="AA1188" s="145">
        <v>3717.7000000000007</v>
      </c>
      <c r="AB1188" s="145">
        <v>3708.4800000000005</v>
      </c>
      <c r="AC1188" s="145">
        <v>3846.4900000000007</v>
      </c>
      <c r="AD1188" s="145">
        <v>3845.0800000000004</v>
      </c>
      <c r="AE1188" s="145">
        <v>3762.4700000000003</v>
      </c>
      <c r="AF1188" s="145">
        <v>3587.4500000000007</v>
      </c>
    </row>
    <row r="1189" spans="1:32" ht="18" customHeight="1" x14ac:dyDescent="0.25">
      <c r="A1189" s="90" t="s">
        <v>106</v>
      </c>
      <c r="B1189" s="90"/>
      <c r="C1189" s="90"/>
      <c r="D1189" s="90"/>
      <c r="E1189" s="90"/>
      <c r="F1189" s="90"/>
      <c r="G1189" s="90"/>
      <c r="H1189" s="91"/>
      <c r="I1189" s="145">
        <v>3600.7700000000004</v>
      </c>
      <c r="J1189" s="145">
        <v>3546.6300000000006</v>
      </c>
      <c r="K1189" s="145">
        <v>3537.0000000000005</v>
      </c>
      <c r="L1189" s="145">
        <v>3534.76</v>
      </c>
      <c r="M1189" s="145">
        <v>3536.6900000000005</v>
      </c>
      <c r="N1189" s="145">
        <v>3541.8600000000006</v>
      </c>
      <c r="O1189" s="145">
        <v>3553.8900000000003</v>
      </c>
      <c r="P1189" s="145">
        <v>3622.2800000000007</v>
      </c>
      <c r="Q1189" s="145">
        <v>3565.0900000000006</v>
      </c>
      <c r="R1189" s="145">
        <v>3703.6400000000003</v>
      </c>
      <c r="S1189" s="145">
        <v>3756.6600000000008</v>
      </c>
      <c r="T1189" s="145">
        <v>3707.8800000000006</v>
      </c>
      <c r="U1189" s="145">
        <v>3707.8100000000004</v>
      </c>
      <c r="V1189" s="145">
        <v>3707.8900000000003</v>
      </c>
      <c r="W1189" s="145">
        <v>3721.6300000000006</v>
      </c>
      <c r="X1189" s="145">
        <v>3777.5300000000007</v>
      </c>
      <c r="Y1189" s="145">
        <v>3809.2700000000004</v>
      </c>
      <c r="Z1189" s="145">
        <v>3792.1100000000006</v>
      </c>
      <c r="AA1189" s="145">
        <v>3756.2400000000007</v>
      </c>
      <c r="AB1189" s="145">
        <v>3753.0200000000004</v>
      </c>
      <c r="AC1189" s="145">
        <v>3904.3600000000006</v>
      </c>
      <c r="AD1189" s="145">
        <v>3989.4400000000005</v>
      </c>
      <c r="AE1189" s="145">
        <v>3897.6500000000005</v>
      </c>
      <c r="AF1189" s="145">
        <v>3697.76</v>
      </c>
    </row>
    <row r="1190" spans="1:32" ht="18" customHeight="1" x14ac:dyDescent="0.25">
      <c r="A1190" s="90" t="s">
        <v>107</v>
      </c>
      <c r="B1190" s="90"/>
      <c r="C1190" s="90"/>
      <c r="D1190" s="90"/>
      <c r="E1190" s="90"/>
      <c r="F1190" s="90"/>
      <c r="G1190" s="90"/>
      <c r="H1190" s="91"/>
      <c r="I1190" s="145">
        <v>3718.34</v>
      </c>
      <c r="J1190" s="145">
        <v>3563.6100000000006</v>
      </c>
      <c r="K1190" s="145">
        <v>3555.0200000000004</v>
      </c>
      <c r="L1190" s="145">
        <v>3546.5500000000006</v>
      </c>
      <c r="M1190" s="145">
        <v>3542.7400000000007</v>
      </c>
      <c r="N1190" s="145">
        <v>3542.1500000000005</v>
      </c>
      <c r="O1190" s="145">
        <v>3546.5600000000004</v>
      </c>
      <c r="P1190" s="145">
        <v>3588.0600000000004</v>
      </c>
      <c r="Q1190" s="145">
        <v>3542.4600000000005</v>
      </c>
      <c r="R1190" s="145">
        <v>3620.3100000000004</v>
      </c>
      <c r="S1190" s="145">
        <v>3682.9100000000008</v>
      </c>
      <c r="T1190" s="145">
        <v>3711.1500000000005</v>
      </c>
      <c r="U1190" s="145">
        <v>3709.6300000000006</v>
      </c>
      <c r="V1190" s="145">
        <v>3709.9000000000005</v>
      </c>
      <c r="W1190" s="145">
        <v>3710.0000000000005</v>
      </c>
      <c r="X1190" s="145">
        <v>3701.4200000000005</v>
      </c>
      <c r="Y1190" s="145">
        <v>3701.7300000000005</v>
      </c>
      <c r="Z1190" s="145">
        <v>3701.4000000000005</v>
      </c>
      <c r="AA1190" s="145">
        <v>3708.5300000000007</v>
      </c>
      <c r="AB1190" s="145">
        <v>3706.9000000000005</v>
      </c>
      <c r="AC1190" s="145">
        <v>3837.4400000000005</v>
      </c>
      <c r="AD1190" s="145">
        <v>3823.4000000000005</v>
      </c>
      <c r="AE1190" s="145">
        <v>3704.9200000000005</v>
      </c>
      <c r="AF1190" s="145">
        <v>3550.8600000000006</v>
      </c>
    </row>
    <row r="1191" spans="1:32" ht="18" customHeight="1" x14ac:dyDescent="0.25">
      <c r="A1191" s="90" t="s">
        <v>108</v>
      </c>
      <c r="B1191" s="90"/>
      <c r="C1191" s="90"/>
      <c r="D1191" s="90"/>
      <c r="E1191" s="90"/>
      <c r="F1191" s="90"/>
      <c r="G1191" s="90"/>
      <c r="H1191" s="91"/>
      <c r="I1191" s="145">
        <v>3600.4700000000003</v>
      </c>
      <c r="J1191" s="145">
        <v>3561.9300000000003</v>
      </c>
      <c r="K1191" s="145">
        <v>3547.7000000000007</v>
      </c>
      <c r="L1191" s="145">
        <v>3542.9600000000005</v>
      </c>
      <c r="M1191" s="145">
        <v>3541.8300000000004</v>
      </c>
      <c r="N1191" s="145">
        <v>3542.4900000000007</v>
      </c>
      <c r="O1191" s="145">
        <v>3538.1200000000003</v>
      </c>
      <c r="P1191" s="145">
        <v>3557.4700000000003</v>
      </c>
      <c r="Q1191" s="145">
        <v>3542.9500000000007</v>
      </c>
      <c r="R1191" s="145">
        <v>3586.9500000000007</v>
      </c>
      <c r="S1191" s="145">
        <v>3637.8</v>
      </c>
      <c r="T1191" s="145">
        <v>3668.3500000000004</v>
      </c>
      <c r="U1191" s="145">
        <v>3669.9600000000005</v>
      </c>
      <c r="V1191" s="145">
        <v>3670.1800000000003</v>
      </c>
      <c r="W1191" s="145">
        <v>3687.6700000000005</v>
      </c>
      <c r="X1191" s="145">
        <v>3690.3700000000008</v>
      </c>
      <c r="Y1191" s="145">
        <v>3691.1400000000003</v>
      </c>
      <c r="Z1191" s="145">
        <v>3690.7700000000004</v>
      </c>
      <c r="AA1191" s="145">
        <v>3667.2700000000004</v>
      </c>
      <c r="AB1191" s="145">
        <v>3658.8800000000006</v>
      </c>
      <c r="AC1191" s="145">
        <v>3809.2200000000003</v>
      </c>
      <c r="AD1191" s="145">
        <v>3800.2400000000007</v>
      </c>
      <c r="AE1191" s="145">
        <v>3674.1200000000008</v>
      </c>
      <c r="AF1191" s="145">
        <v>3541.5800000000004</v>
      </c>
    </row>
    <row r="1192" spans="1:32" ht="18" customHeight="1" x14ac:dyDescent="0.25">
      <c r="A1192" s="90" t="s">
        <v>109</v>
      </c>
      <c r="B1192" s="90"/>
      <c r="C1192" s="90"/>
      <c r="D1192" s="90"/>
      <c r="E1192" s="90"/>
      <c r="F1192" s="90"/>
      <c r="G1192" s="90"/>
      <c r="H1192" s="91"/>
      <c r="I1192" s="145">
        <v>3594.4300000000003</v>
      </c>
      <c r="J1192" s="145">
        <v>3554.2500000000005</v>
      </c>
      <c r="K1192" s="145">
        <v>3544.0000000000005</v>
      </c>
      <c r="L1192" s="145">
        <v>3539.7900000000004</v>
      </c>
      <c r="M1192" s="145">
        <v>3541.0300000000007</v>
      </c>
      <c r="N1192" s="145">
        <v>3540.76</v>
      </c>
      <c r="O1192" s="145">
        <v>3546.4400000000005</v>
      </c>
      <c r="P1192" s="145">
        <v>3578.2900000000004</v>
      </c>
      <c r="Q1192" s="145">
        <v>3543.0600000000004</v>
      </c>
      <c r="R1192" s="145">
        <v>3615.4400000000005</v>
      </c>
      <c r="S1192" s="145">
        <v>3685.4300000000003</v>
      </c>
      <c r="T1192" s="145">
        <v>3698.51</v>
      </c>
      <c r="U1192" s="145">
        <v>3686.3600000000006</v>
      </c>
      <c r="V1192" s="145">
        <v>3688.4500000000007</v>
      </c>
      <c r="W1192" s="145">
        <v>3688.4900000000007</v>
      </c>
      <c r="X1192" s="145">
        <v>3694.6000000000004</v>
      </c>
      <c r="Y1192" s="145">
        <v>3690.0300000000007</v>
      </c>
      <c r="Z1192" s="145">
        <v>3668.2900000000004</v>
      </c>
      <c r="AA1192" s="145">
        <v>3666.09</v>
      </c>
      <c r="AB1192" s="145">
        <v>3648.1200000000008</v>
      </c>
      <c r="AC1192" s="145">
        <v>3737.9800000000005</v>
      </c>
      <c r="AD1192" s="145">
        <v>3752.1500000000005</v>
      </c>
      <c r="AE1192" s="145">
        <v>3648.05</v>
      </c>
      <c r="AF1192" s="145">
        <v>3545.5600000000004</v>
      </c>
    </row>
    <row r="1193" spans="1:32" ht="18" customHeight="1" x14ac:dyDescent="0.25">
      <c r="A1193" s="90" t="s">
        <v>110</v>
      </c>
      <c r="B1193" s="90"/>
      <c r="C1193" s="90"/>
      <c r="D1193" s="90"/>
      <c r="E1193" s="90"/>
      <c r="F1193" s="90"/>
      <c r="G1193" s="90"/>
      <c r="H1193" s="91"/>
      <c r="I1193" s="145">
        <v>3609.1400000000003</v>
      </c>
      <c r="J1193" s="145">
        <v>3547.2500000000005</v>
      </c>
      <c r="K1193" s="145">
        <v>3535.8400000000006</v>
      </c>
      <c r="L1193" s="145">
        <v>3535.9800000000005</v>
      </c>
      <c r="M1193" s="145">
        <v>3541.2500000000005</v>
      </c>
      <c r="N1193" s="145">
        <v>3541.8400000000006</v>
      </c>
      <c r="O1193" s="145">
        <v>3546.26</v>
      </c>
      <c r="P1193" s="145">
        <v>3590.3500000000004</v>
      </c>
      <c r="Q1193" s="145">
        <v>3542.9000000000005</v>
      </c>
      <c r="R1193" s="145">
        <v>3628.3</v>
      </c>
      <c r="S1193" s="145">
        <v>3710.1700000000005</v>
      </c>
      <c r="T1193" s="145">
        <v>3733.2300000000005</v>
      </c>
      <c r="U1193" s="145">
        <v>3720.1100000000006</v>
      </c>
      <c r="V1193" s="145">
        <v>3725.4300000000003</v>
      </c>
      <c r="W1193" s="145">
        <v>3718.6700000000005</v>
      </c>
      <c r="X1193" s="145">
        <v>3720.5200000000004</v>
      </c>
      <c r="Y1193" s="145">
        <v>3720.1600000000008</v>
      </c>
      <c r="Z1193" s="145">
        <v>3695.1700000000005</v>
      </c>
      <c r="AA1193" s="145">
        <v>3686.51</v>
      </c>
      <c r="AB1193" s="145">
        <v>3670.5600000000004</v>
      </c>
      <c r="AC1193" s="145">
        <v>3780.34</v>
      </c>
      <c r="AD1193" s="145">
        <v>3784.6200000000008</v>
      </c>
      <c r="AE1193" s="145">
        <v>3676.3600000000006</v>
      </c>
      <c r="AF1193" s="145">
        <v>3546.3900000000003</v>
      </c>
    </row>
    <row r="1194" spans="1:32" ht="18" customHeight="1" x14ac:dyDescent="0.25">
      <c r="A1194" s="90" t="s">
        <v>111</v>
      </c>
      <c r="B1194" s="90"/>
      <c r="C1194" s="90"/>
      <c r="D1194" s="90"/>
      <c r="E1194" s="90"/>
      <c r="F1194" s="90"/>
      <c r="G1194" s="90"/>
      <c r="H1194" s="91"/>
      <c r="I1194" s="145">
        <v>3609.1800000000007</v>
      </c>
      <c r="J1194" s="145">
        <v>3548.4100000000003</v>
      </c>
      <c r="K1194" s="145">
        <v>3536.2700000000004</v>
      </c>
      <c r="L1194" s="145">
        <v>3536.4100000000003</v>
      </c>
      <c r="M1194" s="145">
        <v>3541.1900000000005</v>
      </c>
      <c r="N1194" s="145">
        <v>3541.7100000000005</v>
      </c>
      <c r="O1194" s="145">
        <v>3545.7800000000007</v>
      </c>
      <c r="P1194" s="145">
        <v>3589.3500000000004</v>
      </c>
      <c r="Q1194" s="145">
        <v>3542.9200000000005</v>
      </c>
      <c r="R1194" s="145">
        <v>3626.55</v>
      </c>
      <c r="S1194" s="145">
        <v>3694.5000000000005</v>
      </c>
      <c r="T1194" s="145">
        <v>3703.6700000000005</v>
      </c>
      <c r="U1194" s="145">
        <v>3692.3700000000008</v>
      </c>
      <c r="V1194" s="145">
        <v>3696.3200000000006</v>
      </c>
      <c r="W1194" s="145">
        <v>3698.2900000000004</v>
      </c>
      <c r="X1194" s="145">
        <v>3708.5300000000007</v>
      </c>
      <c r="Y1194" s="145">
        <v>3711.9700000000003</v>
      </c>
      <c r="Z1194" s="145">
        <v>3677.7100000000005</v>
      </c>
      <c r="AA1194" s="145">
        <v>3672.0400000000004</v>
      </c>
      <c r="AB1194" s="145">
        <v>3667.3900000000003</v>
      </c>
      <c r="AC1194" s="145">
        <v>3772.4700000000003</v>
      </c>
      <c r="AD1194" s="145">
        <v>3760.5700000000006</v>
      </c>
      <c r="AE1194" s="145">
        <v>3664.6400000000003</v>
      </c>
      <c r="AF1194" s="145">
        <v>3546.1500000000005</v>
      </c>
    </row>
    <row r="1195" spans="1:32" ht="18" customHeight="1" x14ac:dyDescent="0.25">
      <c r="A1195" s="90" t="s">
        <v>112</v>
      </c>
      <c r="B1195" s="90"/>
      <c r="C1195" s="90"/>
      <c r="D1195" s="90"/>
      <c r="E1195" s="90"/>
      <c r="F1195" s="90"/>
      <c r="G1195" s="90"/>
      <c r="H1195" s="91"/>
      <c r="I1195" s="145">
        <v>3606.6100000000006</v>
      </c>
      <c r="J1195" s="145">
        <v>3545.6000000000004</v>
      </c>
      <c r="K1195" s="145">
        <v>3535.9200000000005</v>
      </c>
      <c r="L1195" s="145">
        <v>3536.0300000000007</v>
      </c>
      <c r="M1195" s="145">
        <v>3540.9100000000003</v>
      </c>
      <c r="N1195" s="145">
        <v>3542.5700000000006</v>
      </c>
      <c r="O1195" s="145">
        <v>3544.8200000000006</v>
      </c>
      <c r="P1195" s="145">
        <v>3595.2000000000007</v>
      </c>
      <c r="Q1195" s="145">
        <v>3543.0000000000005</v>
      </c>
      <c r="R1195" s="145">
        <v>3628.2900000000004</v>
      </c>
      <c r="S1195" s="145">
        <v>3673.7000000000007</v>
      </c>
      <c r="T1195" s="145">
        <v>3695.3800000000006</v>
      </c>
      <c r="U1195" s="145">
        <v>3695.34</v>
      </c>
      <c r="V1195" s="145">
        <v>3717.2100000000005</v>
      </c>
      <c r="W1195" s="145">
        <v>3722.6400000000003</v>
      </c>
      <c r="X1195" s="145">
        <v>3723.8500000000004</v>
      </c>
      <c r="Y1195" s="145">
        <v>3727.1100000000006</v>
      </c>
      <c r="Z1195" s="145">
        <v>3679.9000000000005</v>
      </c>
      <c r="AA1195" s="145">
        <v>3636.8500000000004</v>
      </c>
      <c r="AB1195" s="145">
        <v>3640.1800000000003</v>
      </c>
      <c r="AC1195" s="145">
        <v>3737.2800000000007</v>
      </c>
      <c r="AD1195" s="145">
        <v>3728.8300000000004</v>
      </c>
      <c r="AE1195" s="145">
        <v>3628.9800000000005</v>
      </c>
      <c r="AF1195" s="145">
        <v>3541.6900000000005</v>
      </c>
    </row>
    <row r="1196" spans="1:32" ht="18" customHeight="1" x14ac:dyDescent="0.25">
      <c r="A1196" s="90" t="s">
        <v>113</v>
      </c>
      <c r="B1196" s="90"/>
      <c r="C1196" s="90"/>
      <c r="D1196" s="90"/>
      <c r="E1196" s="90"/>
      <c r="F1196" s="90"/>
      <c r="G1196" s="90"/>
      <c r="H1196" s="91"/>
      <c r="I1196" s="145">
        <v>3606.4200000000005</v>
      </c>
      <c r="J1196" s="145">
        <v>3549.6000000000004</v>
      </c>
      <c r="K1196" s="145">
        <v>3539.8500000000004</v>
      </c>
      <c r="L1196" s="145">
        <v>3535.9600000000005</v>
      </c>
      <c r="M1196" s="145">
        <v>3540.7800000000007</v>
      </c>
      <c r="N1196" s="145">
        <v>3542.4000000000005</v>
      </c>
      <c r="O1196" s="145">
        <v>3544.8800000000006</v>
      </c>
      <c r="P1196" s="145">
        <v>3593.6100000000006</v>
      </c>
      <c r="Q1196" s="145">
        <v>3548.26</v>
      </c>
      <c r="R1196" s="145">
        <v>3623.01</v>
      </c>
      <c r="S1196" s="145">
        <v>3667.59</v>
      </c>
      <c r="T1196" s="145">
        <v>3688.5400000000004</v>
      </c>
      <c r="U1196" s="145">
        <v>3688.7700000000004</v>
      </c>
      <c r="V1196" s="145">
        <v>3690.5600000000004</v>
      </c>
      <c r="W1196" s="145">
        <v>3692.5400000000004</v>
      </c>
      <c r="X1196" s="145">
        <v>3671.5700000000006</v>
      </c>
      <c r="Y1196" s="145">
        <v>3703.8100000000004</v>
      </c>
      <c r="Z1196" s="145">
        <v>3660.3800000000006</v>
      </c>
      <c r="AA1196" s="145">
        <v>3644.7700000000004</v>
      </c>
      <c r="AB1196" s="145">
        <v>3672.84</v>
      </c>
      <c r="AC1196" s="145">
        <v>3781.7100000000005</v>
      </c>
      <c r="AD1196" s="145">
        <v>3775.8900000000003</v>
      </c>
      <c r="AE1196" s="145">
        <v>3693.7100000000005</v>
      </c>
      <c r="AF1196" s="145">
        <v>3548.5900000000006</v>
      </c>
    </row>
    <row r="1197" spans="1:32" ht="18" customHeight="1" x14ac:dyDescent="0.25">
      <c r="A1197" s="1"/>
      <c r="B1197" s="1"/>
      <c r="C1197" s="1"/>
      <c r="D1197" s="1"/>
      <c r="E1197" s="1"/>
      <c r="F1197" s="1"/>
      <c r="G1197" s="28"/>
      <c r="H1197" s="1"/>
      <c r="I1197" s="30"/>
      <c r="J1197" s="30"/>
      <c r="K1197" s="30"/>
      <c r="L1197" s="30"/>
      <c r="M1197" s="30"/>
      <c r="N1197" s="30"/>
      <c r="O1197" s="30"/>
      <c r="P1197" s="30"/>
      <c r="Q1197" s="30"/>
      <c r="R1197" s="30"/>
      <c r="S1197" s="30"/>
      <c r="T1197" s="30"/>
      <c r="U1197" s="30"/>
      <c r="V1197" s="30"/>
      <c r="W1197" s="30"/>
      <c r="X1197" s="30"/>
      <c r="Y1197" s="30"/>
      <c r="Z1197" s="30"/>
      <c r="AA1197" s="30"/>
      <c r="AB1197" s="30"/>
      <c r="AC1197" s="30"/>
      <c r="AD1197" s="30"/>
      <c r="AE1197" s="30"/>
      <c r="AF1197" s="30"/>
    </row>
    <row r="1198" spans="1:32" ht="18" customHeight="1" x14ac:dyDescent="0.25"/>
    <row r="1199" spans="1:32" ht="18" customHeight="1" x14ac:dyDescent="0.25">
      <c r="A1199" s="92" t="s">
        <v>58</v>
      </c>
      <c r="B1199" s="92"/>
      <c r="C1199" s="92"/>
      <c r="D1199" s="92"/>
      <c r="E1199" s="92"/>
      <c r="F1199" s="92"/>
      <c r="G1199" s="92"/>
      <c r="H1199" s="93"/>
      <c r="I1199" s="51"/>
      <c r="J1199" s="52"/>
      <c r="K1199" s="53"/>
      <c r="L1199" s="53"/>
      <c r="M1199" s="53" t="s">
        <v>149</v>
      </c>
      <c r="N1199" s="53"/>
      <c r="O1199" s="53"/>
      <c r="P1199" s="53"/>
      <c r="Q1199" s="53"/>
      <c r="R1199" s="53"/>
      <c r="S1199" s="53"/>
      <c r="T1199" s="53"/>
      <c r="U1199" s="54"/>
      <c r="V1199" s="54"/>
      <c r="W1199" s="54"/>
      <c r="X1199" s="54"/>
      <c r="Y1199" s="54"/>
      <c r="Z1199" s="54"/>
      <c r="AA1199" s="54"/>
      <c r="AB1199" s="54"/>
      <c r="AC1199" s="55"/>
      <c r="AD1199" s="54"/>
      <c r="AE1199" s="54"/>
      <c r="AF1199" s="54"/>
    </row>
    <row r="1200" spans="1:32" ht="18" customHeight="1" x14ac:dyDescent="0.25">
      <c r="A1200" s="100"/>
      <c r="B1200" s="100"/>
      <c r="C1200" s="100"/>
      <c r="D1200" s="100"/>
      <c r="E1200" s="100"/>
      <c r="F1200" s="100"/>
      <c r="G1200" s="100"/>
      <c r="H1200" s="101"/>
      <c r="I1200" s="56"/>
      <c r="J1200" s="57"/>
      <c r="K1200" s="58"/>
      <c r="L1200" s="58"/>
      <c r="M1200" s="58" t="s">
        <v>142</v>
      </c>
      <c r="N1200" s="58"/>
      <c r="O1200" s="58"/>
      <c r="P1200" s="58"/>
      <c r="Q1200" s="58"/>
      <c r="R1200" s="58"/>
      <c r="S1200" s="58"/>
      <c r="T1200" s="58"/>
      <c r="U1200" s="59"/>
      <c r="V1200" s="59"/>
      <c r="W1200" s="59"/>
      <c r="X1200" s="59"/>
      <c r="Y1200" s="59"/>
      <c r="Z1200" s="59"/>
      <c r="AA1200" s="59"/>
      <c r="AB1200" s="59"/>
      <c r="AC1200" s="60"/>
      <c r="AD1200" s="59"/>
      <c r="AE1200" s="59"/>
      <c r="AF1200" s="59"/>
    </row>
    <row r="1201" spans="1:32" ht="18" customHeight="1" x14ac:dyDescent="0.25">
      <c r="A1201" s="100"/>
      <c r="B1201" s="100"/>
      <c r="C1201" s="100"/>
      <c r="D1201" s="100"/>
      <c r="E1201" s="100"/>
      <c r="F1201" s="100"/>
      <c r="G1201" s="100"/>
      <c r="H1201" s="101"/>
      <c r="I1201" s="61"/>
      <c r="J1201" s="62"/>
      <c r="K1201" s="62"/>
      <c r="L1201" s="62"/>
      <c r="M1201" s="62"/>
      <c r="N1201" s="62"/>
      <c r="O1201" s="62"/>
      <c r="P1201" s="62"/>
      <c r="Q1201" s="62"/>
      <c r="R1201" s="62"/>
      <c r="S1201" s="62"/>
      <c r="T1201" s="62"/>
      <c r="U1201" s="62"/>
      <c r="V1201" s="62"/>
      <c r="W1201" s="62"/>
      <c r="X1201" s="62"/>
      <c r="Y1201" s="62"/>
      <c r="Z1201" s="62"/>
      <c r="AA1201" s="62"/>
      <c r="AB1201" s="62"/>
      <c r="AC1201" s="62"/>
      <c r="AD1201" s="62"/>
      <c r="AE1201" s="62"/>
      <c r="AF1201" s="62"/>
    </row>
    <row r="1202" spans="1:32" ht="31.5" customHeight="1" x14ac:dyDescent="0.25">
      <c r="A1202" s="94"/>
      <c r="B1202" s="94"/>
      <c r="C1202" s="94"/>
      <c r="D1202" s="94"/>
      <c r="E1202" s="94"/>
      <c r="F1202" s="94"/>
      <c r="G1202" s="94"/>
      <c r="H1202" s="95"/>
      <c r="I1202" s="31" t="s">
        <v>59</v>
      </c>
      <c r="J1202" s="31" t="s">
        <v>60</v>
      </c>
      <c r="K1202" s="31" t="s">
        <v>61</v>
      </c>
      <c r="L1202" s="31" t="s">
        <v>62</v>
      </c>
      <c r="M1202" s="31" t="s">
        <v>63</v>
      </c>
      <c r="N1202" s="31" t="s">
        <v>64</v>
      </c>
      <c r="O1202" s="31" t="s">
        <v>65</v>
      </c>
      <c r="P1202" s="31" t="s">
        <v>66</v>
      </c>
      <c r="Q1202" s="31" t="s">
        <v>67</v>
      </c>
      <c r="R1202" s="31" t="s">
        <v>68</v>
      </c>
      <c r="S1202" s="31" t="s">
        <v>69</v>
      </c>
      <c r="T1202" s="31" t="s">
        <v>70</v>
      </c>
      <c r="U1202" s="31" t="s">
        <v>71</v>
      </c>
      <c r="V1202" s="31" t="s">
        <v>72</v>
      </c>
      <c r="W1202" s="31" t="s">
        <v>73</v>
      </c>
      <c r="X1202" s="31" t="s">
        <v>74</v>
      </c>
      <c r="Y1202" s="31" t="s">
        <v>75</v>
      </c>
      <c r="Z1202" s="31" t="s">
        <v>76</v>
      </c>
      <c r="AA1202" s="31" t="s">
        <v>77</v>
      </c>
      <c r="AB1202" s="31" t="s">
        <v>78</v>
      </c>
      <c r="AC1202" s="31" t="s">
        <v>79</v>
      </c>
      <c r="AD1202" s="31" t="s">
        <v>80</v>
      </c>
      <c r="AE1202" s="31" t="s">
        <v>81</v>
      </c>
      <c r="AF1202" s="31" t="s">
        <v>82</v>
      </c>
    </row>
    <row r="1203" spans="1:32" ht="18" customHeight="1" x14ac:dyDescent="0.25">
      <c r="A1203" s="90" t="s">
        <v>83</v>
      </c>
      <c r="B1203" s="90"/>
      <c r="C1203" s="90"/>
      <c r="D1203" s="90"/>
      <c r="E1203" s="90"/>
      <c r="F1203" s="90"/>
      <c r="G1203" s="90"/>
      <c r="H1203" s="91"/>
      <c r="I1203" s="145">
        <v>4355.3999999999996</v>
      </c>
      <c r="J1203" s="145">
        <v>4347.74</v>
      </c>
      <c r="K1203" s="145">
        <v>4347.84</v>
      </c>
      <c r="L1203" s="145">
        <v>4347.47</v>
      </c>
      <c r="M1203" s="145">
        <v>4347.58</v>
      </c>
      <c r="N1203" s="145">
        <v>4347.67</v>
      </c>
      <c r="O1203" s="145">
        <v>4346.91</v>
      </c>
      <c r="P1203" s="145">
        <v>4353.3599999999997</v>
      </c>
      <c r="Q1203" s="145">
        <v>4347.9800000000005</v>
      </c>
      <c r="R1203" s="145">
        <v>4352.8799999999992</v>
      </c>
      <c r="S1203" s="145">
        <v>4380.32</v>
      </c>
      <c r="T1203" s="145">
        <v>4391.9299999999994</v>
      </c>
      <c r="U1203" s="145">
        <v>4382.0599999999995</v>
      </c>
      <c r="V1203" s="145">
        <v>4382.0099999999993</v>
      </c>
      <c r="W1203" s="145">
        <v>4406.7299999999996</v>
      </c>
      <c r="X1203" s="145">
        <v>4412.6099999999997</v>
      </c>
      <c r="Y1203" s="145">
        <v>4397.4299999999994</v>
      </c>
      <c r="Z1203" s="145">
        <v>4347.8999999999996</v>
      </c>
      <c r="AA1203" s="145">
        <v>4348.1499999999996</v>
      </c>
      <c r="AB1203" s="145">
        <v>4348.7299999999996</v>
      </c>
      <c r="AC1203" s="145">
        <v>4421.9399999999996</v>
      </c>
      <c r="AD1203" s="145">
        <v>4414.57</v>
      </c>
      <c r="AE1203" s="145">
        <v>4346.38</v>
      </c>
      <c r="AF1203" s="145">
        <v>4346.3900000000003</v>
      </c>
    </row>
    <row r="1204" spans="1:32" ht="18" customHeight="1" x14ac:dyDescent="0.25">
      <c r="A1204" s="90" t="s">
        <v>84</v>
      </c>
      <c r="B1204" s="90"/>
      <c r="C1204" s="90"/>
      <c r="D1204" s="90"/>
      <c r="E1204" s="90"/>
      <c r="F1204" s="90"/>
      <c r="G1204" s="90"/>
      <c r="H1204" s="91"/>
      <c r="I1204" s="145">
        <v>4357.9799999999996</v>
      </c>
      <c r="J1204" s="145">
        <v>4346.71</v>
      </c>
      <c r="K1204" s="145">
        <v>4345.75</v>
      </c>
      <c r="L1204" s="145">
        <v>4347.63</v>
      </c>
      <c r="M1204" s="145">
        <v>4347.6900000000005</v>
      </c>
      <c r="N1204" s="145">
        <v>4347.6400000000003</v>
      </c>
      <c r="O1204" s="145">
        <v>4346.8100000000004</v>
      </c>
      <c r="P1204" s="145">
        <v>4360.1099999999997</v>
      </c>
      <c r="Q1204" s="145">
        <v>4348.49</v>
      </c>
      <c r="R1204" s="145">
        <v>4355.2399999999989</v>
      </c>
      <c r="S1204" s="145">
        <v>4447.5099999999993</v>
      </c>
      <c r="T1204" s="145">
        <v>4448.8399999999992</v>
      </c>
      <c r="U1204" s="145">
        <v>4448.2599999999993</v>
      </c>
      <c r="V1204" s="145">
        <v>4448.8999999999996</v>
      </c>
      <c r="W1204" s="145">
        <v>4475.9199999999992</v>
      </c>
      <c r="X1204" s="145">
        <v>4459.95</v>
      </c>
      <c r="Y1204" s="145">
        <v>4448.7599999999993</v>
      </c>
      <c r="Z1204" s="145">
        <v>4420.1599999999989</v>
      </c>
      <c r="AA1204" s="145">
        <v>4386.369999999999</v>
      </c>
      <c r="AB1204" s="145">
        <v>4366.1699999999992</v>
      </c>
      <c r="AC1204" s="145">
        <v>4436.7599999999993</v>
      </c>
      <c r="AD1204" s="145">
        <v>4499.1899999999996</v>
      </c>
      <c r="AE1204" s="145">
        <v>4347.45</v>
      </c>
      <c r="AF1204" s="145">
        <v>4346.5200000000004</v>
      </c>
    </row>
    <row r="1205" spans="1:32" ht="18" customHeight="1" x14ac:dyDescent="0.25">
      <c r="A1205" s="90" t="s">
        <v>85</v>
      </c>
      <c r="B1205" s="90"/>
      <c r="C1205" s="90"/>
      <c r="D1205" s="90"/>
      <c r="E1205" s="90"/>
      <c r="F1205" s="90"/>
      <c r="G1205" s="90"/>
      <c r="H1205" s="91"/>
      <c r="I1205" s="145">
        <v>4354.32</v>
      </c>
      <c r="J1205" s="145">
        <v>4345.93</v>
      </c>
      <c r="K1205" s="145">
        <v>4345.28</v>
      </c>
      <c r="L1205" s="145">
        <v>4347.8</v>
      </c>
      <c r="M1205" s="145">
        <v>4347.8500000000004</v>
      </c>
      <c r="N1205" s="145">
        <v>4347.8900000000003</v>
      </c>
      <c r="O1205" s="145">
        <v>4347.04</v>
      </c>
      <c r="P1205" s="145">
        <v>4352.7599999999993</v>
      </c>
      <c r="Q1205" s="145">
        <v>4347.8999999999996</v>
      </c>
      <c r="R1205" s="145">
        <v>4354.2899999999991</v>
      </c>
      <c r="S1205" s="145">
        <v>4436.9199999999992</v>
      </c>
      <c r="T1205" s="145">
        <v>4444.7</v>
      </c>
      <c r="U1205" s="145">
        <v>4444.9699999999993</v>
      </c>
      <c r="V1205" s="145">
        <v>4446.9399999999996</v>
      </c>
      <c r="W1205" s="145">
        <v>4472.3399999999992</v>
      </c>
      <c r="X1205" s="145">
        <v>4457.0599999999995</v>
      </c>
      <c r="Y1205" s="145">
        <v>4447.3999999999996</v>
      </c>
      <c r="Z1205" s="145">
        <v>4419.5599999999995</v>
      </c>
      <c r="AA1205" s="145">
        <v>4388.3599999999997</v>
      </c>
      <c r="AB1205" s="145">
        <v>4367.7699999999995</v>
      </c>
      <c r="AC1205" s="145">
        <v>4453.3199999999988</v>
      </c>
      <c r="AD1205" s="145">
        <v>4492.9099999999989</v>
      </c>
      <c r="AE1205" s="145">
        <v>4347.12</v>
      </c>
      <c r="AF1205" s="145">
        <v>4347.04</v>
      </c>
    </row>
    <row r="1206" spans="1:32" ht="18" customHeight="1" x14ac:dyDescent="0.25">
      <c r="A1206" s="90" t="s">
        <v>86</v>
      </c>
      <c r="B1206" s="90"/>
      <c r="C1206" s="90"/>
      <c r="D1206" s="90"/>
      <c r="E1206" s="90"/>
      <c r="F1206" s="90"/>
      <c r="G1206" s="90"/>
      <c r="H1206" s="91"/>
      <c r="I1206" s="145">
        <v>4387.78</v>
      </c>
      <c r="J1206" s="145">
        <v>4350.5599999999995</v>
      </c>
      <c r="K1206" s="145">
        <v>4349.28</v>
      </c>
      <c r="L1206" s="145">
        <v>4346.59</v>
      </c>
      <c r="M1206" s="145">
        <v>4347.8100000000004</v>
      </c>
      <c r="N1206" s="145">
        <v>4347.8999999999996</v>
      </c>
      <c r="O1206" s="145">
        <v>4347.46</v>
      </c>
      <c r="P1206" s="145">
        <v>4349.7599999999993</v>
      </c>
      <c r="Q1206" s="145">
        <v>4348.25</v>
      </c>
      <c r="R1206" s="145">
        <v>4354.329999999999</v>
      </c>
      <c r="S1206" s="145">
        <v>4431.1299999999992</v>
      </c>
      <c r="T1206" s="145">
        <v>4441.7199999999993</v>
      </c>
      <c r="U1206" s="145">
        <v>4442.4899999999989</v>
      </c>
      <c r="V1206" s="145">
        <v>4443.8799999999992</v>
      </c>
      <c r="W1206" s="145">
        <v>4444.1599999999989</v>
      </c>
      <c r="X1206" s="145">
        <v>4444.7899999999991</v>
      </c>
      <c r="Y1206" s="145">
        <v>4444.1899999999996</v>
      </c>
      <c r="Z1206" s="145">
        <v>4416.6799999999994</v>
      </c>
      <c r="AA1206" s="145">
        <v>4387.0199999999995</v>
      </c>
      <c r="AB1206" s="145">
        <v>4374.2399999999989</v>
      </c>
      <c r="AC1206" s="145">
        <v>4491.0999999999995</v>
      </c>
      <c r="AD1206" s="145">
        <v>4495.4699999999993</v>
      </c>
      <c r="AE1206" s="145">
        <v>4366.2599999999993</v>
      </c>
      <c r="AF1206" s="145">
        <v>4347.25</v>
      </c>
    </row>
    <row r="1207" spans="1:32" ht="18" customHeight="1" x14ac:dyDescent="0.25">
      <c r="A1207" s="90" t="s">
        <v>87</v>
      </c>
      <c r="B1207" s="90"/>
      <c r="C1207" s="90"/>
      <c r="D1207" s="90"/>
      <c r="E1207" s="90"/>
      <c r="F1207" s="90"/>
      <c r="G1207" s="90"/>
      <c r="H1207" s="91"/>
      <c r="I1207" s="145">
        <v>4368.1799999999994</v>
      </c>
      <c r="J1207" s="145">
        <v>4350.6799999999994</v>
      </c>
      <c r="K1207" s="145">
        <v>4348.41</v>
      </c>
      <c r="L1207" s="145">
        <v>4347.32</v>
      </c>
      <c r="M1207" s="145">
        <v>4348.0600000000004</v>
      </c>
      <c r="N1207" s="145">
        <v>4348.1099999999997</v>
      </c>
      <c r="O1207" s="145">
        <v>4347.32</v>
      </c>
      <c r="P1207" s="145">
        <v>4348.8999999999996</v>
      </c>
      <c r="Q1207" s="145">
        <v>4348.3999999999996</v>
      </c>
      <c r="R1207" s="145">
        <v>4352.4999999999991</v>
      </c>
      <c r="S1207" s="145">
        <v>4421.0099999999993</v>
      </c>
      <c r="T1207" s="145">
        <v>4439.5099999999993</v>
      </c>
      <c r="U1207" s="145">
        <v>4439.9699999999993</v>
      </c>
      <c r="V1207" s="145">
        <v>4440.6699999999992</v>
      </c>
      <c r="W1207" s="145">
        <v>4442.3499999999995</v>
      </c>
      <c r="X1207" s="145">
        <v>4442.3199999999988</v>
      </c>
      <c r="Y1207" s="145">
        <v>4442.2199999999993</v>
      </c>
      <c r="Z1207" s="145">
        <v>4414.9399999999996</v>
      </c>
      <c r="AA1207" s="145">
        <v>4385.9899999999989</v>
      </c>
      <c r="AB1207" s="145">
        <v>4372.5199999999995</v>
      </c>
      <c r="AC1207" s="145">
        <v>4485.78</v>
      </c>
      <c r="AD1207" s="145">
        <v>4491.0899999999992</v>
      </c>
      <c r="AE1207" s="145">
        <v>4363.7999999999993</v>
      </c>
      <c r="AF1207" s="145">
        <v>4346.92</v>
      </c>
    </row>
    <row r="1208" spans="1:32" ht="18" customHeight="1" x14ac:dyDescent="0.25">
      <c r="A1208" s="90" t="s">
        <v>88</v>
      </c>
      <c r="B1208" s="90"/>
      <c r="C1208" s="90"/>
      <c r="D1208" s="90"/>
      <c r="E1208" s="90"/>
      <c r="F1208" s="90"/>
      <c r="G1208" s="90"/>
      <c r="H1208" s="91"/>
      <c r="I1208" s="145">
        <v>4368.8599999999997</v>
      </c>
      <c r="J1208" s="145">
        <v>4350.91</v>
      </c>
      <c r="K1208" s="145">
        <v>4349.9599999999991</v>
      </c>
      <c r="L1208" s="145">
        <v>4347.88</v>
      </c>
      <c r="M1208" s="145">
        <v>4347.92</v>
      </c>
      <c r="N1208" s="145">
        <v>4347.93</v>
      </c>
      <c r="O1208" s="145">
        <v>4347.09</v>
      </c>
      <c r="P1208" s="145">
        <v>4374.3899999999994</v>
      </c>
      <c r="Q1208" s="145">
        <v>4348.2</v>
      </c>
      <c r="R1208" s="145">
        <v>4382.2499999999991</v>
      </c>
      <c r="S1208" s="145">
        <v>4466.4099999999989</v>
      </c>
      <c r="T1208" s="145">
        <v>4491.079999999999</v>
      </c>
      <c r="U1208" s="145">
        <v>4491.4199999999992</v>
      </c>
      <c r="V1208" s="145">
        <v>4492.12</v>
      </c>
      <c r="W1208" s="145">
        <v>4498.9099999999989</v>
      </c>
      <c r="X1208" s="145">
        <v>4499.0699999999988</v>
      </c>
      <c r="Y1208" s="145">
        <v>4496.0399999999991</v>
      </c>
      <c r="Z1208" s="145">
        <v>4467.28</v>
      </c>
      <c r="AA1208" s="145">
        <v>4440.4799999999996</v>
      </c>
      <c r="AB1208" s="145">
        <v>4372.03</v>
      </c>
      <c r="AC1208" s="145">
        <v>4518.9799999999996</v>
      </c>
      <c r="AD1208" s="145">
        <v>4491.5699999999988</v>
      </c>
      <c r="AE1208" s="145">
        <v>4402.2099999999991</v>
      </c>
      <c r="AF1208" s="145">
        <v>4347.49</v>
      </c>
    </row>
    <row r="1209" spans="1:32" ht="18" customHeight="1" x14ac:dyDescent="0.25">
      <c r="A1209" s="90" t="s">
        <v>89</v>
      </c>
      <c r="B1209" s="90"/>
      <c r="C1209" s="90"/>
      <c r="D1209" s="90"/>
      <c r="E1209" s="90"/>
      <c r="F1209" s="90"/>
      <c r="G1209" s="90"/>
      <c r="H1209" s="91"/>
      <c r="I1209" s="145">
        <v>4355.7899999999991</v>
      </c>
      <c r="J1209" s="145">
        <v>4342.87</v>
      </c>
      <c r="K1209" s="145">
        <v>4342.74</v>
      </c>
      <c r="L1209" s="145">
        <v>4345.03</v>
      </c>
      <c r="M1209" s="145">
        <v>4348.1000000000004</v>
      </c>
      <c r="N1209" s="145">
        <v>4349.0999999999995</v>
      </c>
      <c r="O1209" s="145">
        <v>4347.1400000000003</v>
      </c>
      <c r="P1209" s="145">
        <v>4367.7999999999993</v>
      </c>
      <c r="Q1209" s="145">
        <v>4348.3999999999996</v>
      </c>
      <c r="R1209" s="145">
        <v>4386.6599999999989</v>
      </c>
      <c r="S1209" s="145">
        <v>4473.2099999999991</v>
      </c>
      <c r="T1209" s="145">
        <v>4498.28</v>
      </c>
      <c r="U1209" s="145">
        <v>4497.3099999999995</v>
      </c>
      <c r="V1209" s="145">
        <v>4498.6599999999989</v>
      </c>
      <c r="W1209" s="145">
        <v>4496.4899999999989</v>
      </c>
      <c r="X1209" s="145">
        <v>4495.0599999999995</v>
      </c>
      <c r="Y1209" s="145">
        <v>4492.6799999999994</v>
      </c>
      <c r="Z1209" s="145">
        <v>4468.4599999999991</v>
      </c>
      <c r="AA1209" s="145">
        <v>4442.3099999999995</v>
      </c>
      <c r="AB1209" s="145">
        <v>4371.7199999999993</v>
      </c>
      <c r="AC1209" s="145">
        <v>4507.12</v>
      </c>
      <c r="AD1209" s="145">
        <v>4491.0899999999992</v>
      </c>
      <c r="AE1209" s="145">
        <v>4394.2499999999991</v>
      </c>
      <c r="AF1209" s="145">
        <v>4347.6400000000003</v>
      </c>
    </row>
    <row r="1210" spans="1:32" ht="18" customHeight="1" x14ac:dyDescent="0.25">
      <c r="A1210" s="90" t="s">
        <v>90</v>
      </c>
      <c r="B1210" s="90"/>
      <c r="C1210" s="90"/>
      <c r="D1210" s="90"/>
      <c r="E1210" s="90"/>
      <c r="F1210" s="90"/>
      <c r="G1210" s="90"/>
      <c r="H1210" s="91"/>
      <c r="I1210" s="145">
        <v>4366.1299999999992</v>
      </c>
      <c r="J1210" s="145">
        <v>4343.7300000000005</v>
      </c>
      <c r="K1210" s="145">
        <v>4341.8599999999997</v>
      </c>
      <c r="L1210" s="145">
        <v>4343.79</v>
      </c>
      <c r="M1210" s="145">
        <v>4349.1099999999997</v>
      </c>
      <c r="N1210" s="145">
        <v>4349.1099999999997</v>
      </c>
      <c r="O1210" s="145">
        <v>4347.3500000000004</v>
      </c>
      <c r="P1210" s="145">
        <v>4395.6399999999994</v>
      </c>
      <c r="Q1210" s="145">
        <v>4348.4699999999993</v>
      </c>
      <c r="R1210" s="145">
        <v>4396.8599999999997</v>
      </c>
      <c r="S1210" s="145">
        <v>4470.7199999999993</v>
      </c>
      <c r="T1210" s="145">
        <v>4495.4399999999996</v>
      </c>
      <c r="U1210" s="145">
        <v>4495.53</v>
      </c>
      <c r="V1210" s="145">
        <v>4518.9999999999991</v>
      </c>
      <c r="W1210" s="145">
        <v>4520.0199999999995</v>
      </c>
      <c r="X1210" s="145">
        <v>4520.3999999999996</v>
      </c>
      <c r="Y1210" s="145">
        <v>4496.2299999999996</v>
      </c>
      <c r="Z1210" s="145">
        <v>4471.4399999999996</v>
      </c>
      <c r="AA1210" s="145">
        <v>4442.7499999999991</v>
      </c>
      <c r="AB1210" s="145">
        <v>4390.3399999999992</v>
      </c>
      <c r="AC1210" s="145">
        <v>4499.6499999999996</v>
      </c>
      <c r="AD1210" s="145">
        <v>4503.6399999999994</v>
      </c>
      <c r="AE1210" s="145">
        <v>4389.53</v>
      </c>
      <c r="AF1210" s="145">
        <v>4347.4400000000005</v>
      </c>
    </row>
    <row r="1211" spans="1:32" ht="18" customHeight="1" x14ac:dyDescent="0.25">
      <c r="A1211" s="90" t="s">
        <v>91</v>
      </c>
      <c r="B1211" s="90"/>
      <c r="C1211" s="90"/>
      <c r="D1211" s="90"/>
      <c r="E1211" s="90"/>
      <c r="F1211" s="90"/>
      <c r="G1211" s="90"/>
      <c r="H1211" s="91"/>
      <c r="I1211" s="145">
        <v>4360.079999999999</v>
      </c>
      <c r="J1211" s="145">
        <v>4327.8500000000004</v>
      </c>
      <c r="K1211" s="145">
        <v>4326.42</v>
      </c>
      <c r="L1211" s="145">
        <v>4328.78</v>
      </c>
      <c r="M1211" s="145">
        <v>4331.8500000000004</v>
      </c>
      <c r="N1211" s="145">
        <v>4331.79</v>
      </c>
      <c r="O1211" s="145">
        <v>4347.09</v>
      </c>
      <c r="P1211" s="145">
        <v>4366.82</v>
      </c>
      <c r="Q1211" s="145">
        <v>4348.29</v>
      </c>
      <c r="R1211" s="145">
        <v>4391.1299999999992</v>
      </c>
      <c r="S1211" s="145">
        <v>4447.1099999999997</v>
      </c>
      <c r="T1211" s="145">
        <v>4470.95</v>
      </c>
      <c r="U1211" s="145">
        <v>4468.329999999999</v>
      </c>
      <c r="V1211" s="145">
        <v>4493.0499999999993</v>
      </c>
      <c r="W1211" s="145">
        <v>4497.4299999999994</v>
      </c>
      <c r="X1211" s="145">
        <v>4499.7899999999991</v>
      </c>
      <c r="Y1211" s="145">
        <v>4498.5999999999995</v>
      </c>
      <c r="Z1211" s="145">
        <v>4472.28</v>
      </c>
      <c r="AA1211" s="145">
        <v>4426.0099999999993</v>
      </c>
      <c r="AB1211" s="145">
        <v>4391.6099999999997</v>
      </c>
      <c r="AC1211" s="145">
        <v>4475.78</v>
      </c>
      <c r="AD1211" s="145">
        <v>4493.9199999999992</v>
      </c>
      <c r="AE1211" s="145">
        <v>4418.95</v>
      </c>
      <c r="AF1211" s="145">
        <v>4347.63</v>
      </c>
    </row>
    <row r="1212" spans="1:32" ht="18" customHeight="1" x14ac:dyDescent="0.25">
      <c r="A1212" s="90" t="s">
        <v>92</v>
      </c>
      <c r="B1212" s="90"/>
      <c r="C1212" s="90"/>
      <c r="D1212" s="90"/>
      <c r="E1212" s="90"/>
      <c r="F1212" s="90"/>
      <c r="G1212" s="90"/>
      <c r="H1212" s="91"/>
      <c r="I1212" s="145">
        <v>4339.47</v>
      </c>
      <c r="J1212" s="145">
        <v>4209.42</v>
      </c>
      <c r="K1212" s="145">
        <v>4270.87</v>
      </c>
      <c r="L1212" s="145">
        <v>4287.58</v>
      </c>
      <c r="M1212" s="145">
        <v>4332.66</v>
      </c>
      <c r="N1212" s="145">
        <v>4332.55</v>
      </c>
      <c r="O1212" s="145">
        <v>4342.75</v>
      </c>
      <c r="P1212" s="145">
        <v>4361.5899999999992</v>
      </c>
      <c r="Q1212" s="145">
        <v>4348.21</v>
      </c>
      <c r="R1212" s="145">
        <v>4388.4099999999989</v>
      </c>
      <c r="S1212" s="145">
        <v>4442.8799999999992</v>
      </c>
      <c r="T1212" s="145">
        <v>4468.2499999999991</v>
      </c>
      <c r="U1212" s="145">
        <v>4466.53</v>
      </c>
      <c r="V1212" s="145">
        <v>4486.6599999999989</v>
      </c>
      <c r="W1212" s="145">
        <v>4489.2399999999989</v>
      </c>
      <c r="X1212" s="145">
        <v>4491.0399999999991</v>
      </c>
      <c r="Y1212" s="145">
        <v>4501.4699999999993</v>
      </c>
      <c r="Z1212" s="145">
        <v>4479.9799999999996</v>
      </c>
      <c r="AA1212" s="145">
        <v>4428.9399999999996</v>
      </c>
      <c r="AB1212" s="145">
        <v>4390.6599999999989</v>
      </c>
      <c r="AC1212" s="145">
        <v>4476.2899999999991</v>
      </c>
      <c r="AD1212" s="145">
        <v>4496.1299999999992</v>
      </c>
      <c r="AE1212" s="145">
        <v>4408.1499999999996</v>
      </c>
      <c r="AF1212" s="145">
        <v>4347.18</v>
      </c>
    </row>
    <row r="1213" spans="1:32" ht="18" customHeight="1" x14ac:dyDescent="0.25">
      <c r="A1213" s="90" t="s">
        <v>93</v>
      </c>
      <c r="B1213" s="90"/>
      <c r="C1213" s="90"/>
      <c r="D1213" s="90"/>
      <c r="E1213" s="90"/>
      <c r="F1213" s="90"/>
      <c r="G1213" s="90"/>
      <c r="H1213" s="91"/>
      <c r="I1213" s="145">
        <v>4387.6899999999996</v>
      </c>
      <c r="J1213" s="145">
        <v>4356.45</v>
      </c>
      <c r="K1213" s="145">
        <v>4353.4399999999996</v>
      </c>
      <c r="L1213" s="145">
        <v>4347.9800000000005</v>
      </c>
      <c r="M1213" s="145">
        <v>4347.38</v>
      </c>
      <c r="N1213" s="145">
        <v>4347.2700000000004</v>
      </c>
      <c r="O1213" s="145">
        <v>4346.0200000000004</v>
      </c>
      <c r="P1213" s="145">
        <v>4360.1099999999997</v>
      </c>
      <c r="Q1213" s="145">
        <v>4347.84</v>
      </c>
      <c r="R1213" s="145">
        <v>4380.0499999999993</v>
      </c>
      <c r="S1213" s="145">
        <v>4432.6299999999992</v>
      </c>
      <c r="T1213" s="145">
        <v>4456.8599999999997</v>
      </c>
      <c r="U1213" s="145">
        <v>4457.5099999999993</v>
      </c>
      <c r="V1213" s="145">
        <v>4457.3099999999995</v>
      </c>
      <c r="W1213" s="145">
        <v>4479.6299999999992</v>
      </c>
      <c r="X1213" s="145">
        <v>4480.28</v>
      </c>
      <c r="Y1213" s="145">
        <v>4484.9799999999996</v>
      </c>
      <c r="Z1213" s="145">
        <v>4462.4299999999994</v>
      </c>
      <c r="AA1213" s="145">
        <v>4410.1799999999994</v>
      </c>
      <c r="AB1213" s="145">
        <v>4407.0599999999995</v>
      </c>
      <c r="AC1213" s="145">
        <v>4519.3399999999992</v>
      </c>
      <c r="AD1213" s="145">
        <v>4518.8899999999994</v>
      </c>
      <c r="AE1213" s="145">
        <v>4399.0199999999995</v>
      </c>
      <c r="AF1213" s="145">
        <v>4346.82</v>
      </c>
    </row>
    <row r="1214" spans="1:32" ht="18" customHeight="1" x14ac:dyDescent="0.25">
      <c r="A1214" s="90" t="s">
        <v>94</v>
      </c>
      <c r="B1214" s="90"/>
      <c r="C1214" s="90"/>
      <c r="D1214" s="90"/>
      <c r="E1214" s="90"/>
      <c r="F1214" s="90"/>
      <c r="G1214" s="90"/>
      <c r="H1214" s="91"/>
      <c r="I1214" s="145">
        <v>4378.2699999999995</v>
      </c>
      <c r="J1214" s="145">
        <v>4355.1399999999994</v>
      </c>
      <c r="K1214" s="145">
        <v>4350.54</v>
      </c>
      <c r="L1214" s="145">
        <v>4346.54</v>
      </c>
      <c r="M1214" s="145">
        <v>4347.62</v>
      </c>
      <c r="N1214" s="145">
        <v>4347.59</v>
      </c>
      <c r="O1214" s="145">
        <v>4346.38</v>
      </c>
      <c r="P1214" s="145">
        <v>4349.91</v>
      </c>
      <c r="Q1214" s="145">
        <v>4347.93</v>
      </c>
      <c r="R1214" s="145">
        <v>4352.7499999999991</v>
      </c>
      <c r="S1214" s="145">
        <v>4410.119999999999</v>
      </c>
      <c r="T1214" s="145">
        <v>4438.7399999999989</v>
      </c>
      <c r="U1214" s="145">
        <v>4439.4599999999991</v>
      </c>
      <c r="V1214" s="145">
        <v>4439.2899999999991</v>
      </c>
      <c r="W1214" s="145">
        <v>4464.4399999999996</v>
      </c>
      <c r="X1214" s="145">
        <v>4440.4699999999993</v>
      </c>
      <c r="Y1214" s="145">
        <v>4440.4999999999991</v>
      </c>
      <c r="Z1214" s="145">
        <v>4440.2599999999993</v>
      </c>
      <c r="AA1214" s="145">
        <v>4385.2999999999993</v>
      </c>
      <c r="AB1214" s="145">
        <v>4384.7499999999991</v>
      </c>
      <c r="AC1214" s="145">
        <v>4498.2299999999996</v>
      </c>
      <c r="AD1214" s="145">
        <v>4527.8399999999992</v>
      </c>
      <c r="AE1214" s="145">
        <v>4402.8799999999992</v>
      </c>
      <c r="AF1214" s="145">
        <v>4346.67</v>
      </c>
    </row>
    <row r="1215" spans="1:32" ht="18" customHeight="1" x14ac:dyDescent="0.25">
      <c r="A1215" s="90" t="s">
        <v>95</v>
      </c>
      <c r="B1215" s="90"/>
      <c r="C1215" s="90"/>
      <c r="D1215" s="90"/>
      <c r="E1215" s="90"/>
      <c r="F1215" s="90"/>
      <c r="G1215" s="90"/>
      <c r="H1215" s="91"/>
      <c r="I1215" s="145">
        <v>4387.4399999999996</v>
      </c>
      <c r="J1215" s="145">
        <v>4357.2699999999995</v>
      </c>
      <c r="K1215" s="145">
        <v>4352.1299999999992</v>
      </c>
      <c r="L1215" s="145">
        <v>4346.7700000000004</v>
      </c>
      <c r="M1215" s="145">
        <v>4347.3100000000004</v>
      </c>
      <c r="N1215" s="145">
        <v>4347.63</v>
      </c>
      <c r="O1215" s="145">
        <v>4346.2</v>
      </c>
      <c r="P1215" s="145">
        <v>4393.45</v>
      </c>
      <c r="Q1215" s="145">
        <v>4348.1000000000004</v>
      </c>
      <c r="R1215" s="145">
        <v>4378.5099999999993</v>
      </c>
      <c r="S1215" s="145">
        <v>4436.1899999999996</v>
      </c>
      <c r="T1215" s="145">
        <v>4461.2499999999991</v>
      </c>
      <c r="U1215" s="145">
        <v>4461.3099999999995</v>
      </c>
      <c r="V1215" s="145">
        <v>4462.6399999999994</v>
      </c>
      <c r="W1215" s="145">
        <v>4488.5499999999993</v>
      </c>
      <c r="X1215" s="145">
        <v>4488.9399999999996</v>
      </c>
      <c r="Y1215" s="145">
        <v>4491.7599999999993</v>
      </c>
      <c r="Z1215" s="145">
        <v>4465.8799999999992</v>
      </c>
      <c r="AA1215" s="145">
        <v>4412.9799999999996</v>
      </c>
      <c r="AB1215" s="145">
        <v>4410.45</v>
      </c>
      <c r="AC1215" s="145">
        <v>4533.0199999999995</v>
      </c>
      <c r="AD1215" s="145">
        <v>4516.5999999999995</v>
      </c>
      <c r="AE1215" s="145">
        <v>4389.2699999999995</v>
      </c>
      <c r="AF1215" s="145">
        <v>4347.76</v>
      </c>
    </row>
    <row r="1216" spans="1:32" ht="18" customHeight="1" x14ac:dyDescent="0.25">
      <c r="A1216" s="90" t="s">
        <v>96</v>
      </c>
      <c r="B1216" s="90"/>
      <c r="C1216" s="90"/>
      <c r="D1216" s="90"/>
      <c r="E1216" s="90"/>
      <c r="F1216" s="90"/>
      <c r="G1216" s="90"/>
      <c r="H1216" s="91"/>
      <c r="I1216" s="145">
        <v>4371.03</v>
      </c>
      <c r="J1216" s="145">
        <v>4346.16</v>
      </c>
      <c r="K1216" s="145">
        <v>4338.74</v>
      </c>
      <c r="L1216" s="145">
        <v>4345.42</v>
      </c>
      <c r="M1216" s="145">
        <v>4349.1099999999997</v>
      </c>
      <c r="N1216" s="145">
        <v>4349.1099999999997</v>
      </c>
      <c r="O1216" s="145">
        <v>4347.38</v>
      </c>
      <c r="P1216" s="145">
        <v>4377.1399999999994</v>
      </c>
      <c r="Q1216" s="145">
        <v>4348.29</v>
      </c>
      <c r="R1216" s="145">
        <v>4377.2599999999993</v>
      </c>
      <c r="S1216" s="145">
        <v>4435.0699999999988</v>
      </c>
      <c r="T1216" s="145">
        <v>4459.6399999999994</v>
      </c>
      <c r="U1216" s="145">
        <v>4459.2199999999993</v>
      </c>
      <c r="V1216" s="145">
        <v>4460.1699999999992</v>
      </c>
      <c r="W1216" s="145">
        <v>4483.37</v>
      </c>
      <c r="X1216" s="145">
        <v>4486.1699999999992</v>
      </c>
      <c r="Y1216" s="145">
        <v>4492.7899999999991</v>
      </c>
      <c r="Z1216" s="145">
        <v>4469.0699999999988</v>
      </c>
      <c r="AA1216" s="145">
        <v>4411.4799999999996</v>
      </c>
      <c r="AB1216" s="145">
        <v>4405.0899999999992</v>
      </c>
      <c r="AC1216" s="145">
        <v>4524.1099999999997</v>
      </c>
      <c r="AD1216" s="145">
        <v>4511.5999999999995</v>
      </c>
      <c r="AE1216" s="145">
        <v>4391.1599999999989</v>
      </c>
      <c r="AF1216" s="145">
        <v>4347.59</v>
      </c>
    </row>
    <row r="1217" spans="1:32" ht="18" customHeight="1" x14ac:dyDescent="0.25">
      <c r="A1217" s="90" t="s">
        <v>97</v>
      </c>
      <c r="B1217" s="90"/>
      <c r="C1217" s="90"/>
      <c r="D1217" s="90"/>
      <c r="E1217" s="90"/>
      <c r="F1217" s="90"/>
      <c r="G1217" s="90"/>
      <c r="H1217" s="91"/>
      <c r="I1217" s="145">
        <v>4368.5899999999992</v>
      </c>
      <c r="J1217" s="145">
        <v>4355.4199999999992</v>
      </c>
      <c r="K1217" s="145">
        <v>4348.33</v>
      </c>
      <c r="L1217" s="145">
        <v>4347.4800000000005</v>
      </c>
      <c r="M1217" s="145">
        <v>4349.1099999999997</v>
      </c>
      <c r="N1217" s="145">
        <v>4349.1099999999997</v>
      </c>
      <c r="O1217" s="145">
        <v>4351.1899999999996</v>
      </c>
      <c r="P1217" s="145">
        <v>4369.6499999999996</v>
      </c>
      <c r="Q1217" s="145">
        <v>4348.29</v>
      </c>
      <c r="R1217" s="145">
        <v>4402.1099999999997</v>
      </c>
      <c r="S1217" s="145">
        <v>4480.6699999999992</v>
      </c>
      <c r="T1217" s="145">
        <v>4485.1599999999989</v>
      </c>
      <c r="U1217" s="145">
        <v>4482.7099999999991</v>
      </c>
      <c r="V1217" s="145">
        <v>4484.3599999999997</v>
      </c>
      <c r="W1217" s="145">
        <v>4485.0099999999993</v>
      </c>
      <c r="X1217" s="145">
        <v>4488.5499999999993</v>
      </c>
      <c r="Y1217" s="145">
        <v>4488.0099999999993</v>
      </c>
      <c r="Z1217" s="145">
        <v>4464.6499999999996</v>
      </c>
      <c r="AA1217" s="145">
        <v>4412.3599999999997</v>
      </c>
      <c r="AB1217" s="145">
        <v>4411.6099999999997</v>
      </c>
      <c r="AC1217" s="145">
        <v>4537.3399999999992</v>
      </c>
      <c r="AD1217" s="145">
        <v>4530.6099999999997</v>
      </c>
      <c r="AE1217" s="145">
        <v>4401.1699999999992</v>
      </c>
      <c r="AF1217" s="145">
        <v>4347.3999999999996</v>
      </c>
    </row>
    <row r="1218" spans="1:32" ht="18" customHeight="1" x14ac:dyDescent="0.25">
      <c r="A1218" s="90" t="s">
        <v>98</v>
      </c>
      <c r="B1218" s="90"/>
      <c r="C1218" s="90"/>
      <c r="D1218" s="90"/>
      <c r="E1218" s="90"/>
      <c r="F1218" s="90"/>
      <c r="G1218" s="90"/>
      <c r="H1218" s="91"/>
      <c r="I1218" s="145">
        <v>4406.5399999999991</v>
      </c>
      <c r="J1218" s="145">
        <v>4359.8499999999995</v>
      </c>
      <c r="K1218" s="145">
        <v>4352.3099999999995</v>
      </c>
      <c r="L1218" s="145">
        <v>4348.54</v>
      </c>
      <c r="M1218" s="145">
        <v>4347.9800000000005</v>
      </c>
      <c r="N1218" s="145">
        <v>4347.8999999999996</v>
      </c>
      <c r="O1218" s="145">
        <v>4347.07</v>
      </c>
      <c r="P1218" s="145">
        <v>4406.3799999999992</v>
      </c>
      <c r="Q1218" s="145">
        <v>4348.16</v>
      </c>
      <c r="R1218" s="145">
        <v>4382.9599999999991</v>
      </c>
      <c r="S1218" s="145">
        <v>4465.329999999999</v>
      </c>
      <c r="T1218" s="145">
        <v>4490.1399999999994</v>
      </c>
      <c r="U1218" s="145">
        <v>4491.3399999999992</v>
      </c>
      <c r="V1218" s="145">
        <v>4493.4099999999989</v>
      </c>
      <c r="W1218" s="145">
        <v>4494.9799999999996</v>
      </c>
      <c r="X1218" s="145">
        <v>4501.1699999999992</v>
      </c>
      <c r="Y1218" s="145">
        <v>4503.4899999999989</v>
      </c>
      <c r="Z1218" s="145">
        <v>4476.3399999999992</v>
      </c>
      <c r="AA1218" s="145">
        <v>4416.8099999999995</v>
      </c>
      <c r="AB1218" s="145">
        <v>4414.9199999999992</v>
      </c>
      <c r="AC1218" s="145">
        <v>4534.03</v>
      </c>
      <c r="AD1218" s="145">
        <v>4538.7299999999996</v>
      </c>
      <c r="AE1218" s="145">
        <v>4405.0099999999993</v>
      </c>
      <c r="AF1218" s="145">
        <v>4347.6000000000004</v>
      </c>
    </row>
    <row r="1219" spans="1:32" ht="18" customHeight="1" x14ac:dyDescent="0.25">
      <c r="A1219" s="90" t="s">
        <v>99</v>
      </c>
      <c r="B1219" s="90"/>
      <c r="C1219" s="90"/>
      <c r="D1219" s="90"/>
      <c r="E1219" s="90"/>
      <c r="F1219" s="90"/>
      <c r="G1219" s="90"/>
      <c r="H1219" s="91"/>
      <c r="I1219" s="145">
        <v>4411.9499999999989</v>
      </c>
      <c r="J1219" s="145">
        <v>4359.2399999999989</v>
      </c>
      <c r="K1219" s="145">
        <v>4350.66</v>
      </c>
      <c r="L1219" s="145">
        <v>4348.1099999999997</v>
      </c>
      <c r="M1219" s="145">
        <v>4348.1099999999997</v>
      </c>
      <c r="N1219" s="145">
        <v>4347.9800000000005</v>
      </c>
      <c r="O1219" s="145">
        <v>4347.13</v>
      </c>
      <c r="P1219" s="145">
        <v>4393.0599999999995</v>
      </c>
      <c r="Q1219" s="145">
        <v>4348.08</v>
      </c>
      <c r="R1219" s="145">
        <v>4381.2299999999996</v>
      </c>
      <c r="S1219" s="145">
        <v>4434.4699999999993</v>
      </c>
      <c r="T1219" s="145">
        <v>4458.1799999999994</v>
      </c>
      <c r="U1219" s="145">
        <v>4458.0399999999991</v>
      </c>
      <c r="V1219" s="145">
        <v>4480.5399999999991</v>
      </c>
      <c r="W1219" s="145">
        <v>4480.5899999999992</v>
      </c>
      <c r="X1219" s="145">
        <v>4480.6599999999989</v>
      </c>
      <c r="Y1219" s="145">
        <v>4480.7699999999995</v>
      </c>
      <c r="Z1219" s="145">
        <v>4435.45</v>
      </c>
      <c r="AA1219" s="145">
        <v>4409.9199999999992</v>
      </c>
      <c r="AB1219" s="145">
        <v>4408.4199999999992</v>
      </c>
      <c r="AC1219" s="145">
        <v>4511.1399999999994</v>
      </c>
      <c r="AD1219" s="145">
        <v>4520.2599999999993</v>
      </c>
      <c r="AE1219" s="145">
        <v>4401.4699999999993</v>
      </c>
      <c r="AF1219" s="145">
        <v>4347.42</v>
      </c>
    </row>
    <row r="1220" spans="1:32" ht="18" customHeight="1" x14ac:dyDescent="0.25">
      <c r="A1220" s="90" t="s">
        <v>100</v>
      </c>
      <c r="B1220" s="90"/>
      <c r="C1220" s="90"/>
      <c r="D1220" s="90"/>
      <c r="E1220" s="90"/>
      <c r="F1220" s="90"/>
      <c r="G1220" s="90"/>
      <c r="H1220" s="91"/>
      <c r="I1220" s="145">
        <v>4445.4799999999996</v>
      </c>
      <c r="J1220" s="145">
        <v>4394.1099999999997</v>
      </c>
      <c r="K1220" s="145">
        <v>4358.4699999999993</v>
      </c>
      <c r="L1220" s="145">
        <v>4351.4299999999994</v>
      </c>
      <c r="M1220" s="145">
        <v>4348.3500000000004</v>
      </c>
      <c r="N1220" s="145">
        <v>4347.6400000000003</v>
      </c>
      <c r="O1220" s="145">
        <v>4346.59</v>
      </c>
      <c r="P1220" s="145">
        <v>4389.9799999999996</v>
      </c>
      <c r="Q1220" s="145">
        <v>4347.78</v>
      </c>
      <c r="R1220" s="145">
        <v>4353.1299999999992</v>
      </c>
      <c r="S1220" s="145">
        <v>4382.2999999999993</v>
      </c>
      <c r="T1220" s="145">
        <v>4434.2899999999991</v>
      </c>
      <c r="U1220" s="145">
        <v>4435.9899999999989</v>
      </c>
      <c r="V1220" s="145">
        <v>4436.0199999999995</v>
      </c>
      <c r="W1220" s="145">
        <v>4436.2699999999995</v>
      </c>
      <c r="X1220" s="145">
        <v>4436.9999999999991</v>
      </c>
      <c r="Y1220" s="145">
        <v>4444.5399999999991</v>
      </c>
      <c r="Z1220" s="145">
        <v>4386.57</v>
      </c>
      <c r="AA1220" s="145">
        <v>4353.9899999999989</v>
      </c>
      <c r="AB1220" s="145">
        <v>4383.4199999999992</v>
      </c>
      <c r="AC1220" s="145">
        <v>4491.3199999999988</v>
      </c>
      <c r="AD1220" s="145">
        <v>4507.7499999999991</v>
      </c>
      <c r="AE1220" s="145">
        <v>4401.78</v>
      </c>
      <c r="AF1220" s="145">
        <v>4346.1900000000005</v>
      </c>
    </row>
    <row r="1221" spans="1:32" ht="18" customHeight="1" x14ac:dyDescent="0.25">
      <c r="A1221" s="90" t="s">
        <v>101</v>
      </c>
      <c r="B1221" s="90"/>
      <c r="C1221" s="90"/>
      <c r="D1221" s="90"/>
      <c r="E1221" s="90"/>
      <c r="F1221" s="90"/>
      <c r="G1221" s="90"/>
      <c r="H1221" s="91"/>
      <c r="I1221" s="145">
        <v>4422.2899999999991</v>
      </c>
      <c r="J1221" s="145">
        <v>4371.579999999999</v>
      </c>
      <c r="K1221" s="145">
        <v>4354.8799999999992</v>
      </c>
      <c r="L1221" s="145">
        <v>4349.8399999999992</v>
      </c>
      <c r="M1221" s="145">
        <v>4348.07</v>
      </c>
      <c r="N1221" s="145">
        <v>4347.8500000000004</v>
      </c>
      <c r="O1221" s="145">
        <v>4346.72</v>
      </c>
      <c r="P1221" s="145">
        <v>4363.2</v>
      </c>
      <c r="Q1221" s="145">
        <v>4347.8900000000003</v>
      </c>
      <c r="R1221" s="145">
        <v>4353.2899999999991</v>
      </c>
      <c r="S1221" s="145">
        <v>4382.2999999999993</v>
      </c>
      <c r="T1221" s="145">
        <v>4435.579999999999</v>
      </c>
      <c r="U1221" s="145">
        <v>4438.0599999999995</v>
      </c>
      <c r="V1221" s="145">
        <v>4438.6299999999992</v>
      </c>
      <c r="W1221" s="145">
        <v>4438.6099999999997</v>
      </c>
      <c r="X1221" s="145">
        <v>4439.5399999999991</v>
      </c>
      <c r="Y1221" s="145">
        <v>4413.579999999999</v>
      </c>
      <c r="Z1221" s="145">
        <v>4385.0899999999992</v>
      </c>
      <c r="AA1221" s="145">
        <v>4354.2299999999996</v>
      </c>
      <c r="AB1221" s="145">
        <v>4384.0599999999995</v>
      </c>
      <c r="AC1221" s="145">
        <v>4492.9199999999992</v>
      </c>
      <c r="AD1221" s="145">
        <v>4505.9799999999996</v>
      </c>
      <c r="AE1221" s="145">
        <v>4401.7599999999993</v>
      </c>
      <c r="AF1221" s="145">
        <v>4346.49</v>
      </c>
    </row>
    <row r="1222" spans="1:32" ht="18" customHeight="1" x14ac:dyDescent="0.25">
      <c r="A1222" s="90" t="s">
        <v>102</v>
      </c>
      <c r="B1222" s="90"/>
      <c r="C1222" s="90"/>
      <c r="D1222" s="90"/>
      <c r="E1222" s="90"/>
      <c r="F1222" s="90"/>
      <c r="G1222" s="90"/>
      <c r="H1222" s="91"/>
      <c r="I1222" s="145">
        <v>4412.3999999999996</v>
      </c>
      <c r="J1222" s="145">
        <v>4355.4099999999989</v>
      </c>
      <c r="K1222" s="145">
        <v>4351.1399999999994</v>
      </c>
      <c r="L1222" s="145">
        <v>4349.9199999999992</v>
      </c>
      <c r="M1222" s="145">
        <v>4348.38</v>
      </c>
      <c r="N1222" s="145">
        <v>4347.26</v>
      </c>
      <c r="O1222" s="145">
        <v>4352.1899999999996</v>
      </c>
      <c r="P1222" s="145">
        <v>4426.5499999999993</v>
      </c>
      <c r="Q1222" s="145">
        <v>4347.88</v>
      </c>
      <c r="R1222" s="145">
        <v>4440.5499999999993</v>
      </c>
      <c r="S1222" s="145">
        <v>4477.0899999999992</v>
      </c>
      <c r="T1222" s="145">
        <v>4493.6299999999992</v>
      </c>
      <c r="U1222" s="145">
        <v>4494.4999999999991</v>
      </c>
      <c r="V1222" s="145">
        <v>4507.0599999999995</v>
      </c>
      <c r="W1222" s="145">
        <v>4506.8999999999996</v>
      </c>
      <c r="X1222" s="145">
        <v>4508.8999999999996</v>
      </c>
      <c r="Y1222" s="145">
        <v>4507.3999999999996</v>
      </c>
      <c r="Z1222" s="145">
        <v>4450.9799999999996</v>
      </c>
      <c r="AA1222" s="145">
        <v>4419.28</v>
      </c>
      <c r="AB1222" s="145">
        <v>4412.66</v>
      </c>
      <c r="AC1222" s="145">
        <v>4554.45</v>
      </c>
      <c r="AD1222" s="145">
        <v>4563.9999999999991</v>
      </c>
      <c r="AE1222" s="145">
        <v>4444.87</v>
      </c>
      <c r="AF1222" s="145">
        <v>4346.74</v>
      </c>
    </row>
    <row r="1223" spans="1:32" ht="18" customHeight="1" x14ac:dyDescent="0.25">
      <c r="A1223" s="90" t="s">
        <v>103</v>
      </c>
      <c r="B1223" s="90"/>
      <c r="C1223" s="90"/>
      <c r="D1223" s="90"/>
      <c r="E1223" s="90"/>
      <c r="F1223" s="90"/>
      <c r="G1223" s="90"/>
      <c r="H1223" s="91"/>
      <c r="I1223" s="145">
        <v>4389.78</v>
      </c>
      <c r="J1223" s="145">
        <v>4357.5899999999992</v>
      </c>
      <c r="K1223" s="145">
        <v>4348.6899999999996</v>
      </c>
      <c r="L1223" s="145">
        <v>4346.7</v>
      </c>
      <c r="M1223" s="145">
        <v>4347.1499999999996</v>
      </c>
      <c r="N1223" s="145">
        <v>4347.54</v>
      </c>
      <c r="O1223" s="145">
        <v>4351.6699999999992</v>
      </c>
      <c r="P1223" s="145">
        <v>4396.1099999999997</v>
      </c>
      <c r="Q1223" s="145">
        <v>4347.76</v>
      </c>
      <c r="R1223" s="145">
        <v>4434.1099999999997</v>
      </c>
      <c r="S1223" s="145">
        <v>4457.2099999999991</v>
      </c>
      <c r="T1223" s="145">
        <v>4470.4299999999994</v>
      </c>
      <c r="U1223" s="145">
        <v>4470.7299999999996</v>
      </c>
      <c r="V1223" s="145">
        <v>4480.5699999999988</v>
      </c>
      <c r="W1223" s="145">
        <v>4481.7599999999993</v>
      </c>
      <c r="X1223" s="145">
        <v>4491.1899999999996</v>
      </c>
      <c r="Y1223" s="145">
        <v>4491.3499999999995</v>
      </c>
      <c r="Z1223" s="145">
        <v>4444.3899999999994</v>
      </c>
      <c r="AA1223" s="145">
        <v>4409.8999999999996</v>
      </c>
      <c r="AB1223" s="145">
        <v>4408.619999999999</v>
      </c>
      <c r="AC1223" s="145">
        <v>4537.5199999999995</v>
      </c>
      <c r="AD1223" s="145">
        <v>4535.9699999999993</v>
      </c>
      <c r="AE1223" s="145">
        <v>4429.2599999999993</v>
      </c>
      <c r="AF1223" s="145">
        <v>4346.6499999999996</v>
      </c>
    </row>
    <row r="1224" spans="1:32" ht="18" customHeight="1" x14ac:dyDescent="0.25">
      <c r="A1224" s="90" t="s">
        <v>104</v>
      </c>
      <c r="B1224" s="90"/>
      <c r="C1224" s="90"/>
      <c r="D1224" s="90"/>
      <c r="E1224" s="90"/>
      <c r="F1224" s="90"/>
      <c r="G1224" s="90"/>
      <c r="H1224" s="91"/>
      <c r="I1224" s="145">
        <v>4369.4099999999989</v>
      </c>
      <c r="J1224" s="145">
        <v>4346.83</v>
      </c>
      <c r="K1224" s="145">
        <v>4338.51</v>
      </c>
      <c r="L1224" s="145">
        <v>4338.42</v>
      </c>
      <c r="M1224" s="145">
        <v>4345.22</v>
      </c>
      <c r="N1224" s="145">
        <v>4347.6900000000005</v>
      </c>
      <c r="O1224" s="145">
        <v>4350.29</v>
      </c>
      <c r="P1224" s="145">
        <v>4384.9199999999992</v>
      </c>
      <c r="Q1224" s="145">
        <v>4347.8900000000003</v>
      </c>
      <c r="R1224" s="145">
        <v>4430.62</v>
      </c>
      <c r="S1224" s="145">
        <v>4456.8399999999992</v>
      </c>
      <c r="T1224" s="145">
        <v>4470.5099999999993</v>
      </c>
      <c r="U1224" s="145">
        <v>4479.2099999999991</v>
      </c>
      <c r="V1224" s="145">
        <v>4480.03</v>
      </c>
      <c r="W1224" s="145">
        <v>4481.45</v>
      </c>
      <c r="X1224" s="145">
        <v>4488.6699999999992</v>
      </c>
      <c r="Y1224" s="145">
        <v>4496.95</v>
      </c>
      <c r="Z1224" s="145">
        <v>4494.0899999999992</v>
      </c>
      <c r="AA1224" s="145">
        <v>4457.4199999999992</v>
      </c>
      <c r="AB1224" s="145">
        <v>4455.2399999999989</v>
      </c>
      <c r="AC1224" s="145">
        <v>4581.829999999999</v>
      </c>
      <c r="AD1224" s="145">
        <v>4578.7499999999991</v>
      </c>
      <c r="AE1224" s="145">
        <v>4454.7899999999991</v>
      </c>
      <c r="AF1224" s="145">
        <v>4346.78</v>
      </c>
    </row>
    <row r="1225" spans="1:32" ht="18" customHeight="1" x14ac:dyDescent="0.25">
      <c r="A1225" s="90" t="s">
        <v>105</v>
      </c>
      <c r="B1225" s="90"/>
      <c r="C1225" s="90"/>
      <c r="D1225" s="90"/>
      <c r="E1225" s="90"/>
      <c r="F1225" s="90"/>
      <c r="G1225" s="90"/>
      <c r="H1225" s="91"/>
      <c r="I1225" s="145">
        <v>4382.1899999999996</v>
      </c>
      <c r="J1225" s="145">
        <v>4353.45</v>
      </c>
      <c r="K1225" s="145">
        <v>4346.55</v>
      </c>
      <c r="L1225" s="145">
        <v>4344.74</v>
      </c>
      <c r="M1225" s="145">
        <v>4346.59</v>
      </c>
      <c r="N1225" s="145">
        <v>4347.58</v>
      </c>
      <c r="O1225" s="145">
        <v>4355.1699999999992</v>
      </c>
      <c r="P1225" s="145">
        <v>4420.4599999999991</v>
      </c>
      <c r="Q1225" s="145">
        <v>4369.8599999999997</v>
      </c>
      <c r="R1225" s="145">
        <v>4482.3799999999992</v>
      </c>
      <c r="S1225" s="145">
        <v>4525.4899999999989</v>
      </c>
      <c r="T1225" s="145">
        <v>4476.9099999999989</v>
      </c>
      <c r="U1225" s="145">
        <v>4485.78</v>
      </c>
      <c r="V1225" s="145">
        <v>4486.3999999999996</v>
      </c>
      <c r="W1225" s="145">
        <v>4508.3799999999992</v>
      </c>
      <c r="X1225" s="145">
        <v>4531.0899999999992</v>
      </c>
      <c r="Y1225" s="145">
        <v>4600.5699999999988</v>
      </c>
      <c r="Z1225" s="145">
        <v>4561.4099999999989</v>
      </c>
      <c r="AA1225" s="145">
        <v>4522.9399999999996</v>
      </c>
      <c r="AB1225" s="145">
        <v>4513.7199999999993</v>
      </c>
      <c r="AC1225" s="145">
        <v>4651.7299999999996</v>
      </c>
      <c r="AD1225" s="145">
        <v>4650.3199999999988</v>
      </c>
      <c r="AE1225" s="145">
        <v>4567.7099999999991</v>
      </c>
      <c r="AF1225" s="145">
        <v>4392.6899999999996</v>
      </c>
    </row>
    <row r="1226" spans="1:32" ht="18" customHeight="1" x14ac:dyDescent="0.25">
      <c r="A1226" s="90" t="s">
        <v>106</v>
      </c>
      <c r="B1226" s="90"/>
      <c r="C1226" s="90"/>
      <c r="D1226" s="90"/>
      <c r="E1226" s="90"/>
      <c r="F1226" s="90"/>
      <c r="G1226" s="90"/>
      <c r="H1226" s="91"/>
      <c r="I1226" s="145">
        <v>4406.0099999999993</v>
      </c>
      <c r="J1226" s="145">
        <v>4351.869999999999</v>
      </c>
      <c r="K1226" s="145">
        <v>4342.24</v>
      </c>
      <c r="L1226" s="145">
        <v>4340</v>
      </c>
      <c r="M1226" s="145">
        <v>4341.93</v>
      </c>
      <c r="N1226" s="145">
        <v>4347.1000000000004</v>
      </c>
      <c r="O1226" s="145">
        <v>4359.1299999999992</v>
      </c>
      <c r="P1226" s="145">
        <v>4427.5199999999995</v>
      </c>
      <c r="Q1226" s="145">
        <v>4370.329999999999</v>
      </c>
      <c r="R1226" s="145">
        <v>4508.8799999999992</v>
      </c>
      <c r="S1226" s="145">
        <v>4561.8999999999996</v>
      </c>
      <c r="T1226" s="145">
        <v>4513.12</v>
      </c>
      <c r="U1226" s="145">
        <v>4513.0499999999993</v>
      </c>
      <c r="V1226" s="145">
        <v>4513.1299999999992</v>
      </c>
      <c r="W1226" s="145">
        <v>4526.87</v>
      </c>
      <c r="X1226" s="145">
        <v>4582.7699999999995</v>
      </c>
      <c r="Y1226" s="145">
        <v>4614.5099999999993</v>
      </c>
      <c r="Z1226" s="145">
        <v>4597.3499999999995</v>
      </c>
      <c r="AA1226" s="145">
        <v>4561.4799999999996</v>
      </c>
      <c r="AB1226" s="145">
        <v>4558.2599999999993</v>
      </c>
      <c r="AC1226" s="145">
        <v>4709.5999999999995</v>
      </c>
      <c r="AD1226" s="145">
        <v>4794.6799999999994</v>
      </c>
      <c r="AE1226" s="145">
        <v>4702.8899999999994</v>
      </c>
      <c r="AF1226" s="145">
        <v>4502.9999999999991</v>
      </c>
    </row>
    <row r="1227" spans="1:32" ht="18" customHeight="1" x14ac:dyDescent="0.25">
      <c r="A1227" s="90" t="s">
        <v>107</v>
      </c>
      <c r="B1227" s="90"/>
      <c r="C1227" s="90"/>
      <c r="D1227" s="90"/>
      <c r="E1227" s="90"/>
      <c r="F1227" s="90"/>
      <c r="G1227" s="90"/>
      <c r="H1227" s="91"/>
      <c r="I1227" s="145">
        <v>4523.579999999999</v>
      </c>
      <c r="J1227" s="145">
        <v>4368.8499999999995</v>
      </c>
      <c r="K1227" s="145">
        <v>4360.2599999999993</v>
      </c>
      <c r="L1227" s="145">
        <v>4351.7899999999991</v>
      </c>
      <c r="M1227" s="145">
        <v>4347.9800000000005</v>
      </c>
      <c r="N1227" s="145">
        <v>4347.3900000000003</v>
      </c>
      <c r="O1227" s="145">
        <v>4351.7999999999993</v>
      </c>
      <c r="P1227" s="145">
        <v>4393.2999999999993</v>
      </c>
      <c r="Q1227" s="145">
        <v>4347.7</v>
      </c>
      <c r="R1227" s="145">
        <v>4425.5499999999993</v>
      </c>
      <c r="S1227" s="145">
        <v>4488.1499999999996</v>
      </c>
      <c r="T1227" s="145">
        <v>4516.3899999999994</v>
      </c>
      <c r="U1227" s="145">
        <v>4514.87</v>
      </c>
      <c r="V1227" s="145">
        <v>4515.1399999999994</v>
      </c>
      <c r="W1227" s="145">
        <v>4515.2399999999989</v>
      </c>
      <c r="X1227" s="145">
        <v>4506.6599999999989</v>
      </c>
      <c r="Y1227" s="145">
        <v>4506.9699999999993</v>
      </c>
      <c r="Z1227" s="145">
        <v>4506.6399999999994</v>
      </c>
      <c r="AA1227" s="145">
        <v>4513.7699999999995</v>
      </c>
      <c r="AB1227" s="145">
        <v>4512.1399999999994</v>
      </c>
      <c r="AC1227" s="145">
        <v>4642.6799999999994</v>
      </c>
      <c r="AD1227" s="145">
        <v>4628.6399999999994</v>
      </c>
      <c r="AE1227" s="145">
        <v>4510.1599999999989</v>
      </c>
      <c r="AF1227" s="145">
        <v>4356.0999999999995</v>
      </c>
    </row>
    <row r="1228" spans="1:32" ht="18" customHeight="1" x14ac:dyDescent="0.25">
      <c r="A1228" s="90" t="s">
        <v>108</v>
      </c>
      <c r="B1228" s="90"/>
      <c r="C1228" s="90"/>
      <c r="D1228" s="90"/>
      <c r="E1228" s="90"/>
      <c r="F1228" s="90"/>
      <c r="G1228" s="90"/>
      <c r="H1228" s="91"/>
      <c r="I1228" s="145">
        <v>4405.7099999999991</v>
      </c>
      <c r="J1228" s="145">
        <v>4367.1699999999992</v>
      </c>
      <c r="K1228" s="145">
        <v>4352.9399999999996</v>
      </c>
      <c r="L1228" s="145">
        <v>4348.2</v>
      </c>
      <c r="M1228" s="145">
        <v>4347.07</v>
      </c>
      <c r="N1228" s="145">
        <v>4347.7300000000005</v>
      </c>
      <c r="O1228" s="145">
        <v>4343.3599999999997</v>
      </c>
      <c r="P1228" s="145">
        <v>4362.7099999999991</v>
      </c>
      <c r="Q1228" s="145">
        <v>4348.1900000000005</v>
      </c>
      <c r="R1228" s="145">
        <v>4392.1899999999996</v>
      </c>
      <c r="S1228" s="145">
        <v>4443.0399999999991</v>
      </c>
      <c r="T1228" s="145">
        <v>4473.5899999999992</v>
      </c>
      <c r="U1228" s="145">
        <v>4475.2</v>
      </c>
      <c r="V1228" s="145">
        <v>4475.4199999999992</v>
      </c>
      <c r="W1228" s="145">
        <v>4492.9099999999989</v>
      </c>
      <c r="X1228" s="145">
        <v>4495.6099999999997</v>
      </c>
      <c r="Y1228" s="145">
        <v>4496.3799999999992</v>
      </c>
      <c r="Z1228" s="145">
        <v>4496.0099999999993</v>
      </c>
      <c r="AA1228" s="145">
        <v>4472.5099999999993</v>
      </c>
      <c r="AB1228" s="145">
        <v>4464.12</v>
      </c>
      <c r="AC1228" s="145">
        <v>4614.4599999999991</v>
      </c>
      <c r="AD1228" s="145">
        <v>4605.4799999999996</v>
      </c>
      <c r="AE1228" s="145">
        <v>4479.3599999999997</v>
      </c>
      <c r="AF1228" s="145">
        <v>4346.82</v>
      </c>
    </row>
    <row r="1229" spans="1:32" ht="18" customHeight="1" x14ac:dyDescent="0.25">
      <c r="A1229" s="90" t="s">
        <v>109</v>
      </c>
      <c r="B1229" s="90"/>
      <c r="C1229" s="90"/>
      <c r="D1229" s="90"/>
      <c r="E1229" s="90"/>
      <c r="F1229" s="90"/>
      <c r="G1229" s="90"/>
      <c r="H1229" s="91"/>
      <c r="I1229" s="145">
        <v>4399.6699999999992</v>
      </c>
      <c r="J1229" s="145">
        <v>4359.4899999999989</v>
      </c>
      <c r="K1229" s="145">
        <v>4349.24</v>
      </c>
      <c r="L1229" s="145">
        <v>4345.03</v>
      </c>
      <c r="M1229" s="145">
        <v>4346.2700000000004</v>
      </c>
      <c r="N1229" s="145">
        <v>4346</v>
      </c>
      <c r="O1229" s="145">
        <v>4351.6799999999994</v>
      </c>
      <c r="P1229" s="145">
        <v>4383.53</v>
      </c>
      <c r="Q1229" s="145">
        <v>4348.3</v>
      </c>
      <c r="R1229" s="145">
        <v>4420.6799999999994</v>
      </c>
      <c r="S1229" s="145">
        <v>4490.6699999999992</v>
      </c>
      <c r="T1229" s="145">
        <v>4503.7499999999991</v>
      </c>
      <c r="U1229" s="145">
        <v>4491.5999999999995</v>
      </c>
      <c r="V1229" s="145">
        <v>4493.6899999999996</v>
      </c>
      <c r="W1229" s="145">
        <v>4493.7299999999996</v>
      </c>
      <c r="X1229" s="145">
        <v>4499.8399999999992</v>
      </c>
      <c r="Y1229" s="145">
        <v>4495.2699999999995</v>
      </c>
      <c r="Z1229" s="145">
        <v>4473.53</v>
      </c>
      <c r="AA1229" s="145">
        <v>4471.329999999999</v>
      </c>
      <c r="AB1229" s="145">
        <v>4453.3599999999997</v>
      </c>
      <c r="AC1229" s="145">
        <v>4543.2199999999993</v>
      </c>
      <c r="AD1229" s="145">
        <v>4557.3899999999994</v>
      </c>
      <c r="AE1229" s="145">
        <v>4453.2899999999991</v>
      </c>
      <c r="AF1229" s="145">
        <v>4350.7999999999993</v>
      </c>
    </row>
    <row r="1230" spans="1:32" ht="18" customHeight="1" x14ac:dyDescent="0.25">
      <c r="A1230" s="90" t="s">
        <v>110</v>
      </c>
      <c r="B1230" s="90"/>
      <c r="C1230" s="90"/>
      <c r="D1230" s="90"/>
      <c r="E1230" s="90"/>
      <c r="F1230" s="90"/>
      <c r="G1230" s="90"/>
      <c r="H1230" s="91"/>
      <c r="I1230" s="145">
        <v>4414.3799999999992</v>
      </c>
      <c r="J1230" s="145">
        <v>4352.4899999999989</v>
      </c>
      <c r="K1230" s="145">
        <v>4341.08</v>
      </c>
      <c r="L1230" s="145">
        <v>4341.22</v>
      </c>
      <c r="M1230" s="145">
        <v>4346.49</v>
      </c>
      <c r="N1230" s="145">
        <v>4347.08</v>
      </c>
      <c r="O1230" s="145">
        <v>4351.4999999999991</v>
      </c>
      <c r="P1230" s="145">
        <v>4395.5899999999992</v>
      </c>
      <c r="Q1230" s="145">
        <v>4348.1400000000003</v>
      </c>
      <c r="R1230" s="145">
        <v>4433.5399999999991</v>
      </c>
      <c r="S1230" s="145">
        <v>4515.4099999999989</v>
      </c>
      <c r="T1230" s="145">
        <v>4538.4699999999993</v>
      </c>
      <c r="U1230" s="145">
        <v>4525.3499999999995</v>
      </c>
      <c r="V1230" s="145">
        <v>4530.6699999999992</v>
      </c>
      <c r="W1230" s="145">
        <v>4523.9099999999989</v>
      </c>
      <c r="X1230" s="145">
        <v>4525.7599999999993</v>
      </c>
      <c r="Y1230" s="145">
        <v>4525.3999999999996</v>
      </c>
      <c r="Z1230" s="145">
        <v>4500.4099999999989</v>
      </c>
      <c r="AA1230" s="145">
        <v>4491.7499999999991</v>
      </c>
      <c r="AB1230" s="145">
        <v>4475.7999999999993</v>
      </c>
      <c r="AC1230" s="145">
        <v>4585.579999999999</v>
      </c>
      <c r="AD1230" s="145">
        <v>4589.8599999999997</v>
      </c>
      <c r="AE1230" s="145">
        <v>4481.5999999999995</v>
      </c>
      <c r="AF1230" s="145">
        <v>4351.6299999999992</v>
      </c>
    </row>
    <row r="1231" spans="1:32" ht="18" customHeight="1" x14ac:dyDescent="0.25">
      <c r="A1231" s="90" t="s">
        <v>111</v>
      </c>
      <c r="B1231" s="90"/>
      <c r="C1231" s="90"/>
      <c r="D1231" s="90"/>
      <c r="E1231" s="90"/>
      <c r="F1231" s="90"/>
      <c r="G1231" s="90"/>
      <c r="H1231" s="91"/>
      <c r="I1231" s="145">
        <v>4414.4199999999992</v>
      </c>
      <c r="J1231" s="145">
        <v>4353.6499999999996</v>
      </c>
      <c r="K1231" s="145">
        <v>4341.51</v>
      </c>
      <c r="L1231" s="145">
        <v>4341.6499999999996</v>
      </c>
      <c r="M1231" s="145">
        <v>4346.43</v>
      </c>
      <c r="N1231" s="145">
        <v>4346.95</v>
      </c>
      <c r="O1231" s="145">
        <v>4351.0199999999995</v>
      </c>
      <c r="P1231" s="145">
        <v>4394.5899999999992</v>
      </c>
      <c r="Q1231" s="145">
        <v>4348.16</v>
      </c>
      <c r="R1231" s="145">
        <v>4431.7899999999991</v>
      </c>
      <c r="S1231" s="145">
        <v>4499.7399999999989</v>
      </c>
      <c r="T1231" s="145">
        <v>4508.9099999999989</v>
      </c>
      <c r="U1231" s="145">
        <v>4497.6099999999997</v>
      </c>
      <c r="V1231" s="145">
        <v>4501.5599999999995</v>
      </c>
      <c r="W1231" s="145">
        <v>4503.53</v>
      </c>
      <c r="X1231" s="145">
        <v>4513.7699999999995</v>
      </c>
      <c r="Y1231" s="145">
        <v>4517.2099999999991</v>
      </c>
      <c r="Z1231" s="145">
        <v>4482.95</v>
      </c>
      <c r="AA1231" s="145">
        <v>4477.28</v>
      </c>
      <c r="AB1231" s="145">
        <v>4472.6299999999992</v>
      </c>
      <c r="AC1231" s="145">
        <v>4577.7099999999991</v>
      </c>
      <c r="AD1231" s="145">
        <v>4565.8099999999995</v>
      </c>
      <c r="AE1231" s="145">
        <v>4469.8799999999992</v>
      </c>
      <c r="AF1231" s="145">
        <v>4351.3899999999994</v>
      </c>
    </row>
    <row r="1232" spans="1:32" ht="18" customHeight="1" x14ac:dyDescent="0.25">
      <c r="A1232" s="90" t="s">
        <v>112</v>
      </c>
      <c r="B1232" s="90"/>
      <c r="C1232" s="90"/>
      <c r="D1232" s="90"/>
      <c r="E1232" s="90"/>
      <c r="F1232" s="90"/>
      <c r="G1232" s="90"/>
      <c r="H1232" s="91"/>
      <c r="I1232" s="145">
        <v>4411.8499999999995</v>
      </c>
      <c r="J1232" s="145">
        <v>4350.8399999999992</v>
      </c>
      <c r="K1232" s="145">
        <v>4341.16</v>
      </c>
      <c r="L1232" s="145">
        <v>4341.2700000000004</v>
      </c>
      <c r="M1232" s="145">
        <v>4346.1499999999996</v>
      </c>
      <c r="N1232" s="145">
        <v>4347.8100000000004</v>
      </c>
      <c r="O1232" s="145">
        <v>4350.0599999999995</v>
      </c>
      <c r="P1232" s="145">
        <v>4400.4399999999996</v>
      </c>
      <c r="Q1232" s="145">
        <v>4348.24</v>
      </c>
      <c r="R1232" s="145">
        <v>4433.53</v>
      </c>
      <c r="S1232" s="145">
        <v>4478.9399999999996</v>
      </c>
      <c r="T1232" s="145">
        <v>4500.62</v>
      </c>
      <c r="U1232" s="145">
        <v>4500.579999999999</v>
      </c>
      <c r="V1232" s="145">
        <v>4522.45</v>
      </c>
      <c r="W1232" s="145">
        <v>4527.8799999999992</v>
      </c>
      <c r="X1232" s="145">
        <v>4529.0899999999992</v>
      </c>
      <c r="Y1232" s="145">
        <v>4532.3499999999995</v>
      </c>
      <c r="Z1232" s="145">
        <v>4485.1399999999994</v>
      </c>
      <c r="AA1232" s="145">
        <v>4442.0899999999992</v>
      </c>
      <c r="AB1232" s="145">
        <v>4445.4199999999992</v>
      </c>
      <c r="AC1232" s="145">
        <v>4542.5199999999995</v>
      </c>
      <c r="AD1232" s="145">
        <v>4534.0699999999988</v>
      </c>
      <c r="AE1232" s="145">
        <v>4434.2199999999993</v>
      </c>
      <c r="AF1232" s="145">
        <v>4346.93</v>
      </c>
    </row>
    <row r="1233" spans="1:32" ht="18" customHeight="1" x14ac:dyDescent="0.25">
      <c r="A1233" s="90" t="s">
        <v>113</v>
      </c>
      <c r="B1233" s="90"/>
      <c r="C1233" s="90"/>
      <c r="D1233" s="90"/>
      <c r="E1233" s="90"/>
      <c r="F1233" s="90"/>
      <c r="G1233" s="90"/>
      <c r="H1233" s="91"/>
      <c r="I1233" s="145">
        <v>4411.6599999999989</v>
      </c>
      <c r="J1233" s="145">
        <v>4354.8399999999992</v>
      </c>
      <c r="K1233" s="145">
        <v>4345.09</v>
      </c>
      <c r="L1233" s="145">
        <v>4341.2</v>
      </c>
      <c r="M1233" s="145">
        <v>4346.0200000000004</v>
      </c>
      <c r="N1233" s="145">
        <v>4347.6400000000003</v>
      </c>
      <c r="O1233" s="145">
        <v>4350.12</v>
      </c>
      <c r="P1233" s="145">
        <v>4398.8499999999995</v>
      </c>
      <c r="Q1233" s="145">
        <v>4353.4999999999991</v>
      </c>
      <c r="R1233" s="145">
        <v>4428.2499999999991</v>
      </c>
      <c r="S1233" s="145">
        <v>4472.829999999999</v>
      </c>
      <c r="T1233" s="145">
        <v>4493.78</v>
      </c>
      <c r="U1233" s="145">
        <v>4494.0099999999993</v>
      </c>
      <c r="V1233" s="145">
        <v>4495.7999999999993</v>
      </c>
      <c r="W1233" s="145">
        <v>4497.78</v>
      </c>
      <c r="X1233" s="145">
        <v>4476.8099999999995</v>
      </c>
      <c r="Y1233" s="145">
        <v>4509.0499999999993</v>
      </c>
      <c r="Z1233" s="145">
        <v>4465.62</v>
      </c>
      <c r="AA1233" s="145">
        <v>4450.0099999999993</v>
      </c>
      <c r="AB1233" s="145">
        <v>4478.079999999999</v>
      </c>
      <c r="AC1233" s="145">
        <v>4586.95</v>
      </c>
      <c r="AD1233" s="145">
        <v>4581.1299999999992</v>
      </c>
      <c r="AE1233" s="145">
        <v>4498.95</v>
      </c>
      <c r="AF1233" s="145">
        <v>4353.829999999999</v>
      </c>
    </row>
    <row r="1234" spans="1:32" ht="18" customHeight="1" x14ac:dyDescent="0.25">
      <c r="A1234" s="29"/>
      <c r="B1234" s="29"/>
      <c r="C1234" s="29"/>
      <c r="D1234" s="29"/>
      <c r="E1234" s="29"/>
      <c r="F1234" s="29"/>
      <c r="G1234" s="29"/>
      <c r="H1234" s="29"/>
      <c r="I1234" s="30"/>
      <c r="J1234" s="30"/>
      <c r="K1234" s="30"/>
      <c r="L1234" s="30"/>
      <c r="M1234" s="30"/>
      <c r="N1234" s="30"/>
      <c r="O1234" s="30"/>
      <c r="P1234" s="30"/>
      <c r="Q1234" s="30"/>
      <c r="R1234" s="30"/>
      <c r="S1234" s="30"/>
      <c r="T1234" s="30"/>
      <c r="U1234" s="30"/>
      <c r="V1234" s="30"/>
      <c r="W1234" s="30"/>
      <c r="X1234" s="30"/>
      <c r="Y1234" s="30"/>
      <c r="Z1234" s="30"/>
      <c r="AA1234" s="30"/>
      <c r="AB1234" s="30"/>
      <c r="AC1234" s="30"/>
      <c r="AD1234" s="30"/>
      <c r="AE1234" s="30"/>
      <c r="AF1234" s="30"/>
    </row>
    <row r="1235" spans="1:32" ht="18" customHeight="1" x14ac:dyDescent="0.25"/>
    <row r="1236" spans="1:32" ht="18" customHeight="1" x14ac:dyDescent="0.25">
      <c r="A1236" s="92" t="s">
        <v>58</v>
      </c>
      <c r="B1236" s="92"/>
      <c r="C1236" s="92"/>
      <c r="D1236" s="92"/>
      <c r="E1236" s="92"/>
      <c r="F1236" s="92"/>
      <c r="G1236" s="92"/>
      <c r="H1236" s="93"/>
      <c r="I1236" s="51"/>
      <c r="J1236" s="52"/>
      <c r="K1236" s="53"/>
      <c r="L1236" s="53"/>
      <c r="M1236" s="53" t="s">
        <v>154</v>
      </c>
      <c r="N1236" s="53"/>
      <c r="O1236" s="53"/>
      <c r="P1236" s="53"/>
      <c r="Q1236" s="53"/>
      <c r="R1236" s="53"/>
      <c r="S1236" s="53"/>
      <c r="T1236" s="53"/>
      <c r="U1236" s="54"/>
      <c r="V1236" s="54"/>
      <c r="W1236" s="54"/>
      <c r="X1236" s="54"/>
      <c r="Y1236" s="54"/>
      <c r="Z1236" s="54"/>
      <c r="AA1236" s="54"/>
      <c r="AB1236" s="54"/>
      <c r="AC1236" s="55"/>
      <c r="AD1236" s="54"/>
      <c r="AE1236" s="54"/>
      <c r="AF1236" s="54"/>
    </row>
    <row r="1237" spans="1:32" ht="18" customHeight="1" x14ac:dyDescent="0.25">
      <c r="A1237" s="100"/>
      <c r="B1237" s="100"/>
      <c r="C1237" s="100"/>
      <c r="D1237" s="100"/>
      <c r="E1237" s="100"/>
      <c r="F1237" s="100"/>
      <c r="G1237" s="100"/>
      <c r="H1237" s="101"/>
      <c r="I1237" s="56"/>
      <c r="J1237" s="57"/>
      <c r="K1237" s="58"/>
      <c r="L1237" s="58"/>
      <c r="M1237" s="58" t="s">
        <v>142</v>
      </c>
      <c r="N1237" s="58"/>
      <c r="O1237" s="58"/>
      <c r="P1237" s="58"/>
      <c r="Q1237" s="58"/>
      <c r="R1237" s="58"/>
      <c r="S1237" s="58"/>
      <c r="T1237" s="58"/>
      <c r="U1237" s="59"/>
      <c r="V1237" s="59"/>
      <c r="W1237" s="59"/>
      <c r="X1237" s="59"/>
      <c r="Y1237" s="59"/>
      <c r="Z1237" s="59"/>
      <c r="AA1237" s="59"/>
      <c r="AB1237" s="59"/>
      <c r="AC1237" s="60"/>
      <c r="AD1237" s="59"/>
      <c r="AE1237" s="59"/>
      <c r="AF1237" s="59"/>
    </row>
    <row r="1238" spans="1:32" ht="18" customHeight="1" x14ac:dyDescent="0.25">
      <c r="A1238" s="100"/>
      <c r="B1238" s="100"/>
      <c r="C1238" s="100"/>
      <c r="D1238" s="100"/>
      <c r="E1238" s="100"/>
      <c r="F1238" s="100"/>
      <c r="G1238" s="100"/>
      <c r="H1238" s="101"/>
      <c r="I1238" s="61"/>
      <c r="J1238" s="62"/>
      <c r="K1238" s="62"/>
      <c r="L1238" s="62"/>
      <c r="M1238" s="62"/>
      <c r="N1238" s="62"/>
      <c r="O1238" s="62"/>
      <c r="P1238" s="62"/>
      <c r="Q1238" s="62"/>
      <c r="R1238" s="62"/>
      <c r="S1238" s="62"/>
      <c r="T1238" s="62"/>
      <c r="U1238" s="62"/>
      <c r="V1238" s="62"/>
      <c r="W1238" s="62"/>
      <c r="X1238" s="62"/>
      <c r="Y1238" s="62"/>
      <c r="Z1238" s="62"/>
      <c r="AA1238" s="62"/>
      <c r="AB1238" s="62"/>
      <c r="AC1238" s="62"/>
      <c r="AD1238" s="62"/>
      <c r="AE1238" s="62"/>
      <c r="AF1238" s="62"/>
    </row>
    <row r="1239" spans="1:32" ht="34.5" customHeight="1" x14ac:dyDescent="0.25">
      <c r="A1239" s="94"/>
      <c r="B1239" s="94"/>
      <c r="C1239" s="94"/>
      <c r="D1239" s="94"/>
      <c r="E1239" s="94"/>
      <c r="F1239" s="94"/>
      <c r="G1239" s="94"/>
      <c r="H1239" s="95"/>
      <c r="I1239" s="31" t="s">
        <v>59</v>
      </c>
      <c r="J1239" s="31" t="s">
        <v>60</v>
      </c>
      <c r="K1239" s="31" t="s">
        <v>61</v>
      </c>
      <c r="L1239" s="31" t="s">
        <v>62</v>
      </c>
      <c r="M1239" s="31" t="s">
        <v>63</v>
      </c>
      <c r="N1239" s="31" t="s">
        <v>64</v>
      </c>
      <c r="O1239" s="31" t="s">
        <v>65</v>
      </c>
      <c r="P1239" s="31" t="s">
        <v>66</v>
      </c>
      <c r="Q1239" s="31" t="s">
        <v>67</v>
      </c>
      <c r="R1239" s="31" t="s">
        <v>68</v>
      </c>
      <c r="S1239" s="31" t="s">
        <v>69</v>
      </c>
      <c r="T1239" s="31" t="s">
        <v>70</v>
      </c>
      <c r="U1239" s="31" t="s">
        <v>71</v>
      </c>
      <c r="V1239" s="31" t="s">
        <v>72</v>
      </c>
      <c r="W1239" s="31" t="s">
        <v>73</v>
      </c>
      <c r="X1239" s="31" t="s">
        <v>74</v>
      </c>
      <c r="Y1239" s="31" t="s">
        <v>75</v>
      </c>
      <c r="Z1239" s="31" t="s">
        <v>76</v>
      </c>
      <c r="AA1239" s="31" t="s">
        <v>77</v>
      </c>
      <c r="AB1239" s="31" t="s">
        <v>78</v>
      </c>
      <c r="AC1239" s="31" t="s">
        <v>79</v>
      </c>
      <c r="AD1239" s="31" t="s">
        <v>80</v>
      </c>
      <c r="AE1239" s="31" t="s">
        <v>81</v>
      </c>
      <c r="AF1239" s="31" t="s">
        <v>82</v>
      </c>
    </row>
    <row r="1240" spans="1:32" ht="18" customHeight="1" x14ac:dyDescent="0.25">
      <c r="A1240" s="90" t="s">
        <v>83</v>
      </c>
      <c r="B1240" s="90"/>
      <c r="C1240" s="90"/>
      <c r="D1240" s="90"/>
      <c r="E1240" s="90"/>
      <c r="F1240" s="90"/>
      <c r="G1240" s="90"/>
      <c r="H1240" s="91"/>
      <c r="I1240" s="145">
        <v>4719.3999999999996</v>
      </c>
      <c r="J1240" s="145">
        <v>4711.7399999999989</v>
      </c>
      <c r="K1240" s="145">
        <v>4711.8399999999992</v>
      </c>
      <c r="L1240" s="145">
        <v>4711.4699999999993</v>
      </c>
      <c r="M1240" s="145">
        <v>4711.579999999999</v>
      </c>
      <c r="N1240" s="145">
        <v>4711.6699999999992</v>
      </c>
      <c r="O1240" s="145">
        <v>4710.9099999999989</v>
      </c>
      <c r="P1240" s="145">
        <v>4717.3599999999997</v>
      </c>
      <c r="Q1240" s="145">
        <v>4711.9799999999996</v>
      </c>
      <c r="R1240" s="145">
        <v>4716.8799999999992</v>
      </c>
      <c r="S1240" s="145">
        <v>4744.32</v>
      </c>
      <c r="T1240" s="145">
        <v>4755.9299999999994</v>
      </c>
      <c r="U1240" s="145">
        <v>4746.0599999999995</v>
      </c>
      <c r="V1240" s="145">
        <v>4746.0099999999993</v>
      </c>
      <c r="W1240" s="145">
        <v>4770.7299999999996</v>
      </c>
      <c r="X1240" s="145">
        <v>4776.6099999999997</v>
      </c>
      <c r="Y1240" s="145">
        <v>4761.4299999999994</v>
      </c>
      <c r="Z1240" s="145">
        <v>4711.8999999999996</v>
      </c>
      <c r="AA1240" s="145">
        <v>4712.1499999999996</v>
      </c>
      <c r="AB1240" s="145">
        <v>4712.7299999999996</v>
      </c>
      <c r="AC1240" s="145">
        <v>4785.9399999999996</v>
      </c>
      <c r="AD1240" s="145">
        <v>4778.57</v>
      </c>
      <c r="AE1240" s="145">
        <v>4710.3799999999992</v>
      </c>
      <c r="AF1240" s="145">
        <v>4710.3899999999994</v>
      </c>
    </row>
    <row r="1241" spans="1:32" ht="18" customHeight="1" x14ac:dyDescent="0.25">
      <c r="A1241" s="90" t="s">
        <v>84</v>
      </c>
      <c r="B1241" s="90"/>
      <c r="C1241" s="90"/>
      <c r="D1241" s="90"/>
      <c r="E1241" s="90"/>
      <c r="F1241" s="90"/>
      <c r="G1241" s="90"/>
      <c r="H1241" s="91"/>
      <c r="I1241" s="145">
        <v>4721.9799999999996</v>
      </c>
      <c r="J1241" s="145">
        <v>4710.7099999999991</v>
      </c>
      <c r="K1241" s="145">
        <v>4709.7499999999991</v>
      </c>
      <c r="L1241" s="145">
        <v>4711.6299999999992</v>
      </c>
      <c r="M1241" s="145">
        <v>4711.6899999999996</v>
      </c>
      <c r="N1241" s="145">
        <v>4711.6399999999994</v>
      </c>
      <c r="O1241" s="145">
        <v>4710.8099999999995</v>
      </c>
      <c r="P1241" s="145">
        <v>4724.1099999999997</v>
      </c>
      <c r="Q1241" s="145">
        <v>4712.4899999999989</v>
      </c>
      <c r="R1241" s="145">
        <v>4719.2399999999989</v>
      </c>
      <c r="S1241" s="145">
        <v>4811.5099999999993</v>
      </c>
      <c r="T1241" s="145">
        <v>4812.8399999999992</v>
      </c>
      <c r="U1241" s="145">
        <v>4812.2599999999993</v>
      </c>
      <c r="V1241" s="145">
        <v>4812.8999999999996</v>
      </c>
      <c r="W1241" s="145">
        <v>4839.9199999999992</v>
      </c>
      <c r="X1241" s="145">
        <v>4823.95</v>
      </c>
      <c r="Y1241" s="145">
        <v>4812.7599999999993</v>
      </c>
      <c r="Z1241" s="145">
        <v>4784.1599999999989</v>
      </c>
      <c r="AA1241" s="145">
        <v>4750.369999999999</v>
      </c>
      <c r="AB1241" s="145">
        <v>4730.1699999999992</v>
      </c>
      <c r="AC1241" s="145">
        <v>4800.7599999999993</v>
      </c>
      <c r="AD1241" s="145">
        <v>4863.1899999999996</v>
      </c>
      <c r="AE1241" s="145">
        <v>4711.45</v>
      </c>
      <c r="AF1241" s="145">
        <v>4710.5199999999995</v>
      </c>
    </row>
    <row r="1242" spans="1:32" ht="18" customHeight="1" x14ac:dyDescent="0.25">
      <c r="A1242" s="90" t="s">
        <v>85</v>
      </c>
      <c r="B1242" s="90"/>
      <c r="C1242" s="90"/>
      <c r="D1242" s="90"/>
      <c r="E1242" s="90"/>
      <c r="F1242" s="90"/>
      <c r="G1242" s="90"/>
      <c r="H1242" s="91"/>
      <c r="I1242" s="145">
        <v>4718.32</v>
      </c>
      <c r="J1242" s="145">
        <v>4709.9299999999994</v>
      </c>
      <c r="K1242" s="145">
        <v>4709.28</v>
      </c>
      <c r="L1242" s="145">
        <v>4711.7999999999993</v>
      </c>
      <c r="M1242" s="145">
        <v>4711.8499999999995</v>
      </c>
      <c r="N1242" s="145">
        <v>4711.8899999999994</v>
      </c>
      <c r="O1242" s="145">
        <v>4711.0399999999991</v>
      </c>
      <c r="P1242" s="145">
        <v>4716.7599999999993</v>
      </c>
      <c r="Q1242" s="145">
        <v>4711.8999999999996</v>
      </c>
      <c r="R1242" s="145">
        <v>4718.2899999999991</v>
      </c>
      <c r="S1242" s="145">
        <v>4800.9199999999992</v>
      </c>
      <c r="T1242" s="145">
        <v>4808.7</v>
      </c>
      <c r="U1242" s="145">
        <v>4808.9699999999993</v>
      </c>
      <c r="V1242" s="145">
        <v>4810.9399999999996</v>
      </c>
      <c r="W1242" s="145">
        <v>4836.3399999999992</v>
      </c>
      <c r="X1242" s="145">
        <v>4821.0599999999995</v>
      </c>
      <c r="Y1242" s="145">
        <v>4811.3999999999996</v>
      </c>
      <c r="Z1242" s="145">
        <v>4783.5599999999995</v>
      </c>
      <c r="AA1242" s="145">
        <v>4752.3599999999997</v>
      </c>
      <c r="AB1242" s="145">
        <v>4731.7699999999995</v>
      </c>
      <c r="AC1242" s="145">
        <v>4817.3199999999988</v>
      </c>
      <c r="AD1242" s="145">
        <v>4856.9099999999989</v>
      </c>
      <c r="AE1242" s="145">
        <v>4711.119999999999</v>
      </c>
      <c r="AF1242" s="145">
        <v>4711.0399999999991</v>
      </c>
    </row>
    <row r="1243" spans="1:32" ht="18" customHeight="1" x14ac:dyDescent="0.25">
      <c r="A1243" s="90" t="s">
        <v>86</v>
      </c>
      <c r="B1243" s="90"/>
      <c r="C1243" s="90"/>
      <c r="D1243" s="90"/>
      <c r="E1243" s="90"/>
      <c r="F1243" s="90"/>
      <c r="G1243" s="90"/>
      <c r="H1243" s="91"/>
      <c r="I1243" s="145">
        <v>4751.78</v>
      </c>
      <c r="J1243" s="145">
        <v>4714.5599999999995</v>
      </c>
      <c r="K1243" s="145">
        <v>4713.28</v>
      </c>
      <c r="L1243" s="145">
        <v>4710.5899999999992</v>
      </c>
      <c r="M1243" s="145">
        <v>4711.8099999999995</v>
      </c>
      <c r="N1243" s="145">
        <v>4711.8999999999996</v>
      </c>
      <c r="O1243" s="145">
        <v>4711.4599999999991</v>
      </c>
      <c r="P1243" s="145">
        <v>4713.7599999999993</v>
      </c>
      <c r="Q1243" s="145">
        <v>4712.2499999999991</v>
      </c>
      <c r="R1243" s="145">
        <v>4718.329999999999</v>
      </c>
      <c r="S1243" s="145">
        <v>4795.1299999999992</v>
      </c>
      <c r="T1243" s="145">
        <v>4805.7199999999993</v>
      </c>
      <c r="U1243" s="145">
        <v>4806.4899999999989</v>
      </c>
      <c r="V1243" s="145">
        <v>4807.8799999999992</v>
      </c>
      <c r="W1243" s="145">
        <v>4808.1599999999989</v>
      </c>
      <c r="X1243" s="145">
        <v>4808.7899999999991</v>
      </c>
      <c r="Y1243" s="145">
        <v>4808.1899999999996</v>
      </c>
      <c r="Z1243" s="145">
        <v>4780.6799999999994</v>
      </c>
      <c r="AA1243" s="145">
        <v>4751.0199999999995</v>
      </c>
      <c r="AB1243" s="145">
        <v>4738.2399999999989</v>
      </c>
      <c r="AC1243" s="145">
        <v>4855.0999999999995</v>
      </c>
      <c r="AD1243" s="145">
        <v>4859.4699999999993</v>
      </c>
      <c r="AE1243" s="145">
        <v>4730.2599999999993</v>
      </c>
      <c r="AF1243" s="145">
        <v>4711.2499999999991</v>
      </c>
    </row>
    <row r="1244" spans="1:32" ht="18" customHeight="1" x14ac:dyDescent="0.25">
      <c r="A1244" s="90" t="s">
        <v>87</v>
      </c>
      <c r="B1244" s="90"/>
      <c r="C1244" s="90"/>
      <c r="D1244" s="90"/>
      <c r="E1244" s="90"/>
      <c r="F1244" s="90"/>
      <c r="G1244" s="90"/>
      <c r="H1244" s="91"/>
      <c r="I1244" s="145">
        <v>4732.1799999999994</v>
      </c>
      <c r="J1244" s="145">
        <v>4714.6799999999994</v>
      </c>
      <c r="K1244" s="145">
        <v>4712.4099999999989</v>
      </c>
      <c r="L1244" s="145">
        <v>4711.32</v>
      </c>
      <c r="M1244" s="145">
        <v>4712.0599999999995</v>
      </c>
      <c r="N1244" s="145">
        <v>4712.1099999999997</v>
      </c>
      <c r="O1244" s="145">
        <v>4711.32</v>
      </c>
      <c r="P1244" s="145">
        <v>4712.8999999999996</v>
      </c>
      <c r="Q1244" s="145">
        <v>4712.3999999999996</v>
      </c>
      <c r="R1244" s="145">
        <v>4716.4999999999991</v>
      </c>
      <c r="S1244" s="145">
        <v>4785.0099999999993</v>
      </c>
      <c r="T1244" s="145">
        <v>4803.5099999999993</v>
      </c>
      <c r="U1244" s="145">
        <v>4803.9699999999993</v>
      </c>
      <c r="V1244" s="145">
        <v>4804.6699999999992</v>
      </c>
      <c r="W1244" s="145">
        <v>4806.3499999999995</v>
      </c>
      <c r="X1244" s="145">
        <v>4806.3199999999988</v>
      </c>
      <c r="Y1244" s="145">
        <v>4806.2199999999993</v>
      </c>
      <c r="Z1244" s="145">
        <v>4778.9399999999996</v>
      </c>
      <c r="AA1244" s="145">
        <v>4749.9899999999989</v>
      </c>
      <c r="AB1244" s="145">
        <v>4736.5199999999995</v>
      </c>
      <c r="AC1244" s="145">
        <v>4849.78</v>
      </c>
      <c r="AD1244" s="145">
        <v>4855.0899999999992</v>
      </c>
      <c r="AE1244" s="145">
        <v>4727.7999999999993</v>
      </c>
      <c r="AF1244" s="145">
        <v>4710.9199999999992</v>
      </c>
    </row>
    <row r="1245" spans="1:32" ht="18" customHeight="1" x14ac:dyDescent="0.25">
      <c r="A1245" s="90" t="s">
        <v>88</v>
      </c>
      <c r="B1245" s="90"/>
      <c r="C1245" s="90"/>
      <c r="D1245" s="90"/>
      <c r="E1245" s="90"/>
      <c r="F1245" s="90"/>
      <c r="G1245" s="90"/>
      <c r="H1245" s="91"/>
      <c r="I1245" s="145">
        <v>4732.8599999999997</v>
      </c>
      <c r="J1245" s="145">
        <v>4714.9099999999989</v>
      </c>
      <c r="K1245" s="145">
        <v>4713.9599999999991</v>
      </c>
      <c r="L1245" s="145">
        <v>4711.8799999999992</v>
      </c>
      <c r="M1245" s="145">
        <v>4711.9199999999992</v>
      </c>
      <c r="N1245" s="145">
        <v>4711.9299999999994</v>
      </c>
      <c r="O1245" s="145">
        <v>4711.0899999999992</v>
      </c>
      <c r="P1245" s="145">
        <v>4738.3899999999994</v>
      </c>
      <c r="Q1245" s="145">
        <v>4712.2</v>
      </c>
      <c r="R1245" s="145">
        <v>4746.2499999999991</v>
      </c>
      <c r="S1245" s="145">
        <v>4830.4099999999989</v>
      </c>
      <c r="T1245" s="145">
        <v>4855.079999999999</v>
      </c>
      <c r="U1245" s="145">
        <v>4855.4199999999992</v>
      </c>
      <c r="V1245" s="145">
        <v>4856.12</v>
      </c>
      <c r="W1245" s="145">
        <v>4862.9099999999989</v>
      </c>
      <c r="X1245" s="145">
        <v>4863.0699999999988</v>
      </c>
      <c r="Y1245" s="145">
        <v>4860.0399999999991</v>
      </c>
      <c r="Z1245" s="145">
        <v>4831.28</v>
      </c>
      <c r="AA1245" s="145">
        <v>4804.4799999999996</v>
      </c>
      <c r="AB1245" s="145">
        <v>4736.03</v>
      </c>
      <c r="AC1245" s="145">
        <v>4882.9799999999996</v>
      </c>
      <c r="AD1245" s="145">
        <v>4855.5699999999988</v>
      </c>
      <c r="AE1245" s="145">
        <v>4766.2099999999991</v>
      </c>
      <c r="AF1245" s="145">
        <v>4711.4899999999989</v>
      </c>
    </row>
    <row r="1246" spans="1:32" ht="18" customHeight="1" x14ac:dyDescent="0.25">
      <c r="A1246" s="90" t="s">
        <v>89</v>
      </c>
      <c r="B1246" s="90"/>
      <c r="C1246" s="90"/>
      <c r="D1246" s="90"/>
      <c r="E1246" s="90"/>
      <c r="F1246" s="90"/>
      <c r="G1246" s="90"/>
      <c r="H1246" s="91"/>
      <c r="I1246" s="145">
        <v>4719.7899999999991</v>
      </c>
      <c r="J1246" s="145">
        <v>4706.869999999999</v>
      </c>
      <c r="K1246" s="145">
        <v>4706.7399999999989</v>
      </c>
      <c r="L1246" s="145">
        <v>4709.03</v>
      </c>
      <c r="M1246" s="145">
        <v>4712.0999999999995</v>
      </c>
      <c r="N1246" s="145">
        <v>4713.0999999999995</v>
      </c>
      <c r="O1246" s="145">
        <v>4711.1399999999994</v>
      </c>
      <c r="P1246" s="145">
        <v>4731.7999999999993</v>
      </c>
      <c r="Q1246" s="145">
        <v>4712.3999999999996</v>
      </c>
      <c r="R1246" s="145">
        <v>4750.6599999999989</v>
      </c>
      <c r="S1246" s="145">
        <v>4837.2099999999991</v>
      </c>
      <c r="T1246" s="145">
        <v>4862.28</v>
      </c>
      <c r="U1246" s="145">
        <v>4861.3099999999995</v>
      </c>
      <c r="V1246" s="145">
        <v>4862.6599999999989</v>
      </c>
      <c r="W1246" s="145">
        <v>4860.4899999999989</v>
      </c>
      <c r="X1246" s="145">
        <v>4859.0599999999995</v>
      </c>
      <c r="Y1246" s="145">
        <v>4856.6799999999994</v>
      </c>
      <c r="Z1246" s="145">
        <v>4832.4599999999991</v>
      </c>
      <c r="AA1246" s="145">
        <v>4806.3099999999995</v>
      </c>
      <c r="AB1246" s="145">
        <v>4735.7199999999993</v>
      </c>
      <c r="AC1246" s="145">
        <v>4871.12</v>
      </c>
      <c r="AD1246" s="145">
        <v>4855.0899999999992</v>
      </c>
      <c r="AE1246" s="145">
        <v>4758.2499999999991</v>
      </c>
      <c r="AF1246" s="145">
        <v>4711.6399999999994</v>
      </c>
    </row>
    <row r="1247" spans="1:32" ht="18" customHeight="1" x14ac:dyDescent="0.25">
      <c r="A1247" s="90" t="s">
        <v>90</v>
      </c>
      <c r="B1247" s="90"/>
      <c r="C1247" s="90"/>
      <c r="D1247" s="90"/>
      <c r="E1247" s="90"/>
      <c r="F1247" s="90"/>
      <c r="G1247" s="90"/>
      <c r="H1247" s="91"/>
      <c r="I1247" s="145">
        <v>4730.1299999999992</v>
      </c>
      <c r="J1247" s="145">
        <v>4707.7299999999996</v>
      </c>
      <c r="K1247" s="145">
        <v>4705.8599999999997</v>
      </c>
      <c r="L1247" s="145">
        <v>4707.7899999999991</v>
      </c>
      <c r="M1247" s="145">
        <v>4713.1099999999997</v>
      </c>
      <c r="N1247" s="145">
        <v>4713.1099999999997</v>
      </c>
      <c r="O1247" s="145">
        <v>4711.3499999999995</v>
      </c>
      <c r="P1247" s="145">
        <v>4759.6399999999994</v>
      </c>
      <c r="Q1247" s="145">
        <v>4712.4699999999993</v>
      </c>
      <c r="R1247" s="145">
        <v>4760.8599999999997</v>
      </c>
      <c r="S1247" s="145">
        <v>4834.7199999999993</v>
      </c>
      <c r="T1247" s="145">
        <v>4859.4399999999996</v>
      </c>
      <c r="U1247" s="145">
        <v>4859.53</v>
      </c>
      <c r="V1247" s="145">
        <v>4882.9999999999991</v>
      </c>
      <c r="W1247" s="145">
        <v>4884.0199999999995</v>
      </c>
      <c r="X1247" s="145">
        <v>4884.3999999999996</v>
      </c>
      <c r="Y1247" s="145">
        <v>4860.2299999999996</v>
      </c>
      <c r="Z1247" s="145">
        <v>4835.4399999999996</v>
      </c>
      <c r="AA1247" s="145">
        <v>4806.7499999999991</v>
      </c>
      <c r="AB1247" s="145">
        <v>4754.3399999999992</v>
      </c>
      <c r="AC1247" s="145">
        <v>4863.6499999999996</v>
      </c>
      <c r="AD1247" s="145">
        <v>4867.6399999999994</v>
      </c>
      <c r="AE1247" s="145">
        <v>4753.53</v>
      </c>
      <c r="AF1247" s="145">
        <v>4711.4399999999996</v>
      </c>
    </row>
    <row r="1248" spans="1:32" ht="18" customHeight="1" x14ac:dyDescent="0.25">
      <c r="A1248" s="90" t="s">
        <v>91</v>
      </c>
      <c r="B1248" s="90"/>
      <c r="C1248" s="90"/>
      <c r="D1248" s="90"/>
      <c r="E1248" s="90"/>
      <c r="F1248" s="90"/>
      <c r="G1248" s="90"/>
      <c r="H1248" s="91"/>
      <c r="I1248" s="145">
        <v>4724.079999999999</v>
      </c>
      <c r="J1248" s="145">
        <v>4691.8499999999995</v>
      </c>
      <c r="K1248" s="145">
        <v>4690.4199999999992</v>
      </c>
      <c r="L1248" s="145">
        <v>4692.78</v>
      </c>
      <c r="M1248" s="145">
        <v>4695.8499999999995</v>
      </c>
      <c r="N1248" s="145">
        <v>4695.7899999999991</v>
      </c>
      <c r="O1248" s="145">
        <v>4711.0899999999992</v>
      </c>
      <c r="P1248" s="145">
        <v>4730.82</v>
      </c>
      <c r="Q1248" s="145">
        <v>4712.2899999999991</v>
      </c>
      <c r="R1248" s="145">
        <v>4755.1299999999992</v>
      </c>
      <c r="S1248" s="145">
        <v>4811.1099999999997</v>
      </c>
      <c r="T1248" s="145">
        <v>4834.95</v>
      </c>
      <c r="U1248" s="145">
        <v>4832.329999999999</v>
      </c>
      <c r="V1248" s="145">
        <v>4857.0499999999993</v>
      </c>
      <c r="W1248" s="145">
        <v>4861.4299999999994</v>
      </c>
      <c r="X1248" s="145">
        <v>4863.7899999999991</v>
      </c>
      <c r="Y1248" s="145">
        <v>4862.5999999999995</v>
      </c>
      <c r="Z1248" s="145">
        <v>4836.28</v>
      </c>
      <c r="AA1248" s="145">
        <v>4790.0099999999993</v>
      </c>
      <c r="AB1248" s="145">
        <v>4755.6099999999997</v>
      </c>
      <c r="AC1248" s="145">
        <v>4839.78</v>
      </c>
      <c r="AD1248" s="145">
        <v>4857.9199999999992</v>
      </c>
      <c r="AE1248" s="145">
        <v>4782.95</v>
      </c>
      <c r="AF1248" s="145">
        <v>4711.6299999999992</v>
      </c>
    </row>
    <row r="1249" spans="1:32" ht="18" customHeight="1" x14ac:dyDescent="0.25">
      <c r="A1249" s="90" t="s">
        <v>92</v>
      </c>
      <c r="B1249" s="90"/>
      <c r="C1249" s="90"/>
      <c r="D1249" s="90"/>
      <c r="E1249" s="90"/>
      <c r="F1249" s="90"/>
      <c r="G1249" s="90"/>
      <c r="H1249" s="91"/>
      <c r="I1249" s="145">
        <v>4703.4699999999993</v>
      </c>
      <c r="J1249" s="145">
        <v>4573.4199999999992</v>
      </c>
      <c r="K1249" s="145">
        <v>4634.869999999999</v>
      </c>
      <c r="L1249" s="145">
        <v>4651.579999999999</v>
      </c>
      <c r="M1249" s="145">
        <v>4696.6599999999989</v>
      </c>
      <c r="N1249" s="145">
        <v>4696.5499999999993</v>
      </c>
      <c r="O1249" s="145">
        <v>4706.7499999999991</v>
      </c>
      <c r="P1249" s="145">
        <v>4725.5899999999992</v>
      </c>
      <c r="Q1249" s="145">
        <v>4712.2099999999991</v>
      </c>
      <c r="R1249" s="145">
        <v>4752.4099999999989</v>
      </c>
      <c r="S1249" s="145">
        <v>4806.8799999999992</v>
      </c>
      <c r="T1249" s="145">
        <v>4832.2499999999991</v>
      </c>
      <c r="U1249" s="145">
        <v>4830.53</v>
      </c>
      <c r="V1249" s="145">
        <v>4850.6599999999989</v>
      </c>
      <c r="W1249" s="145">
        <v>4853.2399999999989</v>
      </c>
      <c r="X1249" s="145">
        <v>4855.0399999999991</v>
      </c>
      <c r="Y1249" s="145">
        <v>4865.4699999999993</v>
      </c>
      <c r="Z1249" s="145">
        <v>4843.9799999999996</v>
      </c>
      <c r="AA1249" s="145">
        <v>4792.9399999999996</v>
      </c>
      <c r="AB1249" s="145">
        <v>4754.6599999999989</v>
      </c>
      <c r="AC1249" s="145">
        <v>4840.2899999999991</v>
      </c>
      <c r="AD1249" s="145">
        <v>4860.1299999999992</v>
      </c>
      <c r="AE1249" s="145">
        <v>4772.1499999999996</v>
      </c>
      <c r="AF1249" s="145">
        <v>4711.1799999999994</v>
      </c>
    </row>
    <row r="1250" spans="1:32" ht="18" customHeight="1" x14ac:dyDescent="0.25">
      <c r="A1250" s="90" t="s">
        <v>93</v>
      </c>
      <c r="B1250" s="90"/>
      <c r="C1250" s="90"/>
      <c r="D1250" s="90"/>
      <c r="E1250" s="90"/>
      <c r="F1250" s="90"/>
      <c r="G1250" s="90"/>
      <c r="H1250" s="91"/>
      <c r="I1250" s="145">
        <v>4751.6899999999996</v>
      </c>
      <c r="J1250" s="145">
        <v>4720.45</v>
      </c>
      <c r="K1250" s="145">
        <v>4717.4399999999996</v>
      </c>
      <c r="L1250" s="145">
        <v>4711.9799999999996</v>
      </c>
      <c r="M1250" s="145">
        <v>4711.3799999999992</v>
      </c>
      <c r="N1250" s="145">
        <v>4711.2699999999995</v>
      </c>
      <c r="O1250" s="145">
        <v>4710.0199999999995</v>
      </c>
      <c r="P1250" s="145">
        <v>4724.1099999999997</v>
      </c>
      <c r="Q1250" s="145">
        <v>4711.8399999999992</v>
      </c>
      <c r="R1250" s="145">
        <v>4744.0499999999993</v>
      </c>
      <c r="S1250" s="145">
        <v>4796.6299999999992</v>
      </c>
      <c r="T1250" s="145">
        <v>4820.8599999999997</v>
      </c>
      <c r="U1250" s="145">
        <v>4821.5099999999993</v>
      </c>
      <c r="V1250" s="145">
        <v>4821.3099999999995</v>
      </c>
      <c r="W1250" s="145">
        <v>4843.6299999999992</v>
      </c>
      <c r="X1250" s="145">
        <v>4844.28</v>
      </c>
      <c r="Y1250" s="145">
        <v>4848.9799999999996</v>
      </c>
      <c r="Z1250" s="145">
        <v>4826.4299999999994</v>
      </c>
      <c r="AA1250" s="145">
        <v>4774.1799999999994</v>
      </c>
      <c r="AB1250" s="145">
        <v>4771.0599999999995</v>
      </c>
      <c r="AC1250" s="145">
        <v>4883.3399999999992</v>
      </c>
      <c r="AD1250" s="145">
        <v>4882.8899999999994</v>
      </c>
      <c r="AE1250" s="145">
        <v>4763.0199999999995</v>
      </c>
      <c r="AF1250" s="145">
        <v>4710.82</v>
      </c>
    </row>
    <row r="1251" spans="1:32" ht="18" customHeight="1" x14ac:dyDescent="0.25">
      <c r="A1251" s="90" t="s">
        <v>94</v>
      </c>
      <c r="B1251" s="90"/>
      <c r="C1251" s="90"/>
      <c r="D1251" s="90"/>
      <c r="E1251" s="90"/>
      <c r="F1251" s="90"/>
      <c r="G1251" s="90"/>
      <c r="H1251" s="91"/>
      <c r="I1251" s="145">
        <v>4742.2699999999995</v>
      </c>
      <c r="J1251" s="145">
        <v>4719.1399999999994</v>
      </c>
      <c r="K1251" s="145">
        <v>4714.5399999999991</v>
      </c>
      <c r="L1251" s="145">
        <v>4710.5399999999991</v>
      </c>
      <c r="M1251" s="145">
        <v>4711.619999999999</v>
      </c>
      <c r="N1251" s="145">
        <v>4711.5899999999992</v>
      </c>
      <c r="O1251" s="145">
        <v>4710.3799999999992</v>
      </c>
      <c r="P1251" s="145">
        <v>4713.9099999999989</v>
      </c>
      <c r="Q1251" s="145">
        <v>4711.9299999999994</v>
      </c>
      <c r="R1251" s="145">
        <v>4716.7499999999991</v>
      </c>
      <c r="S1251" s="145">
        <v>4774.119999999999</v>
      </c>
      <c r="T1251" s="145">
        <v>4802.7399999999989</v>
      </c>
      <c r="U1251" s="145">
        <v>4803.4599999999991</v>
      </c>
      <c r="V1251" s="145">
        <v>4803.2899999999991</v>
      </c>
      <c r="W1251" s="145">
        <v>4828.4399999999996</v>
      </c>
      <c r="X1251" s="145">
        <v>4804.4699999999993</v>
      </c>
      <c r="Y1251" s="145">
        <v>4804.4999999999991</v>
      </c>
      <c r="Z1251" s="145">
        <v>4804.2599999999993</v>
      </c>
      <c r="AA1251" s="145">
        <v>4749.2999999999993</v>
      </c>
      <c r="AB1251" s="145">
        <v>4748.7499999999991</v>
      </c>
      <c r="AC1251" s="145">
        <v>4862.2299999999996</v>
      </c>
      <c r="AD1251" s="145">
        <v>4891.8399999999992</v>
      </c>
      <c r="AE1251" s="145">
        <v>4766.8799999999992</v>
      </c>
      <c r="AF1251" s="145">
        <v>4710.6699999999992</v>
      </c>
    </row>
    <row r="1252" spans="1:32" ht="18" customHeight="1" x14ac:dyDescent="0.25">
      <c r="A1252" s="90" t="s">
        <v>95</v>
      </c>
      <c r="B1252" s="90"/>
      <c r="C1252" s="90"/>
      <c r="D1252" s="90"/>
      <c r="E1252" s="90"/>
      <c r="F1252" s="90"/>
      <c r="G1252" s="90"/>
      <c r="H1252" s="91"/>
      <c r="I1252" s="145">
        <v>4751.4399999999996</v>
      </c>
      <c r="J1252" s="145">
        <v>4721.2699999999995</v>
      </c>
      <c r="K1252" s="145">
        <v>4716.1299999999992</v>
      </c>
      <c r="L1252" s="145">
        <v>4710.7699999999995</v>
      </c>
      <c r="M1252" s="145">
        <v>4711.3099999999995</v>
      </c>
      <c r="N1252" s="145">
        <v>4711.6299999999992</v>
      </c>
      <c r="O1252" s="145">
        <v>4710.2</v>
      </c>
      <c r="P1252" s="145">
        <v>4757.45</v>
      </c>
      <c r="Q1252" s="145">
        <v>4712.0999999999995</v>
      </c>
      <c r="R1252" s="145">
        <v>4742.5099999999993</v>
      </c>
      <c r="S1252" s="145">
        <v>4800.1899999999996</v>
      </c>
      <c r="T1252" s="145">
        <v>4825.2499999999991</v>
      </c>
      <c r="U1252" s="145">
        <v>4825.3099999999995</v>
      </c>
      <c r="V1252" s="145">
        <v>4826.6399999999994</v>
      </c>
      <c r="W1252" s="145">
        <v>4852.5499999999993</v>
      </c>
      <c r="X1252" s="145">
        <v>4852.9399999999996</v>
      </c>
      <c r="Y1252" s="145">
        <v>4855.7599999999993</v>
      </c>
      <c r="Z1252" s="145">
        <v>4829.8799999999992</v>
      </c>
      <c r="AA1252" s="145">
        <v>4776.9799999999996</v>
      </c>
      <c r="AB1252" s="145">
        <v>4774.45</v>
      </c>
      <c r="AC1252" s="145">
        <v>4897.0199999999995</v>
      </c>
      <c r="AD1252" s="145">
        <v>4880.5999999999995</v>
      </c>
      <c r="AE1252" s="145">
        <v>4753.2699999999995</v>
      </c>
      <c r="AF1252" s="145">
        <v>4711.7599999999993</v>
      </c>
    </row>
    <row r="1253" spans="1:32" ht="18" customHeight="1" x14ac:dyDescent="0.25">
      <c r="A1253" s="90" t="s">
        <v>96</v>
      </c>
      <c r="B1253" s="90"/>
      <c r="C1253" s="90"/>
      <c r="D1253" s="90"/>
      <c r="E1253" s="90"/>
      <c r="F1253" s="90"/>
      <c r="G1253" s="90"/>
      <c r="H1253" s="91"/>
      <c r="I1253" s="145">
        <v>4735.03</v>
      </c>
      <c r="J1253" s="145">
        <v>4710.1599999999989</v>
      </c>
      <c r="K1253" s="145">
        <v>4702.7399999999989</v>
      </c>
      <c r="L1253" s="145">
        <v>4709.4199999999992</v>
      </c>
      <c r="M1253" s="145">
        <v>4713.1099999999997</v>
      </c>
      <c r="N1253" s="145">
        <v>4713.1099999999997</v>
      </c>
      <c r="O1253" s="145">
        <v>4711.3799999999992</v>
      </c>
      <c r="P1253" s="145">
        <v>4741.1399999999994</v>
      </c>
      <c r="Q1253" s="145">
        <v>4712.2899999999991</v>
      </c>
      <c r="R1253" s="145">
        <v>4741.2599999999993</v>
      </c>
      <c r="S1253" s="145">
        <v>4799.0699999999988</v>
      </c>
      <c r="T1253" s="145">
        <v>4823.6399999999994</v>
      </c>
      <c r="U1253" s="145">
        <v>4823.2199999999993</v>
      </c>
      <c r="V1253" s="145">
        <v>4824.1699999999992</v>
      </c>
      <c r="W1253" s="145">
        <v>4847.37</v>
      </c>
      <c r="X1253" s="145">
        <v>4850.1699999999992</v>
      </c>
      <c r="Y1253" s="145">
        <v>4856.7899999999991</v>
      </c>
      <c r="Z1253" s="145">
        <v>4833.0699999999988</v>
      </c>
      <c r="AA1253" s="145">
        <v>4775.4799999999996</v>
      </c>
      <c r="AB1253" s="145">
        <v>4769.0899999999992</v>
      </c>
      <c r="AC1253" s="145">
        <v>4888.1099999999997</v>
      </c>
      <c r="AD1253" s="145">
        <v>4875.5999999999995</v>
      </c>
      <c r="AE1253" s="145">
        <v>4755.1599999999989</v>
      </c>
      <c r="AF1253" s="145">
        <v>4711.5899999999992</v>
      </c>
    </row>
    <row r="1254" spans="1:32" ht="18" customHeight="1" x14ac:dyDescent="0.25">
      <c r="A1254" s="90" t="s">
        <v>97</v>
      </c>
      <c r="B1254" s="90"/>
      <c r="C1254" s="90"/>
      <c r="D1254" s="90"/>
      <c r="E1254" s="90"/>
      <c r="F1254" s="90"/>
      <c r="G1254" s="90"/>
      <c r="H1254" s="91"/>
      <c r="I1254" s="145">
        <v>4732.5899999999992</v>
      </c>
      <c r="J1254" s="145">
        <v>4719.4199999999992</v>
      </c>
      <c r="K1254" s="145">
        <v>4712.329999999999</v>
      </c>
      <c r="L1254" s="145">
        <v>4711.4799999999996</v>
      </c>
      <c r="M1254" s="145">
        <v>4713.1099999999997</v>
      </c>
      <c r="N1254" s="145">
        <v>4713.1099999999997</v>
      </c>
      <c r="O1254" s="145">
        <v>4715.1899999999996</v>
      </c>
      <c r="P1254" s="145">
        <v>4733.6499999999996</v>
      </c>
      <c r="Q1254" s="145">
        <v>4712.2899999999991</v>
      </c>
      <c r="R1254" s="145">
        <v>4766.1099999999997</v>
      </c>
      <c r="S1254" s="145">
        <v>4844.6699999999992</v>
      </c>
      <c r="T1254" s="145">
        <v>4849.1599999999989</v>
      </c>
      <c r="U1254" s="145">
        <v>4846.7099999999991</v>
      </c>
      <c r="V1254" s="145">
        <v>4848.3599999999997</v>
      </c>
      <c r="W1254" s="145">
        <v>4849.0099999999993</v>
      </c>
      <c r="X1254" s="145">
        <v>4852.5499999999993</v>
      </c>
      <c r="Y1254" s="145">
        <v>4852.0099999999993</v>
      </c>
      <c r="Z1254" s="145">
        <v>4828.6499999999996</v>
      </c>
      <c r="AA1254" s="145">
        <v>4776.3599999999997</v>
      </c>
      <c r="AB1254" s="145">
        <v>4775.6099999999997</v>
      </c>
      <c r="AC1254" s="145">
        <v>4901.3399999999992</v>
      </c>
      <c r="AD1254" s="145">
        <v>4894.6099999999997</v>
      </c>
      <c r="AE1254" s="145">
        <v>4765.1699999999992</v>
      </c>
      <c r="AF1254" s="145">
        <v>4711.3999999999996</v>
      </c>
    </row>
    <row r="1255" spans="1:32" ht="18" customHeight="1" x14ac:dyDescent="0.25">
      <c r="A1255" s="90" t="s">
        <v>98</v>
      </c>
      <c r="B1255" s="90"/>
      <c r="C1255" s="90"/>
      <c r="D1255" s="90"/>
      <c r="E1255" s="90"/>
      <c r="F1255" s="90"/>
      <c r="G1255" s="90"/>
      <c r="H1255" s="91"/>
      <c r="I1255" s="145">
        <v>4770.5399999999991</v>
      </c>
      <c r="J1255" s="145">
        <v>4723.8499999999995</v>
      </c>
      <c r="K1255" s="145">
        <v>4716.3099999999995</v>
      </c>
      <c r="L1255" s="145">
        <v>4712.5399999999991</v>
      </c>
      <c r="M1255" s="145">
        <v>4711.9799999999996</v>
      </c>
      <c r="N1255" s="145">
        <v>4711.8999999999996</v>
      </c>
      <c r="O1255" s="145">
        <v>4711.07</v>
      </c>
      <c r="P1255" s="145">
        <v>4770.3799999999992</v>
      </c>
      <c r="Q1255" s="145">
        <v>4712.1599999999989</v>
      </c>
      <c r="R1255" s="145">
        <v>4746.9599999999991</v>
      </c>
      <c r="S1255" s="145">
        <v>4829.329999999999</v>
      </c>
      <c r="T1255" s="145">
        <v>4854.1399999999994</v>
      </c>
      <c r="U1255" s="145">
        <v>4855.3399999999992</v>
      </c>
      <c r="V1255" s="145">
        <v>4857.4099999999989</v>
      </c>
      <c r="W1255" s="145">
        <v>4858.9799999999996</v>
      </c>
      <c r="X1255" s="145">
        <v>4865.1699999999992</v>
      </c>
      <c r="Y1255" s="145">
        <v>4867.4899999999989</v>
      </c>
      <c r="Z1255" s="145">
        <v>4840.3399999999992</v>
      </c>
      <c r="AA1255" s="145">
        <v>4780.8099999999995</v>
      </c>
      <c r="AB1255" s="145">
        <v>4778.9199999999992</v>
      </c>
      <c r="AC1255" s="145">
        <v>4898.03</v>
      </c>
      <c r="AD1255" s="145">
        <v>4902.7299999999996</v>
      </c>
      <c r="AE1255" s="145">
        <v>4769.0099999999993</v>
      </c>
      <c r="AF1255" s="145">
        <v>4711.5999999999995</v>
      </c>
    </row>
    <row r="1256" spans="1:32" ht="18" customHeight="1" x14ac:dyDescent="0.25">
      <c r="A1256" s="90" t="s">
        <v>99</v>
      </c>
      <c r="B1256" s="90"/>
      <c r="C1256" s="90"/>
      <c r="D1256" s="90"/>
      <c r="E1256" s="90"/>
      <c r="F1256" s="90"/>
      <c r="G1256" s="90"/>
      <c r="H1256" s="91"/>
      <c r="I1256" s="145">
        <v>4775.9499999999989</v>
      </c>
      <c r="J1256" s="145">
        <v>4723.2399999999989</v>
      </c>
      <c r="K1256" s="145">
        <v>4714.6599999999989</v>
      </c>
      <c r="L1256" s="145">
        <v>4712.1099999999997</v>
      </c>
      <c r="M1256" s="145">
        <v>4712.1099999999997</v>
      </c>
      <c r="N1256" s="145">
        <v>4711.9799999999996</v>
      </c>
      <c r="O1256" s="145">
        <v>4711.1299999999992</v>
      </c>
      <c r="P1256" s="145">
        <v>4757.0599999999995</v>
      </c>
      <c r="Q1256" s="145">
        <v>4712.079999999999</v>
      </c>
      <c r="R1256" s="145">
        <v>4745.2299999999996</v>
      </c>
      <c r="S1256" s="145">
        <v>4798.4699999999993</v>
      </c>
      <c r="T1256" s="145">
        <v>4822.1799999999994</v>
      </c>
      <c r="U1256" s="145">
        <v>4822.0399999999991</v>
      </c>
      <c r="V1256" s="145">
        <v>4844.5399999999991</v>
      </c>
      <c r="W1256" s="145">
        <v>4844.5899999999992</v>
      </c>
      <c r="X1256" s="145">
        <v>4844.6599999999989</v>
      </c>
      <c r="Y1256" s="145">
        <v>4844.7699999999995</v>
      </c>
      <c r="Z1256" s="145">
        <v>4799.45</v>
      </c>
      <c r="AA1256" s="145">
        <v>4773.9199999999992</v>
      </c>
      <c r="AB1256" s="145">
        <v>4772.4199999999992</v>
      </c>
      <c r="AC1256" s="145">
        <v>4875.1399999999994</v>
      </c>
      <c r="AD1256" s="145">
        <v>4884.2599999999993</v>
      </c>
      <c r="AE1256" s="145">
        <v>4765.4699999999993</v>
      </c>
      <c r="AF1256" s="145">
        <v>4711.4199999999992</v>
      </c>
    </row>
    <row r="1257" spans="1:32" ht="18" customHeight="1" x14ac:dyDescent="0.25">
      <c r="A1257" s="90" t="s">
        <v>100</v>
      </c>
      <c r="B1257" s="90"/>
      <c r="C1257" s="90"/>
      <c r="D1257" s="90"/>
      <c r="E1257" s="90"/>
      <c r="F1257" s="90"/>
      <c r="G1257" s="90"/>
      <c r="H1257" s="91"/>
      <c r="I1257" s="145">
        <v>4809.4799999999996</v>
      </c>
      <c r="J1257" s="145">
        <v>4758.1099999999997</v>
      </c>
      <c r="K1257" s="145">
        <v>4722.4699999999993</v>
      </c>
      <c r="L1257" s="145">
        <v>4715.4299999999994</v>
      </c>
      <c r="M1257" s="145">
        <v>4712.3499999999995</v>
      </c>
      <c r="N1257" s="145">
        <v>4711.6399999999994</v>
      </c>
      <c r="O1257" s="145">
        <v>4710.5899999999992</v>
      </c>
      <c r="P1257" s="145">
        <v>4753.9799999999996</v>
      </c>
      <c r="Q1257" s="145">
        <v>4711.78</v>
      </c>
      <c r="R1257" s="145">
        <v>4717.1299999999992</v>
      </c>
      <c r="S1257" s="145">
        <v>4746.2999999999993</v>
      </c>
      <c r="T1257" s="145">
        <v>4798.2899999999991</v>
      </c>
      <c r="U1257" s="145">
        <v>4799.9899999999989</v>
      </c>
      <c r="V1257" s="145">
        <v>4800.0199999999995</v>
      </c>
      <c r="W1257" s="145">
        <v>4800.2699999999995</v>
      </c>
      <c r="X1257" s="145">
        <v>4800.9999999999991</v>
      </c>
      <c r="Y1257" s="145">
        <v>4808.5399999999991</v>
      </c>
      <c r="Z1257" s="145">
        <v>4750.57</v>
      </c>
      <c r="AA1257" s="145">
        <v>4717.9899999999989</v>
      </c>
      <c r="AB1257" s="145">
        <v>4747.4199999999992</v>
      </c>
      <c r="AC1257" s="145">
        <v>4855.3199999999988</v>
      </c>
      <c r="AD1257" s="145">
        <v>4871.7499999999991</v>
      </c>
      <c r="AE1257" s="145">
        <v>4765.78</v>
      </c>
      <c r="AF1257" s="145">
        <v>4710.1899999999996</v>
      </c>
    </row>
    <row r="1258" spans="1:32" ht="18" customHeight="1" x14ac:dyDescent="0.25">
      <c r="A1258" s="90" t="s">
        <v>101</v>
      </c>
      <c r="B1258" s="90"/>
      <c r="C1258" s="90"/>
      <c r="D1258" s="90"/>
      <c r="E1258" s="90"/>
      <c r="F1258" s="90"/>
      <c r="G1258" s="90"/>
      <c r="H1258" s="91"/>
      <c r="I1258" s="145">
        <v>4786.2899999999991</v>
      </c>
      <c r="J1258" s="145">
        <v>4735.579999999999</v>
      </c>
      <c r="K1258" s="145">
        <v>4718.8799999999992</v>
      </c>
      <c r="L1258" s="145">
        <v>4713.8399999999992</v>
      </c>
      <c r="M1258" s="145">
        <v>4712.07</v>
      </c>
      <c r="N1258" s="145">
        <v>4711.8499999999995</v>
      </c>
      <c r="O1258" s="145">
        <v>4710.7199999999993</v>
      </c>
      <c r="P1258" s="145">
        <v>4727.2</v>
      </c>
      <c r="Q1258" s="145">
        <v>4711.8899999999994</v>
      </c>
      <c r="R1258" s="145">
        <v>4717.2899999999991</v>
      </c>
      <c r="S1258" s="145">
        <v>4746.2999999999993</v>
      </c>
      <c r="T1258" s="145">
        <v>4799.579999999999</v>
      </c>
      <c r="U1258" s="145">
        <v>4802.0599999999995</v>
      </c>
      <c r="V1258" s="145">
        <v>4802.6299999999992</v>
      </c>
      <c r="W1258" s="145">
        <v>4802.6099999999997</v>
      </c>
      <c r="X1258" s="145">
        <v>4803.5399999999991</v>
      </c>
      <c r="Y1258" s="145">
        <v>4777.579999999999</v>
      </c>
      <c r="Z1258" s="145">
        <v>4749.0899999999992</v>
      </c>
      <c r="AA1258" s="145">
        <v>4718.2299999999996</v>
      </c>
      <c r="AB1258" s="145">
        <v>4748.0599999999995</v>
      </c>
      <c r="AC1258" s="145">
        <v>4856.9199999999992</v>
      </c>
      <c r="AD1258" s="145">
        <v>4869.9799999999996</v>
      </c>
      <c r="AE1258" s="145">
        <v>4765.7599999999993</v>
      </c>
      <c r="AF1258" s="145">
        <v>4710.4899999999989</v>
      </c>
    </row>
    <row r="1259" spans="1:32" ht="18" customHeight="1" x14ac:dyDescent="0.25">
      <c r="A1259" s="90" t="s">
        <v>102</v>
      </c>
      <c r="B1259" s="90"/>
      <c r="C1259" s="90"/>
      <c r="D1259" s="90"/>
      <c r="E1259" s="90"/>
      <c r="F1259" s="90"/>
      <c r="G1259" s="90"/>
      <c r="H1259" s="91"/>
      <c r="I1259" s="145">
        <v>4776.3999999999996</v>
      </c>
      <c r="J1259" s="145">
        <v>4719.4099999999989</v>
      </c>
      <c r="K1259" s="145">
        <v>4715.1399999999994</v>
      </c>
      <c r="L1259" s="145">
        <v>4713.9199999999992</v>
      </c>
      <c r="M1259" s="145">
        <v>4712.3799999999992</v>
      </c>
      <c r="N1259" s="145">
        <v>4711.2599999999993</v>
      </c>
      <c r="O1259" s="145">
        <v>4716.1899999999996</v>
      </c>
      <c r="P1259" s="145">
        <v>4790.5499999999993</v>
      </c>
      <c r="Q1259" s="145">
        <v>4711.8799999999992</v>
      </c>
      <c r="R1259" s="145">
        <v>4804.5499999999993</v>
      </c>
      <c r="S1259" s="145">
        <v>4841.0899999999992</v>
      </c>
      <c r="T1259" s="145">
        <v>4857.6299999999992</v>
      </c>
      <c r="U1259" s="145">
        <v>4858.4999999999991</v>
      </c>
      <c r="V1259" s="145">
        <v>4871.0599999999995</v>
      </c>
      <c r="W1259" s="145">
        <v>4870.8999999999996</v>
      </c>
      <c r="X1259" s="145">
        <v>4872.8999999999996</v>
      </c>
      <c r="Y1259" s="145">
        <v>4871.3999999999996</v>
      </c>
      <c r="Z1259" s="145">
        <v>4814.9799999999996</v>
      </c>
      <c r="AA1259" s="145">
        <v>4783.28</v>
      </c>
      <c r="AB1259" s="145">
        <v>4776.66</v>
      </c>
      <c r="AC1259" s="145">
        <v>4918.45</v>
      </c>
      <c r="AD1259" s="145">
        <v>4927.9999999999991</v>
      </c>
      <c r="AE1259" s="145">
        <v>4808.87</v>
      </c>
      <c r="AF1259" s="145">
        <v>4710.7399999999989</v>
      </c>
    </row>
    <row r="1260" spans="1:32" ht="18" customHeight="1" x14ac:dyDescent="0.25">
      <c r="A1260" s="90" t="s">
        <v>103</v>
      </c>
      <c r="B1260" s="90"/>
      <c r="C1260" s="90"/>
      <c r="D1260" s="90"/>
      <c r="E1260" s="90"/>
      <c r="F1260" s="90"/>
      <c r="G1260" s="90"/>
      <c r="H1260" s="91"/>
      <c r="I1260" s="145">
        <v>4753.78</v>
      </c>
      <c r="J1260" s="145">
        <v>4721.5899999999992</v>
      </c>
      <c r="K1260" s="145">
        <v>4712.6899999999996</v>
      </c>
      <c r="L1260" s="145">
        <v>4710.7</v>
      </c>
      <c r="M1260" s="145">
        <v>4711.1499999999996</v>
      </c>
      <c r="N1260" s="145">
        <v>4711.5399999999991</v>
      </c>
      <c r="O1260" s="145">
        <v>4715.6699999999992</v>
      </c>
      <c r="P1260" s="145">
        <v>4760.1099999999997</v>
      </c>
      <c r="Q1260" s="145">
        <v>4711.7599999999993</v>
      </c>
      <c r="R1260" s="145">
        <v>4798.1099999999997</v>
      </c>
      <c r="S1260" s="145">
        <v>4821.2099999999991</v>
      </c>
      <c r="T1260" s="145">
        <v>4834.4299999999994</v>
      </c>
      <c r="U1260" s="145">
        <v>4834.7299999999996</v>
      </c>
      <c r="V1260" s="145">
        <v>4844.5699999999988</v>
      </c>
      <c r="W1260" s="145">
        <v>4845.7599999999993</v>
      </c>
      <c r="X1260" s="145">
        <v>4855.1899999999996</v>
      </c>
      <c r="Y1260" s="145">
        <v>4855.3499999999995</v>
      </c>
      <c r="Z1260" s="145">
        <v>4808.3899999999994</v>
      </c>
      <c r="AA1260" s="145">
        <v>4773.8999999999996</v>
      </c>
      <c r="AB1260" s="145">
        <v>4772.619999999999</v>
      </c>
      <c r="AC1260" s="145">
        <v>4901.5199999999995</v>
      </c>
      <c r="AD1260" s="145">
        <v>4899.9699999999993</v>
      </c>
      <c r="AE1260" s="145">
        <v>4793.2599999999993</v>
      </c>
      <c r="AF1260" s="145">
        <v>4710.6499999999996</v>
      </c>
    </row>
    <row r="1261" spans="1:32" ht="18" customHeight="1" x14ac:dyDescent="0.25">
      <c r="A1261" s="90" t="s">
        <v>104</v>
      </c>
      <c r="B1261" s="90"/>
      <c r="C1261" s="90"/>
      <c r="D1261" s="90"/>
      <c r="E1261" s="90"/>
      <c r="F1261" s="90"/>
      <c r="G1261" s="90"/>
      <c r="H1261" s="91"/>
      <c r="I1261" s="145">
        <v>4733.4099999999989</v>
      </c>
      <c r="J1261" s="145">
        <v>4710.829999999999</v>
      </c>
      <c r="K1261" s="145">
        <v>4702.5099999999993</v>
      </c>
      <c r="L1261" s="145">
        <v>4702.4199999999992</v>
      </c>
      <c r="M1261" s="145">
        <v>4709.2199999999993</v>
      </c>
      <c r="N1261" s="145">
        <v>4711.6899999999996</v>
      </c>
      <c r="O1261" s="145">
        <v>4714.2899999999991</v>
      </c>
      <c r="P1261" s="145">
        <v>4748.9199999999992</v>
      </c>
      <c r="Q1261" s="145">
        <v>4711.8899999999994</v>
      </c>
      <c r="R1261" s="145">
        <v>4794.62</v>
      </c>
      <c r="S1261" s="145">
        <v>4820.8399999999992</v>
      </c>
      <c r="T1261" s="145">
        <v>4834.5099999999993</v>
      </c>
      <c r="U1261" s="145">
        <v>4843.2099999999991</v>
      </c>
      <c r="V1261" s="145">
        <v>4844.03</v>
      </c>
      <c r="W1261" s="145">
        <v>4845.45</v>
      </c>
      <c r="X1261" s="145">
        <v>4852.6699999999992</v>
      </c>
      <c r="Y1261" s="145">
        <v>4860.95</v>
      </c>
      <c r="Z1261" s="145">
        <v>4858.0899999999992</v>
      </c>
      <c r="AA1261" s="145">
        <v>4821.4199999999992</v>
      </c>
      <c r="AB1261" s="145">
        <v>4819.2399999999989</v>
      </c>
      <c r="AC1261" s="145">
        <v>4945.829999999999</v>
      </c>
      <c r="AD1261" s="145">
        <v>4942.7499999999991</v>
      </c>
      <c r="AE1261" s="145">
        <v>4818.7899999999991</v>
      </c>
      <c r="AF1261" s="145">
        <v>4710.78</v>
      </c>
    </row>
    <row r="1262" spans="1:32" ht="18" customHeight="1" x14ac:dyDescent="0.25">
      <c r="A1262" s="90" t="s">
        <v>105</v>
      </c>
      <c r="B1262" s="90"/>
      <c r="C1262" s="90"/>
      <c r="D1262" s="90"/>
      <c r="E1262" s="90"/>
      <c r="F1262" s="90"/>
      <c r="G1262" s="90"/>
      <c r="H1262" s="91"/>
      <c r="I1262" s="145">
        <v>4746.1899999999996</v>
      </c>
      <c r="J1262" s="145">
        <v>4717.45</v>
      </c>
      <c r="K1262" s="145">
        <v>4710.5499999999993</v>
      </c>
      <c r="L1262" s="145">
        <v>4708.7399999999989</v>
      </c>
      <c r="M1262" s="145">
        <v>4710.5899999999992</v>
      </c>
      <c r="N1262" s="145">
        <v>4711.579999999999</v>
      </c>
      <c r="O1262" s="145">
        <v>4719.1699999999992</v>
      </c>
      <c r="P1262" s="145">
        <v>4784.4599999999991</v>
      </c>
      <c r="Q1262" s="145">
        <v>4733.8599999999997</v>
      </c>
      <c r="R1262" s="145">
        <v>4846.3799999999992</v>
      </c>
      <c r="S1262" s="145">
        <v>4889.4899999999989</v>
      </c>
      <c r="T1262" s="145">
        <v>4840.9099999999989</v>
      </c>
      <c r="U1262" s="145">
        <v>4849.78</v>
      </c>
      <c r="V1262" s="145">
        <v>4850.3999999999996</v>
      </c>
      <c r="W1262" s="145">
        <v>4872.3799999999992</v>
      </c>
      <c r="X1262" s="145">
        <v>4895.0899999999992</v>
      </c>
      <c r="Y1262" s="145">
        <v>4964.5699999999988</v>
      </c>
      <c r="Z1262" s="145">
        <v>4925.4099999999989</v>
      </c>
      <c r="AA1262" s="145">
        <v>4886.9399999999996</v>
      </c>
      <c r="AB1262" s="145">
        <v>4877.7199999999993</v>
      </c>
      <c r="AC1262" s="145">
        <v>5015.7299999999996</v>
      </c>
      <c r="AD1262" s="145">
        <v>5014.3199999999988</v>
      </c>
      <c r="AE1262" s="145">
        <v>4931.7099999999991</v>
      </c>
      <c r="AF1262" s="145">
        <v>4756.6899999999996</v>
      </c>
    </row>
    <row r="1263" spans="1:32" ht="18" customHeight="1" x14ac:dyDescent="0.25">
      <c r="A1263" s="90" t="s">
        <v>106</v>
      </c>
      <c r="B1263" s="90"/>
      <c r="C1263" s="90"/>
      <c r="D1263" s="90"/>
      <c r="E1263" s="90"/>
      <c r="F1263" s="90"/>
      <c r="G1263" s="90"/>
      <c r="H1263" s="91"/>
      <c r="I1263" s="145">
        <v>4770.0099999999993</v>
      </c>
      <c r="J1263" s="145">
        <v>4715.869999999999</v>
      </c>
      <c r="K1263" s="145">
        <v>4706.2399999999989</v>
      </c>
      <c r="L1263" s="145">
        <v>4703.9999999999991</v>
      </c>
      <c r="M1263" s="145">
        <v>4705.9299999999994</v>
      </c>
      <c r="N1263" s="145">
        <v>4711.0999999999995</v>
      </c>
      <c r="O1263" s="145">
        <v>4723.1299999999992</v>
      </c>
      <c r="P1263" s="145">
        <v>4791.5199999999995</v>
      </c>
      <c r="Q1263" s="145">
        <v>4734.329999999999</v>
      </c>
      <c r="R1263" s="145">
        <v>4872.8799999999992</v>
      </c>
      <c r="S1263" s="145">
        <v>4925.8999999999996</v>
      </c>
      <c r="T1263" s="145">
        <v>4877.12</v>
      </c>
      <c r="U1263" s="145">
        <v>4877.0499999999993</v>
      </c>
      <c r="V1263" s="145">
        <v>4877.1299999999992</v>
      </c>
      <c r="W1263" s="145">
        <v>4890.87</v>
      </c>
      <c r="X1263" s="145">
        <v>4946.7699999999995</v>
      </c>
      <c r="Y1263" s="145">
        <v>4978.5099999999993</v>
      </c>
      <c r="Z1263" s="145">
        <v>4961.3499999999995</v>
      </c>
      <c r="AA1263" s="145">
        <v>4925.4799999999996</v>
      </c>
      <c r="AB1263" s="145">
        <v>4922.2599999999993</v>
      </c>
      <c r="AC1263" s="145">
        <v>5073.5999999999995</v>
      </c>
      <c r="AD1263" s="145">
        <v>5158.6799999999994</v>
      </c>
      <c r="AE1263" s="145">
        <v>5066.8899999999994</v>
      </c>
      <c r="AF1263" s="145">
        <v>4866.9999999999991</v>
      </c>
    </row>
    <row r="1264" spans="1:32" ht="18" customHeight="1" x14ac:dyDescent="0.25">
      <c r="A1264" s="90" t="s">
        <v>107</v>
      </c>
      <c r="B1264" s="90"/>
      <c r="C1264" s="90"/>
      <c r="D1264" s="90"/>
      <c r="E1264" s="90"/>
      <c r="F1264" s="90"/>
      <c r="G1264" s="90"/>
      <c r="H1264" s="91"/>
      <c r="I1264" s="145">
        <v>4887.579999999999</v>
      </c>
      <c r="J1264" s="145">
        <v>4732.8499999999995</v>
      </c>
      <c r="K1264" s="145">
        <v>4724.2599999999993</v>
      </c>
      <c r="L1264" s="145">
        <v>4715.7899999999991</v>
      </c>
      <c r="M1264" s="145">
        <v>4711.9799999999996</v>
      </c>
      <c r="N1264" s="145">
        <v>4711.3899999999994</v>
      </c>
      <c r="O1264" s="145">
        <v>4715.7999999999993</v>
      </c>
      <c r="P1264" s="145">
        <v>4757.2999999999993</v>
      </c>
      <c r="Q1264" s="145">
        <v>4711.7</v>
      </c>
      <c r="R1264" s="145">
        <v>4789.5499999999993</v>
      </c>
      <c r="S1264" s="145">
        <v>4852.1499999999996</v>
      </c>
      <c r="T1264" s="145">
        <v>4880.3899999999994</v>
      </c>
      <c r="U1264" s="145">
        <v>4878.87</v>
      </c>
      <c r="V1264" s="145">
        <v>4879.1399999999994</v>
      </c>
      <c r="W1264" s="145">
        <v>4879.2399999999989</v>
      </c>
      <c r="X1264" s="145">
        <v>4870.6599999999989</v>
      </c>
      <c r="Y1264" s="145">
        <v>4870.9699999999993</v>
      </c>
      <c r="Z1264" s="145">
        <v>4870.6399999999994</v>
      </c>
      <c r="AA1264" s="145">
        <v>4877.7699999999995</v>
      </c>
      <c r="AB1264" s="145">
        <v>4876.1399999999994</v>
      </c>
      <c r="AC1264" s="145">
        <v>5006.6799999999994</v>
      </c>
      <c r="AD1264" s="145">
        <v>4992.6399999999994</v>
      </c>
      <c r="AE1264" s="145">
        <v>4874.1599999999989</v>
      </c>
      <c r="AF1264" s="145">
        <v>4720.0999999999995</v>
      </c>
    </row>
    <row r="1265" spans="1:32" ht="18" customHeight="1" x14ac:dyDescent="0.25">
      <c r="A1265" s="90" t="s">
        <v>108</v>
      </c>
      <c r="B1265" s="90"/>
      <c r="C1265" s="90"/>
      <c r="D1265" s="90"/>
      <c r="E1265" s="90"/>
      <c r="F1265" s="90"/>
      <c r="G1265" s="90"/>
      <c r="H1265" s="91"/>
      <c r="I1265" s="145">
        <v>4769.7099999999991</v>
      </c>
      <c r="J1265" s="145">
        <v>4731.1699999999992</v>
      </c>
      <c r="K1265" s="145">
        <v>4716.9399999999996</v>
      </c>
      <c r="L1265" s="145">
        <v>4712.2</v>
      </c>
      <c r="M1265" s="145">
        <v>4711.07</v>
      </c>
      <c r="N1265" s="145">
        <v>4711.7299999999996</v>
      </c>
      <c r="O1265" s="145">
        <v>4707.3599999999997</v>
      </c>
      <c r="P1265" s="145">
        <v>4726.7099999999991</v>
      </c>
      <c r="Q1265" s="145">
        <v>4712.1899999999996</v>
      </c>
      <c r="R1265" s="145">
        <v>4756.1899999999996</v>
      </c>
      <c r="S1265" s="145">
        <v>4807.0399999999991</v>
      </c>
      <c r="T1265" s="145">
        <v>4837.5899999999992</v>
      </c>
      <c r="U1265" s="145">
        <v>4839.2</v>
      </c>
      <c r="V1265" s="145">
        <v>4839.4199999999992</v>
      </c>
      <c r="W1265" s="145">
        <v>4856.9099999999989</v>
      </c>
      <c r="X1265" s="145">
        <v>4859.6099999999997</v>
      </c>
      <c r="Y1265" s="145">
        <v>4860.3799999999992</v>
      </c>
      <c r="Z1265" s="145">
        <v>4860.0099999999993</v>
      </c>
      <c r="AA1265" s="145">
        <v>4836.5099999999993</v>
      </c>
      <c r="AB1265" s="145">
        <v>4828.12</v>
      </c>
      <c r="AC1265" s="145">
        <v>4978.4599999999991</v>
      </c>
      <c r="AD1265" s="145">
        <v>4969.4799999999996</v>
      </c>
      <c r="AE1265" s="145">
        <v>4843.3599999999997</v>
      </c>
      <c r="AF1265" s="145">
        <v>4710.82</v>
      </c>
    </row>
    <row r="1266" spans="1:32" ht="18" customHeight="1" x14ac:dyDescent="0.25">
      <c r="A1266" s="90" t="s">
        <v>109</v>
      </c>
      <c r="B1266" s="90"/>
      <c r="C1266" s="90"/>
      <c r="D1266" s="90"/>
      <c r="E1266" s="90"/>
      <c r="F1266" s="90"/>
      <c r="G1266" s="90"/>
      <c r="H1266" s="91"/>
      <c r="I1266" s="145">
        <v>4763.6699999999992</v>
      </c>
      <c r="J1266" s="145">
        <v>4723.4899999999989</v>
      </c>
      <c r="K1266" s="145">
        <v>4713.2399999999989</v>
      </c>
      <c r="L1266" s="145">
        <v>4709.03</v>
      </c>
      <c r="M1266" s="145">
        <v>4710.2699999999995</v>
      </c>
      <c r="N1266" s="145">
        <v>4709.9999999999991</v>
      </c>
      <c r="O1266" s="145">
        <v>4715.6799999999994</v>
      </c>
      <c r="P1266" s="145">
        <v>4747.53</v>
      </c>
      <c r="Q1266" s="145">
        <v>4712.2999999999993</v>
      </c>
      <c r="R1266" s="145">
        <v>4784.6799999999994</v>
      </c>
      <c r="S1266" s="145">
        <v>4854.6699999999992</v>
      </c>
      <c r="T1266" s="145">
        <v>4867.7499999999991</v>
      </c>
      <c r="U1266" s="145">
        <v>4855.5999999999995</v>
      </c>
      <c r="V1266" s="145">
        <v>4857.6899999999996</v>
      </c>
      <c r="W1266" s="145">
        <v>4857.7299999999996</v>
      </c>
      <c r="X1266" s="145">
        <v>4863.8399999999992</v>
      </c>
      <c r="Y1266" s="145">
        <v>4859.2699999999995</v>
      </c>
      <c r="Z1266" s="145">
        <v>4837.53</v>
      </c>
      <c r="AA1266" s="145">
        <v>4835.329999999999</v>
      </c>
      <c r="AB1266" s="145">
        <v>4817.3599999999997</v>
      </c>
      <c r="AC1266" s="145">
        <v>4907.2199999999993</v>
      </c>
      <c r="AD1266" s="145">
        <v>4921.3899999999994</v>
      </c>
      <c r="AE1266" s="145">
        <v>4817.2899999999991</v>
      </c>
      <c r="AF1266" s="145">
        <v>4714.7999999999993</v>
      </c>
    </row>
    <row r="1267" spans="1:32" ht="18" customHeight="1" x14ac:dyDescent="0.25">
      <c r="A1267" s="90" t="s">
        <v>110</v>
      </c>
      <c r="B1267" s="90"/>
      <c r="C1267" s="90"/>
      <c r="D1267" s="90"/>
      <c r="E1267" s="90"/>
      <c r="F1267" s="90"/>
      <c r="G1267" s="90"/>
      <c r="H1267" s="91"/>
      <c r="I1267" s="145">
        <v>4778.3799999999992</v>
      </c>
      <c r="J1267" s="145">
        <v>4716.4899999999989</v>
      </c>
      <c r="K1267" s="145">
        <v>4705.079999999999</v>
      </c>
      <c r="L1267" s="145">
        <v>4705.2199999999993</v>
      </c>
      <c r="M1267" s="145">
        <v>4710.4899999999989</v>
      </c>
      <c r="N1267" s="145">
        <v>4711.079999999999</v>
      </c>
      <c r="O1267" s="145">
        <v>4715.4999999999991</v>
      </c>
      <c r="P1267" s="145">
        <v>4759.5899999999992</v>
      </c>
      <c r="Q1267" s="145">
        <v>4712.1399999999994</v>
      </c>
      <c r="R1267" s="145">
        <v>4797.5399999999991</v>
      </c>
      <c r="S1267" s="145">
        <v>4879.4099999999989</v>
      </c>
      <c r="T1267" s="145">
        <v>4902.4699999999993</v>
      </c>
      <c r="U1267" s="145">
        <v>4889.3499999999995</v>
      </c>
      <c r="V1267" s="145">
        <v>4894.6699999999992</v>
      </c>
      <c r="W1267" s="145">
        <v>4887.9099999999989</v>
      </c>
      <c r="X1267" s="145">
        <v>4889.7599999999993</v>
      </c>
      <c r="Y1267" s="145">
        <v>4889.3999999999996</v>
      </c>
      <c r="Z1267" s="145">
        <v>4864.4099999999989</v>
      </c>
      <c r="AA1267" s="145">
        <v>4855.7499999999991</v>
      </c>
      <c r="AB1267" s="145">
        <v>4839.7999999999993</v>
      </c>
      <c r="AC1267" s="145">
        <v>4949.579999999999</v>
      </c>
      <c r="AD1267" s="145">
        <v>4953.8599999999997</v>
      </c>
      <c r="AE1267" s="145">
        <v>4845.5999999999995</v>
      </c>
      <c r="AF1267" s="145">
        <v>4715.6299999999992</v>
      </c>
    </row>
    <row r="1268" spans="1:32" ht="18" customHeight="1" x14ac:dyDescent="0.25">
      <c r="A1268" s="90" t="s">
        <v>111</v>
      </c>
      <c r="B1268" s="90"/>
      <c r="C1268" s="90"/>
      <c r="D1268" s="90"/>
      <c r="E1268" s="90"/>
      <c r="F1268" s="90"/>
      <c r="G1268" s="90"/>
      <c r="H1268" s="91"/>
      <c r="I1268" s="145">
        <v>4778.4199999999992</v>
      </c>
      <c r="J1268" s="145">
        <v>4717.6499999999996</v>
      </c>
      <c r="K1268" s="145">
        <v>4705.5099999999993</v>
      </c>
      <c r="L1268" s="145">
        <v>4705.6499999999996</v>
      </c>
      <c r="M1268" s="145">
        <v>4710.4299999999994</v>
      </c>
      <c r="N1268" s="145">
        <v>4710.95</v>
      </c>
      <c r="O1268" s="145">
        <v>4715.0199999999995</v>
      </c>
      <c r="P1268" s="145">
        <v>4758.5899999999992</v>
      </c>
      <c r="Q1268" s="145">
        <v>4712.1599999999989</v>
      </c>
      <c r="R1268" s="145">
        <v>4795.7899999999991</v>
      </c>
      <c r="S1268" s="145">
        <v>4863.7399999999989</v>
      </c>
      <c r="T1268" s="145">
        <v>4872.9099999999989</v>
      </c>
      <c r="U1268" s="145">
        <v>4861.6099999999997</v>
      </c>
      <c r="V1268" s="145">
        <v>4865.5599999999995</v>
      </c>
      <c r="W1268" s="145">
        <v>4867.53</v>
      </c>
      <c r="X1268" s="145">
        <v>4877.7699999999995</v>
      </c>
      <c r="Y1268" s="145">
        <v>4881.2099999999991</v>
      </c>
      <c r="Z1268" s="145">
        <v>4846.95</v>
      </c>
      <c r="AA1268" s="145">
        <v>4841.28</v>
      </c>
      <c r="AB1268" s="145">
        <v>4836.6299999999992</v>
      </c>
      <c r="AC1268" s="145">
        <v>4941.7099999999991</v>
      </c>
      <c r="AD1268" s="145">
        <v>4929.8099999999995</v>
      </c>
      <c r="AE1268" s="145">
        <v>4833.8799999999992</v>
      </c>
      <c r="AF1268" s="145">
        <v>4715.3899999999994</v>
      </c>
    </row>
    <row r="1269" spans="1:32" ht="18" customHeight="1" x14ac:dyDescent="0.25">
      <c r="A1269" s="90" t="s">
        <v>112</v>
      </c>
      <c r="B1269" s="90"/>
      <c r="C1269" s="90"/>
      <c r="D1269" s="90"/>
      <c r="E1269" s="90"/>
      <c r="F1269" s="90"/>
      <c r="G1269" s="90"/>
      <c r="H1269" s="91"/>
      <c r="I1269" s="145">
        <v>4775.8499999999995</v>
      </c>
      <c r="J1269" s="145">
        <v>4714.8399999999992</v>
      </c>
      <c r="K1269" s="145">
        <v>4705.1599999999989</v>
      </c>
      <c r="L1269" s="145">
        <v>4705.2699999999995</v>
      </c>
      <c r="M1269" s="145">
        <v>4710.1499999999996</v>
      </c>
      <c r="N1269" s="145">
        <v>4711.8099999999995</v>
      </c>
      <c r="O1269" s="145">
        <v>4714.0599999999995</v>
      </c>
      <c r="P1269" s="145">
        <v>4764.4399999999996</v>
      </c>
      <c r="Q1269" s="145">
        <v>4712.2399999999989</v>
      </c>
      <c r="R1269" s="145">
        <v>4797.53</v>
      </c>
      <c r="S1269" s="145">
        <v>4842.9399999999996</v>
      </c>
      <c r="T1269" s="145">
        <v>4864.62</v>
      </c>
      <c r="U1269" s="145">
        <v>4864.579999999999</v>
      </c>
      <c r="V1269" s="145">
        <v>4886.45</v>
      </c>
      <c r="W1269" s="145">
        <v>4891.8799999999992</v>
      </c>
      <c r="X1269" s="145">
        <v>4893.0899999999992</v>
      </c>
      <c r="Y1269" s="145">
        <v>4896.3499999999995</v>
      </c>
      <c r="Z1269" s="145">
        <v>4849.1399999999994</v>
      </c>
      <c r="AA1269" s="145">
        <v>4806.0899999999992</v>
      </c>
      <c r="AB1269" s="145">
        <v>4809.4199999999992</v>
      </c>
      <c r="AC1269" s="145">
        <v>4906.5199999999995</v>
      </c>
      <c r="AD1269" s="145">
        <v>4898.0699999999988</v>
      </c>
      <c r="AE1269" s="145">
        <v>4798.2199999999993</v>
      </c>
      <c r="AF1269" s="145">
        <v>4710.9299999999994</v>
      </c>
    </row>
    <row r="1270" spans="1:32" ht="18" customHeight="1" x14ac:dyDescent="0.25">
      <c r="A1270" s="90" t="s">
        <v>113</v>
      </c>
      <c r="B1270" s="90"/>
      <c r="C1270" s="90"/>
      <c r="D1270" s="90"/>
      <c r="E1270" s="90"/>
      <c r="F1270" s="90"/>
      <c r="G1270" s="90"/>
      <c r="H1270" s="91"/>
      <c r="I1270" s="145">
        <v>4775.6599999999989</v>
      </c>
      <c r="J1270" s="145">
        <v>4718.8399999999992</v>
      </c>
      <c r="K1270" s="145">
        <v>4709.0899999999992</v>
      </c>
      <c r="L1270" s="145">
        <v>4705.2</v>
      </c>
      <c r="M1270" s="145">
        <v>4710.0199999999995</v>
      </c>
      <c r="N1270" s="145">
        <v>4711.6399999999994</v>
      </c>
      <c r="O1270" s="145">
        <v>4714.119999999999</v>
      </c>
      <c r="P1270" s="145">
        <v>4762.8499999999995</v>
      </c>
      <c r="Q1270" s="145">
        <v>4717.4999999999991</v>
      </c>
      <c r="R1270" s="145">
        <v>4792.2499999999991</v>
      </c>
      <c r="S1270" s="145">
        <v>4836.829999999999</v>
      </c>
      <c r="T1270" s="145">
        <v>4857.78</v>
      </c>
      <c r="U1270" s="145">
        <v>4858.0099999999993</v>
      </c>
      <c r="V1270" s="145">
        <v>4859.7999999999993</v>
      </c>
      <c r="W1270" s="145">
        <v>4861.78</v>
      </c>
      <c r="X1270" s="145">
        <v>4840.8099999999995</v>
      </c>
      <c r="Y1270" s="145">
        <v>4873.0499999999993</v>
      </c>
      <c r="Z1270" s="145">
        <v>4829.62</v>
      </c>
      <c r="AA1270" s="145">
        <v>4814.0099999999993</v>
      </c>
      <c r="AB1270" s="145">
        <v>4842.079999999999</v>
      </c>
      <c r="AC1270" s="145">
        <v>4950.95</v>
      </c>
      <c r="AD1270" s="145">
        <v>4945.1299999999992</v>
      </c>
      <c r="AE1270" s="145">
        <v>4862.95</v>
      </c>
      <c r="AF1270" s="145">
        <v>4717.829999999999</v>
      </c>
    </row>
    <row r="1271" spans="1:32" ht="18" customHeight="1" x14ac:dyDescent="0.25">
      <c r="A1271" s="29"/>
      <c r="B1271" s="29"/>
      <c r="C1271" s="29"/>
      <c r="D1271" s="29"/>
      <c r="E1271" s="29"/>
      <c r="F1271" s="29"/>
      <c r="G1271" s="29"/>
      <c r="H1271" s="29"/>
      <c r="I1271" s="30"/>
      <c r="J1271" s="30"/>
      <c r="K1271" s="30"/>
      <c r="L1271" s="30"/>
      <c r="M1271" s="30"/>
      <c r="N1271" s="30"/>
      <c r="O1271" s="30"/>
      <c r="P1271" s="30"/>
      <c r="Q1271" s="30"/>
      <c r="R1271" s="30"/>
      <c r="S1271" s="30"/>
      <c r="T1271" s="30"/>
      <c r="U1271" s="30"/>
      <c r="V1271" s="30"/>
      <c r="W1271" s="30"/>
      <c r="X1271" s="30"/>
      <c r="Y1271" s="30"/>
      <c r="Z1271" s="30"/>
      <c r="AA1271" s="30"/>
      <c r="AB1271" s="30"/>
      <c r="AC1271" s="30"/>
      <c r="AD1271" s="30"/>
      <c r="AE1271" s="30"/>
      <c r="AF1271" s="30"/>
    </row>
    <row r="1272" spans="1:32" ht="18" customHeight="1" x14ac:dyDescent="0.25"/>
    <row r="1273" spans="1:32" ht="18" customHeight="1" x14ac:dyDescent="0.25">
      <c r="A1273" s="92" t="s">
        <v>58</v>
      </c>
      <c r="B1273" s="92"/>
      <c r="C1273" s="92"/>
      <c r="D1273" s="92"/>
      <c r="E1273" s="92"/>
      <c r="F1273" s="92"/>
      <c r="G1273" s="92"/>
      <c r="H1273" s="93"/>
      <c r="I1273" s="51"/>
      <c r="J1273" s="52"/>
      <c r="K1273" s="53"/>
      <c r="L1273" s="53"/>
      <c r="M1273" s="53" t="s">
        <v>132</v>
      </c>
      <c r="N1273" s="53"/>
      <c r="O1273" s="53"/>
      <c r="P1273" s="53"/>
      <c r="Q1273" s="53"/>
      <c r="R1273" s="53"/>
      <c r="S1273" s="53"/>
      <c r="T1273" s="53"/>
      <c r="U1273" s="54"/>
      <c r="V1273" s="54"/>
      <c r="W1273" s="54"/>
      <c r="X1273" s="54"/>
      <c r="Y1273" s="54"/>
      <c r="Z1273" s="54"/>
      <c r="AA1273" s="54"/>
      <c r="AB1273" s="54"/>
      <c r="AC1273" s="55"/>
      <c r="AD1273" s="54"/>
      <c r="AE1273" s="54"/>
      <c r="AF1273" s="54"/>
    </row>
    <row r="1274" spans="1:32" ht="18" customHeight="1" x14ac:dyDescent="0.25">
      <c r="A1274" s="100"/>
      <c r="B1274" s="100"/>
      <c r="C1274" s="100"/>
      <c r="D1274" s="100"/>
      <c r="E1274" s="100"/>
      <c r="F1274" s="100"/>
      <c r="G1274" s="100"/>
      <c r="H1274" s="101"/>
      <c r="I1274" s="56"/>
      <c r="J1274" s="57"/>
      <c r="K1274" s="58"/>
      <c r="L1274" s="58"/>
      <c r="M1274" s="58" t="s">
        <v>142</v>
      </c>
      <c r="N1274" s="58"/>
      <c r="O1274" s="58"/>
      <c r="P1274" s="58"/>
      <c r="Q1274" s="58"/>
      <c r="R1274" s="58"/>
      <c r="S1274" s="58"/>
      <c r="T1274" s="58"/>
      <c r="U1274" s="59"/>
      <c r="V1274" s="59"/>
      <c r="W1274" s="59"/>
      <c r="X1274" s="59"/>
      <c r="Y1274" s="59"/>
      <c r="Z1274" s="59"/>
      <c r="AA1274" s="59"/>
      <c r="AB1274" s="59"/>
      <c r="AC1274" s="60"/>
      <c r="AD1274" s="59"/>
      <c r="AE1274" s="59"/>
      <c r="AF1274" s="59"/>
    </row>
    <row r="1275" spans="1:32" ht="18" customHeight="1" x14ac:dyDescent="0.25">
      <c r="A1275" s="100"/>
      <c r="B1275" s="100"/>
      <c r="C1275" s="100"/>
      <c r="D1275" s="100"/>
      <c r="E1275" s="100"/>
      <c r="F1275" s="100"/>
      <c r="G1275" s="100"/>
      <c r="H1275" s="101"/>
      <c r="I1275" s="61"/>
      <c r="J1275" s="62"/>
      <c r="K1275" s="62"/>
      <c r="L1275" s="62"/>
      <c r="M1275" s="62"/>
      <c r="N1275" s="62"/>
      <c r="O1275" s="62"/>
      <c r="P1275" s="62"/>
      <c r="Q1275" s="62"/>
      <c r="R1275" s="62"/>
      <c r="S1275" s="62"/>
      <c r="T1275" s="62"/>
      <c r="U1275" s="62"/>
      <c r="V1275" s="62"/>
      <c r="W1275" s="62"/>
      <c r="X1275" s="62"/>
      <c r="Y1275" s="62"/>
      <c r="Z1275" s="62"/>
      <c r="AA1275" s="62"/>
      <c r="AB1275" s="62"/>
      <c r="AC1275" s="62"/>
      <c r="AD1275" s="62"/>
      <c r="AE1275" s="62"/>
      <c r="AF1275" s="62"/>
    </row>
    <row r="1276" spans="1:32" ht="30" customHeight="1" x14ac:dyDescent="0.25">
      <c r="A1276" s="94"/>
      <c r="B1276" s="94"/>
      <c r="C1276" s="94"/>
      <c r="D1276" s="94"/>
      <c r="E1276" s="94"/>
      <c r="F1276" s="94"/>
      <c r="G1276" s="94"/>
      <c r="H1276" s="95"/>
      <c r="I1276" s="31" t="s">
        <v>59</v>
      </c>
      <c r="J1276" s="31" t="s">
        <v>60</v>
      </c>
      <c r="K1276" s="31" t="s">
        <v>61</v>
      </c>
      <c r="L1276" s="31" t="s">
        <v>62</v>
      </c>
      <c r="M1276" s="31" t="s">
        <v>63</v>
      </c>
      <c r="N1276" s="31" t="s">
        <v>64</v>
      </c>
      <c r="O1276" s="31" t="s">
        <v>65</v>
      </c>
      <c r="P1276" s="31" t="s">
        <v>66</v>
      </c>
      <c r="Q1276" s="31" t="s">
        <v>67</v>
      </c>
      <c r="R1276" s="31" t="s">
        <v>68</v>
      </c>
      <c r="S1276" s="31" t="s">
        <v>69</v>
      </c>
      <c r="T1276" s="31" t="s">
        <v>70</v>
      </c>
      <c r="U1276" s="31" t="s">
        <v>71</v>
      </c>
      <c r="V1276" s="31" t="s">
        <v>72</v>
      </c>
      <c r="W1276" s="31" t="s">
        <v>73</v>
      </c>
      <c r="X1276" s="31" t="s">
        <v>74</v>
      </c>
      <c r="Y1276" s="31" t="s">
        <v>75</v>
      </c>
      <c r="Z1276" s="31" t="s">
        <v>76</v>
      </c>
      <c r="AA1276" s="31" t="s">
        <v>77</v>
      </c>
      <c r="AB1276" s="31" t="s">
        <v>78</v>
      </c>
      <c r="AC1276" s="31" t="s">
        <v>79</v>
      </c>
      <c r="AD1276" s="31" t="s">
        <v>80</v>
      </c>
      <c r="AE1276" s="31" t="s">
        <v>81</v>
      </c>
      <c r="AF1276" s="31" t="s">
        <v>82</v>
      </c>
    </row>
    <row r="1277" spans="1:32" ht="18" customHeight="1" x14ac:dyDescent="0.25">
      <c r="A1277" s="90" t="s">
        <v>83</v>
      </c>
      <c r="B1277" s="90"/>
      <c r="C1277" s="90"/>
      <c r="D1277" s="90"/>
      <c r="E1277" s="90"/>
      <c r="F1277" s="90"/>
      <c r="G1277" s="90"/>
      <c r="H1277" s="91"/>
      <c r="I1277" s="145">
        <v>5317.0599999999995</v>
      </c>
      <c r="J1277" s="145">
        <v>5309.3999999999987</v>
      </c>
      <c r="K1277" s="145">
        <v>5309.4999999999991</v>
      </c>
      <c r="L1277" s="145">
        <v>5309.1299999999992</v>
      </c>
      <c r="M1277" s="145">
        <v>5309.2399999999989</v>
      </c>
      <c r="N1277" s="145">
        <v>5309.329999999999</v>
      </c>
      <c r="O1277" s="145">
        <v>5308.5699999999988</v>
      </c>
      <c r="P1277" s="145">
        <v>5315.0199999999995</v>
      </c>
      <c r="Q1277" s="145">
        <v>5309.6399999999994</v>
      </c>
      <c r="R1277" s="145">
        <v>5314.5399999999991</v>
      </c>
      <c r="S1277" s="145">
        <v>5341.98</v>
      </c>
      <c r="T1277" s="145">
        <v>5353.5899999999992</v>
      </c>
      <c r="U1277" s="145">
        <v>5343.7199999999993</v>
      </c>
      <c r="V1277" s="145">
        <v>5343.6699999999992</v>
      </c>
      <c r="W1277" s="145">
        <v>5368.3899999999994</v>
      </c>
      <c r="X1277" s="145">
        <v>5374.2699999999995</v>
      </c>
      <c r="Y1277" s="145">
        <v>5359.0899999999992</v>
      </c>
      <c r="Z1277" s="145">
        <v>5309.5599999999995</v>
      </c>
      <c r="AA1277" s="145">
        <v>5309.8099999999995</v>
      </c>
      <c r="AB1277" s="145">
        <v>5310.3899999999994</v>
      </c>
      <c r="AC1277" s="145">
        <v>5383.5999999999995</v>
      </c>
      <c r="AD1277" s="145">
        <v>5376.23</v>
      </c>
      <c r="AE1277" s="145">
        <v>5308.0399999999991</v>
      </c>
      <c r="AF1277" s="145">
        <v>5308.0499999999993</v>
      </c>
    </row>
    <row r="1278" spans="1:32" ht="18" customHeight="1" x14ac:dyDescent="0.25">
      <c r="A1278" s="90" t="s">
        <v>84</v>
      </c>
      <c r="B1278" s="90"/>
      <c r="C1278" s="90"/>
      <c r="D1278" s="90"/>
      <c r="E1278" s="90"/>
      <c r="F1278" s="90"/>
      <c r="G1278" s="90"/>
      <c r="H1278" s="91"/>
      <c r="I1278" s="145">
        <v>5319.6399999999994</v>
      </c>
      <c r="J1278" s="145">
        <v>5308.369999999999</v>
      </c>
      <c r="K1278" s="145">
        <v>5307.4099999999989</v>
      </c>
      <c r="L1278" s="145">
        <v>5309.2899999999991</v>
      </c>
      <c r="M1278" s="145">
        <v>5309.3499999999995</v>
      </c>
      <c r="N1278" s="145">
        <v>5309.2999999999993</v>
      </c>
      <c r="O1278" s="145">
        <v>5308.4699999999993</v>
      </c>
      <c r="P1278" s="145">
        <v>5321.7699999999995</v>
      </c>
      <c r="Q1278" s="145">
        <v>5310.1499999999987</v>
      </c>
      <c r="R1278" s="145">
        <v>5316.8999999999987</v>
      </c>
      <c r="S1278" s="145">
        <v>5409.1699999999992</v>
      </c>
      <c r="T1278" s="145">
        <v>5410.4999999999991</v>
      </c>
      <c r="U1278" s="145">
        <v>5409.9199999999992</v>
      </c>
      <c r="V1278" s="145">
        <v>5410.5599999999995</v>
      </c>
      <c r="W1278" s="145">
        <v>5437.579999999999</v>
      </c>
      <c r="X1278" s="145">
        <v>5421.61</v>
      </c>
      <c r="Y1278" s="145">
        <v>5410.4199999999992</v>
      </c>
      <c r="Z1278" s="145">
        <v>5381.8199999999988</v>
      </c>
      <c r="AA1278" s="145">
        <v>5348.0299999999988</v>
      </c>
      <c r="AB1278" s="145">
        <v>5327.829999999999</v>
      </c>
      <c r="AC1278" s="145">
        <v>5398.4199999999992</v>
      </c>
      <c r="AD1278" s="145">
        <v>5460.8499999999995</v>
      </c>
      <c r="AE1278" s="145">
        <v>5309.11</v>
      </c>
      <c r="AF1278" s="145">
        <v>5308.1799999999994</v>
      </c>
    </row>
    <row r="1279" spans="1:32" ht="18" customHeight="1" x14ac:dyDescent="0.25">
      <c r="A1279" s="90" t="s">
        <v>85</v>
      </c>
      <c r="B1279" s="90"/>
      <c r="C1279" s="90"/>
      <c r="D1279" s="90"/>
      <c r="E1279" s="90"/>
      <c r="F1279" s="90"/>
      <c r="G1279" s="90"/>
      <c r="H1279" s="91"/>
      <c r="I1279" s="145">
        <v>5315.98</v>
      </c>
      <c r="J1279" s="145">
        <v>5307.5899999999992</v>
      </c>
      <c r="K1279" s="145">
        <v>5306.94</v>
      </c>
      <c r="L1279" s="145">
        <v>5309.4599999999991</v>
      </c>
      <c r="M1279" s="145">
        <v>5309.5099999999993</v>
      </c>
      <c r="N1279" s="145">
        <v>5309.5499999999993</v>
      </c>
      <c r="O1279" s="145">
        <v>5308.6999999999989</v>
      </c>
      <c r="P1279" s="145">
        <v>5314.4199999999992</v>
      </c>
      <c r="Q1279" s="145">
        <v>5309.5599999999995</v>
      </c>
      <c r="R1279" s="145">
        <v>5315.9499999999989</v>
      </c>
      <c r="S1279" s="145">
        <v>5398.579999999999</v>
      </c>
      <c r="T1279" s="145">
        <v>5406.36</v>
      </c>
      <c r="U1279" s="145">
        <v>5406.6299999999992</v>
      </c>
      <c r="V1279" s="145">
        <v>5408.5999999999995</v>
      </c>
      <c r="W1279" s="145">
        <v>5433.9999999999991</v>
      </c>
      <c r="X1279" s="145">
        <v>5418.7199999999993</v>
      </c>
      <c r="Y1279" s="145">
        <v>5409.0599999999995</v>
      </c>
      <c r="Z1279" s="145">
        <v>5381.2199999999993</v>
      </c>
      <c r="AA1279" s="145">
        <v>5350.0199999999995</v>
      </c>
      <c r="AB1279" s="145">
        <v>5329.4299999999994</v>
      </c>
      <c r="AC1279" s="145">
        <v>5414.9799999999987</v>
      </c>
      <c r="AD1279" s="145">
        <v>5454.5699999999988</v>
      </c>
      <c r="AE1279" s="145">
        <v>5308.7799999999988</v>
      </c>
      <c r="AF1279" s="145">
        <v>5308.6999999999989</v>
      </c>
    </row>
    <row r="1280" spans="1:32" ht="18" customHeight="1" x14ac:dyDescent="0.25">
      <c r="A1280" s="90" t="s">
        <v>86</v>
      </c>
      <c r="B1280" s="90"/>
      <c r="C1280" s="90"/>
      <c r="D1280" s="90"/>
      <c r="E1280" s="90"/>
      <c r="F1280" s="90"/>
      <c r="G1280" s="90"/>
      <c r="H1280" s="91"/>
      <c r="I1280" s="145">
        <v>5349.44</v>
      </c>
      <c r="J1280" s="145">
        <v>5312.2199999999993</v>
      </c>
      <c r="K1280" s="145">
        <v>5310.94</v>
      </c>
      <c r="L1280" s="145">
        <v>5308.2499999999991</v>
      </c>
      <c r="M1280" s="145">
        <v>5309.4699999999993</v>
      </c>
      <c r="N1280" s="145">
        <v>5309.5599999999995</v>
      </c>
      <c r="O1280" s="145">
        <v>5309.119999999999</v>
      </c>
      <c r="P1280" s="145">
        <v>5311.4199999999992</v>
      </c>
      <c r="Q1280" s="145">
        <v>5309.9099999999989</v>
      </c>
      <c r="R1280" s="145">
        <v>5315.9899999999989</v>
      </c>
      <c r="S1280" s="145">
        <v>5392.7899999999991</v>
      </c>
      <c r="T1280" s="145">
        <v>5403.3799999999992</v>
      </c>
      <c r="U1280" s="145">
        <v>5404.1499999999987</v>
      </c>
      <c r="V1280" s="145">
        <v>5405.5399999999991</v>
      </c>
      <c r="W1280" s="145">
        <v>5405.8199999999988</v>
      </c>
      <c r="X1280" s="145">
        <v>5406.4499999999989</v>
      </c>
      <c r="Y1280" s="145">
        <v>5405.8499999999995</v>
      </c>
      <c r="Z1280" s="145">
        <v>5378.3399999999992</v>
      </c>
      <c r="AA1280" s="145">
        <v>5348.6799999999994</v>
      </c>
      <c r="AB1280" s="145">
        <v>5335.8999999999987</v>
      </c>
      <c r="AC1280" s="145">
        <v>5452.7599999999993</v>
      </c>
      <c r="AD1280" s="145">
        <v>5457.1299999999992</v>
      </c>
      <c r="AE1280" s="145">
        <v>5327.9199999999992</v>
      </c>
      <c r="AF1280" s="145">
        <v>5308.9099999999989</v>
      </c>
    </row>
    <row r="1281" spans="1:32" ht="18" customHeight="1" x14ac:dyDescent="0.25">
      <c r="A1281" s="90" t="s">
        <v>87</v>
      </c>
      <c r="B1281" s="90"/>
      <c r="C1281" s="90"/>
      <c r="D1281" s="90"/>
      <c r="E1281" s="90"/>
      <c r="F1281" s="90"/>
      <c r="G1281" s="90"/>
      <c r="H1281" s="91"/>
      <c r="I1281" s="145">
        <v>5329.8399999999992</v>
      </c>
      <c r="J1281" s="145">
        <v>5312.3399999999992</v>
      </c>
      <c r="K1281" s="145">
        <v>5310.0699999999988</v>
      </c>
      <c r="L1281" s="145">
        <v>5308.98</v>
      </c>
      <c r="M1281" s="145">
        <v>5309.7199999999993</v>
      </c>
      <c r="N1281" s="145">
        <v>5309.7699999999995</v>
      </c>
      <c r="O1281" s="145">
        <v>5308.98</v>
      </c>
      <c r="P1281" s="145">
        <v>5310.5599999999995</v>
      </c>
      <c r="Q1281" s="145">
        <v>5310.0599999999995</v>
      </c>
      <c r="R1281" s="145">
        <v>5314.1599999999989</v>
      </c>
      <c r="S1281" s="145">
        <v>5382.6699999999992</v>
      </c>
      <c r="T1281" s="145">
        <v>5401.1699999999992</v>
      </c>
      <c r="U1281" s="145">
        <v>5401.6299999999992</v>
      </c>
      <c r="V1281" s="145">
        <v>5402.329999999999</v>
      </c>
      <c r="W1281" s="145">
        <v>5404.0099999999993</v>
      </c>
      <c r="X1281" s="145">
        <v>5403.9799999999987</v>
      </c>
      <c r="Y1281" s="145">
        <v>5403.8799999999992</v>
      </c>
      <c r="Z1281" s="145">
        <v>5376.5999999999995</v>
      </c>
      <c r="AA1281" s="145">
        <v>5347.6499999999987</v>
      </c>
      <c r="AB1281" s="145">
        <v>5334.1799999999994</v>
      </c>
      <c r="AC1281" s="145">
        <v>5447.44</v>
      </c>
      <c r="AD1281" s="145">
        <v>5452.7499999999991</v>
      </c>
      <c r="AE1281" s="145">
        <v>5325.4599999999991</v>
      </c>
      <c r="AF1281" s="145">
        <v>5308.579999999999</v>
      </c>
    </row>
    <row r="1282" spans="1:32" ht="18" customHeight="1" x14ac:dyDescent="0.25">
      <c r="A1282" s="90" t="s">
        <v>88</v>
      </c>
      <c r="B1282" s="90"/>
      <c r="C1282" s="90"/>
      <c r="D1282" s="90"/>
      <c r="E1282" s="90"/>
      <c r="F1282" s="90"/>
      <c r="G1282" s="90"/>
      <c r="H1282" s="91"/>
      <c r="I1282" s="145">
        <v>5330.5199999999995</v>
      </c>
      <c r="J1282" s="145">
        <v>5312.5699999999988</v>
      </c>
      <c r="K1282" s="145">
        <v>5311.619999999999</v>
      </c>
      <c r="L1282" s="145">
        <v>5309.5399999999991</v>
      </c>
      <c r="M1282" s="145">
        <v>5309.579999999999</v>
      </c>
      <c r="N1282" s="145">
        <v>5309.5899999999992</v>
      </c>
      <c r="O1282" s="145">
        <v>5308.7499999999991</v>
      </c>
      <c r="P1282" s="145">
        <v>5336.0499999999993</v>
      </c>
      <c r="Q1282" s="145">
        <v>5309.86</v>
      </c>
      <c r="R1282" s="145">
        <v>5343.9099999999989</v>
      </c>
      <c r="S1282" s="145">
        <v>5428.0699999999988</v>
      </c>
      <c r="T1282" s="145">
        <v>5452.7399999999989</v>
      </c>
      <c r="U1282" s="145">
        <v>5453.079999999999</v>
      </c>
      <c r="V1282" s="145">
        <v>5453.78</v>
      </c>
      <c r="W1282" s="145">
        <v>5460.5699999999988</v>
      </c>
      <c r="X1282" s="145">
        <v>5460.7299999999987</v>
      </c>
      <c r="Y1282" s="145">
        <v>5457.6999999999989</v>
      </c>
      <c r="Z1282" s="145">
        <v>5428.94</v>
      </c>
      <c r="AA1282" s="145">
        <v>5402.1399999999994</v>
      </c>
      <c r="AB1282" s="145">
        <v>5333.69</v>
      </c>
      <c r="AC1282" s="145">
        <v>5480.6399999999994</v>
      </c>
      <c r="AD1282" s="145">
        <v>5453.2299999999987</v>
      </c>
      <c r="AE1282" s="145">
        <v>5363.869999999999</v>
      </c>
      <c r="AF1282" s="145">
        <v>5309.1499999999987</v>
      </c>
    </row>
    <row r="1283" spans="1:32" ht="18" customHeight="1" x14ac:dyDescent="0.25">
      <c r="A1283" s="90" t="s">
        <v>89</v>
      </c>
      <c r="B1283" s="90"/>
      <c r="C1283" s="90"/>
      <c r="D1283" s="90"/>
      <c r="E1283" s="90"/>
      <c r="F1283" s="90"/>
      <c r="G1283" s="90"/>
      <c r="H1283" s="91"/>
      <c r="I1283" s="145">
        <v>5317.4499999999989</v>
      </c>
      <c r="J1283" s="145">
        <v>5304.5299999999988</v>
      </c>
      <c r="K1283" s="145">
        <v>5304.3999999999987</v>
      </c>
      <c r="L1283" s="145">
        <v>5306.69</v>
      </c>
      <c r="M1283" s="145">
        <v>5309.7599999999993</v>
      </c>
      <c r="N1283" s="145">
        <v>5310.7599999999993</v>
      </c>
      <c r="O1283" s="145">
        <v>5308.7999999999993</v>
      </c>
      <c r="P1283" s="145">
        <v>5329.4599999999991</v>
      </c>
      <c r="Q1283" s="145">
        <v>5310.0599999999995</v>
      </c>
      <c r="R1283" s="145">
        <v>5348.3199999999988</v>
      </c>
      <c r="S1283" s="145">
        <v>5434.869999999999</v>
      </c>
      <c r="T1283" s="145">
        <v>5459.94</v>
      </c>
      <c r="U1283" s="145">
        <v>5458.9699999999993</v>
      </c>
      <c r="V1283" s="145">
        <v>5460.3199999999988</v>
      </c>
      <c r="W1283" s="145">
        <v>5458.1499999999987</v>
      </c>
      <c r="X1283" s="145">
        <v>5456.7199999999993</v>
      </c>
      <c r="Y1283" s="145">
        <v>5454.3399999999992</v>
      </c>
      <c r="Z1283" s="145">
        <v>5430.119999999999</v>
      </c>
      <c r="AA1283" s="145">
        <v>5403.9699999999993</v>
      </c>
      <c r="AB1283" s="145">
        <v>5333.3799999999992</v>
      </c>
      <c r="AC1283" s="145">
        <v>5468.78</v>
      </c>
      <c r="AD1283" s="145">
        <v>5452.7499999999991</v>
      </c>
      <c r="AE1283" s="145">
        <v>5355.9099999999989</v>
      </c>
      <c r="AF1283" s="145">
        <v>5309.2999999999993</v>
      </c>
    </row>
    <row r="1284" spans="1:32" ht="18" customHeight="1" x14ac:dyDescent="0.25">
      <c r="A1284" s="90" t="s">
        <v>90</v>
      </c>
      <c r="B1284" s="90"/>
      <c r="C1284" s="90"/>
      <c r="D1284" s="90"/>
      <c r="E1284" s="90"/>
      <c r="F1284" s="90"/>
      <c r="G1284" s="90"/>
      <c r="H1284" s="91"/>
      <c r="I1284" s="145">
        <v>5327.7899999999991</v>
      </c>
      <c r="J1284" s="145">
        <v>5305.3899999999994</v>
      </c>
      <c r="K1284" s="145">
        <v>5303.5199999999995</v>
      </c>
      <c r="L1284" s="145">
        <v>5305.4499999999989</v>
      </c>
      <c r="M1284" s="145">
        <v>5310.7699999999995</v>
      </c>
      <c r="N1284" s="145">
        <v>5310.7699999999995</v>
      </c>
      <c r="O1284" s="145">
        <v>5309.0099999999993</v>
      </c>
      <c r="P1284" s="145">
        <v>5357.2999999999993</v>
      </c>
      <c r="Q1284" s="145">
        <v>5310.1299999999992</v>
      </c>
      <c r="R1284" s="145">
        <v>5358.5199999999995</v>
      </c>
      <c r="S1284" s="145">
        <v>5432.3799999999992</v>
      </c>
      <c r="T1284" s="145">
        <v>5457.0999999999995</v>
      </c>
      <c r="U1284" s="145">
        <v>5457.19</v>
      </c>
      <c r="V1284" s="145">
        <v>5480.6599999999989</v>
      </c>
      <c r="W1284" s="145">
        <v>5481.6799999999994</v>
      </c>
      <c r="X1284" s="145">
        <v>5482.0599999999995</v>
      </c>
      <c r="Y1284" s="145">
        <v>5457.8899999999994</v>
      </c>
      <c r="Z1284" s="145">
        <v>5433.0999999999995</v>
      </c>
      <c r="AA1284" s="145">
        <v>5404.4099999999989</v>
      </c>
      <c r="AB1284" s="145">
        <v>5351.9999999999991</v>
      </c>
      <c r="AC1284" s="145">
        <v>5461.3099999999995</v>
      </c>
      <c r="AD1284" s="145">
        <v>5465.2999999999993</v>
      </c>
      <c r="AE1284" s="145">
        <v>5351.19</v>
      </c>
      <c r="AF1284" s="145">
        <v>5309.0999999999995</v>
      </c>
    </row>
    <row r="1285" spans="1:32" ht="18" customHeight="1" x14ac:dyDescent="0.25">
      <c r="A1285" s="90" t="s">
        <v>91</v>
      </c>
      <c r="B1285" s="90"/>
      <c r="C1285" s="90"/>
      <c r="D1285" s="90"/>
      <c r="E1285" s="90"/>
      <c r="F1285" s="90"/>
      <c r="G1285" s="90"/>
      <c r="H1285" s="91"/>
      <c r="I1285" s="145">
        <v>5321.7399999999989</v>
      </c>
      <c r="J1285" s="145">
        <v>5289.5099999999993</v>
      </c>
      <c r="K1285" s="145">
        <v>5288.079999999999</v>
      </c>
      <c r="L1285" s="145">
        <v>5290.44</v>
      </c>
      <c r="M1285" s="145">
        <v>5293.5099999999993</v>
      </c>
      <c r="N1285" s="145">
        <v>5293.4499999999989</v>
      </c>
      <c r="O1285" s="145">
        <v>5308.7499999999991</v>
      </c>
      <c r="P1285" s="145">
        <v>5328.48</v>
      </c>
      <c r="Q1285" s="145">
        <v>5309.9499999999989</v>
      </c>
      <c r="R1285" s="145">
        <v>5352.7899999999991</v>
      </c>
      <c r="S1285" s="145">
        <v>5408.7699999999995</v>
      </c>
      <c r="T1285" s="145">
        <v>5432.61</v>
      </c>
      <c r="U1285" s="145">
        <v>5429.9899999999989</v>
      </c>
      <c r="V1285" s="145">
        <v>5454.7099999999991</v>
      </c>
      <c r="W1285" s="145">
        <v>5459.0899999999992</v>
      </c>
      <c r="X1285" s="145">
        <v>5461.4499999999989</v>
      </c>
      <c r="Y1285" s="145">
        <v>5460.2599999999993</v>
      </c>
      <c r="Z1285" s="145">
        <v>5433.94</v>
      </c>
      <c r="AA1285" s="145">
        <v>5387.6699999999992</v>
      </c>
      <c r="AB1285" s="145">
        <v>5353.2699999999995</v>
      </c>
      <c r="AC1285" s="145">
        <v>5437.44</v>
      </c>
      <c r="AD1285" s="145">
        <v>5455.579999999999</v>
      </c>
      <c r="AE1285" s="145">
        <v>5380.61</v>
      </c>
      <c r="AF1285" s="145">
        <v>5309.2899999999991</v>
      </c>
    </row>
    <row r="1286" spans="1:32" ht="18" customHeight="1" x14ac:dyDescent="0.25">
      <c r="A1286" s="90" t="s">
        <v>92</v>
      </c>
      <c r="B1286" s="90"/>
      <c r="C1286" s="90"/>
      <c r="D1286" s="90"/>
      <c r="E1286" s="90"/>
      <c r="F1286" s="90"/>
      <c r="G1286" s="90"/>
      <c r="H1286" s="91"/>
      <c r="I1286" s="145">
        <v>5301.1299999999992</v>
      </c>
      <c r="J1286" s="145">
        <v>5171.079999999999</v>
      </c>
      <c r="K1286" s="145">
        <v>5232.5299999999988</v>
      </c>
      <c r="L1286" s="145">
        <v>5249.2399999999989</v>
      </c>
      <c r="M1286" s="145">
        <v>5294.3199999999988</v>
      </c>
      <c r="N1286" s="145">
        <v>5294.2099999999991</v>
      </c>
      <c r="O1286" s="145">
        <v>5304.4099999999989</v>
      </c>
      <c r="P1286" s="145">
        <v>5323.2499999999991</v>
      </c>
      <c r="Q1286" s="145">
        <v>5309.869999999999</v>
      </c>
      <c r="R1286" s="145">
        <v>5350.0699999999988</v>
      </c>
      <c r="S1286" s="145">
        <v>5404.5399999999991</v>
      </c>
      <c r="T1286" s="145">
        <v>5429.9099999999989</v>
      </c>
      <c r="U1286" s="145">
        <v>5428.19</v>
      </c>
      <c r="V1286" s="145">
        <v>5448.3199999999988</v>
      </c>
      <c r="W1286" s="145">
        <v>5450.8999999999987</v>
      </c>
      <c r="X1286" s="145">
        <v>5452.6999999999989</v>
      </c>
      <c r="Y1286" s="145">
        <v>5463.1299999999992</v>
      </c>
      <c r="Z1286" s="145">
        <v>5441.6399999999994</v>
      </c>
      <c r="AA1286" s="145">
        <v>5390.5999999999995</v>
      </c>
      <c r="AB1286" s="145">
        <v>5352.3199999999988</v>
      </c>
      <c r="AC1286" s="145">
        <v>5437.9499999999989</v>
      </c>
      <c r="AD1286" s="145">
        <v>5457.7899999999991</v>
      </c>
      <c r="AE1286" s="145">
        <v>5369.8099999999995</v>
      </c>
      <c r="AF1286" s="145">
        <v>5308.8399999999992</v>
      </c>
    </row>
    <row r="1287" spans="1:32" ht="18" customHeight="1" x14ac:dyDescent="0.25">
      <c r="A1287" s="90" t="s">
        <v>93</v>
      </c>
      <c r="B1287" s="90"/>
      <c r="C1287" s="90"/>
      <c r="D1287" s="90"/>
      <c r="E1287" s="90"/>
      <c r="F1287" s="90"/>
      <c r="G1287" s="90"/>
      <c r="H1287" s="91"/>
      <c r="I1287" s="145">
        <v>5349.3499999999995</v>
      </c>
      <c r="J1287" s="145">
        <v>5318.11</v>
      </c>
      <c r="K1287" s="145">
        <v>5315.0999999999995</v>
      </c>
      <c r="L1287" s="145">
        <v>5309.6399999999994</v>
      </c>
      <c r="M1287" s="145">
        <v>5309.0399999999991</v>
      </c>
      <c r="N1287" s="145">
        <v>5308.9299999999994</v>
      </c>
      <c r="O1287" s="145">
        <v>5307.6799999999994</v>
      </c>
      <c r="P1287" s="145">
        <v>5321.7699999999995</v>
      </c>
      <c r="Q1287" s="145">
        <v>5309.4999999999991</v>
      </c>
      <c r="R1287" s="145">
        <v>5341.7099999999991</v>
      </c>
      <c r="S1287" s="145">
        <v>5394.2899999999991</v>
      </c>
      <c r="T1287" s="145">
        <v>5418.5199999999995</v>
      </c>
      <c r="U1287" s="145">
        <v>5419.1699999999992</v>
      </c>
      <c r="V1287" s="145">
        <v>5418.9699999999993</v>
      </c>
      <c r="W1287" s="145">
        <v>5441.2899999999991</v>
      </c>
      <c r="X1287" s="145">
        <v>5441.94</v>
      </c>
      <c r="Y1287" s="145">
        <v>5446.6399999999994</v>
      </c>
      <c r="Z1287" s="145">
        <v>5424.0899999999992</v>
      </c>
      <c r="AA1287" s="145">
        <v>5371.8399999999992</v>
      </c>
      <c r="AB1287" s="145">
        <v>5368.7199999999993</v>
      </c>
      <c r="AC1287" s="145">
        <v>5480.9999999999991</v>
      </c>
      <c r="AD1287" s="145">
        <v>5480.5499999999993</v>
      </c>
      <c r="AE1287" s="145">
        <v>5360.6799999999994</v>
      </c>
      <c r="AF1287" s="145">
        <v>5308.48</v>
      </c>
    </row>
    <row r="1288" spans="1:32" ht="18" customHeight="1" x14ac:dyDescent="0.25">
      <c r="A1288" s="90" t="s">
        <v>94</v>
      </c>
      <c r="B1288" s="90"/>
      <c r="C1288" s="90"/>
      <c r="D1288" s="90"/>
      <c r="E1288" s="90"/>
      <c r="F1288" s="90"/>
      <c r="G1288" s="90"/>
      <c r="H1288" s="91"/>
      <c r="I1288" s="145">
        <v>5339.9299999999994</v>
      </c>
      <c r="J1288" s="145">
        <v>5316.7999999999993</v>
      </c>
      <c r="K1288" s="145">
        <v>5312.1999999999989</v>
      </c>
      <c r="L1288" s="145">
        <v>5308.1999999999989</v>
      </c>
      <c r="M1288" s="145">
        <v>5309.2799999999988</v>
      </c>
      <c r="N1288" s="145">
        <v>5309.2499999999991</v>
      </c>
      <c r="O1288" s="145">
        <v>5308.0399999999991</v>
      </c>
      <c r="P1288" s="145">
        <v>5311.5699999999988</v>
      </c>
      <c r="Q1288" s="145">
        <v>5309.5899999999992</v>
      </c>
      <c r="R1288" s="145">
        <v>5314.4099999999989</v>
      </c>
      <c r="S1288" s="145">
        <v>5371.7799999999988</v>
      </c>
      <c r="T1288" s="145">
        <v>5400.3999999999987</v>
      </c>
      <c r="U1288" s="145">
        <v>5401.119999999999</v>
      </c>
      <c r="V1288" s="145">
        <v>5400.9499999999989</v>
      </c>
      <c r="W1288" s="145">
        <v>5426.0999999999995</v>
      </c>
      <c r="X1288" s="145">
        <v>5402.1299999999992</v>
      </c>
      <c r="Y1288" s="145">
        <v>5402.1599999999989</v>
      </c>
      <c r="Z1288" s="145">
        <v>5401.9199999999992</v>
      </c>
      <c r="AA1288" s="145">
        <v>5346.9599999999991</v>
      </c>
      <c r="AB1288" s="145">
        <v>5346.4099999999989</v>
      </c>
      <c r="AC1288" s="145">
        <v>5459.8899999999994</v>
      </c>
      <c r="AD1288" s="145">
        <v>5489.4999999999991</v>
      </c>
      <c r="AE1288" s="145">
        <v>5364.5399999999991</v>
      </c>
      <c r="AF1288" s="145">
        <v>5308.329999999999</v>
      </c>
    </row>
    <row r="1289" spans="1:32" ht="18" customHeight="1" x14ac:dyDescent="0.25">
      <c r="A1289" s="90" t="s">
        <v>95</v>
      </c>
      <c r="B1289" s="90"/>
      <c r="C1289" s="90"/>
      <c r="D1289" s="90"/>
      <c r="E1289" s="90"/>
      <c r="F1289" s="90"/>
      <c r="G1289" s="90"/>
      <c r="H1289" s="91"/>
      <c r="I1289" s="145">
        <v>5349.0999999999995</v>
      </c>
      <c r="J1289" s="145">
        <v>5318.9299999999994</v>
      </c>
      <c r="K1289" s="145">
        <v>5313.7899999999991</v>
      </c>
      <c r="L1289" s="145">
        <v>5308.4299999999994</v>
      </c>
      <c r="M1289" s="145">
        <v>5308.9699999999993</v>
      </c>
      <c r="N1289" s="145">
        <v>5309.2899999999991</v>
      </c>
      <c r="O1289" s="145">
        <v>5307.86</v>
      </c>
      <c r="P1289" s="145">
        <v>5355.11</v>
      </c>
      <c r="Q1289" s="145">
        <v>5309.7599999999993</v>
      </c>
      <c r="R1289" s="145">
        <v>5340.1699999999992</v>
      </c>
      <c r="S1289" s="145">
        <v>5397.8499999999995</v>
      </c>
      <c r="T1289" s="145">
        <v>5422.9099999999989</v>
      </c>
      <c r="U1289" s="145">
        <v>5422.9699999999993</v>
      </c>
      <c r="V1289" s="145">
        <v>5424.2999999999993</v>
      </c>
      <c r="W1289" s="145">
        <v>5450.2099999999991</v>
      </c>
      <c r="X1289" s="145">
        <v>5450.5999999999995</v>
      </c>
      <c r="Y1289" s="145">
        <v>5453.4199999999992</v>
      </c>
      <c r="Z1289" s="145">
        <v>5427.5399999999991</v>
      </c>
      <c r="AA1289" s="145">
        <v>5374.6399999999994</v>
      </c>
      <c r="AB1289" s="145">
        <v>5372.11</v>
      </c>
      <c r="AC1289" s="145">
        <v>5494.6799999999994</v>
      </c>
      <c r="AD1289" s="145">
        <v>5478.2599999999993</v>
      </c>
      <c r="AE1289" s="145">
        <v>5350.9299999999994</v>
      </c>
      <c r="AF1289" s="145">
        <v>5309.4199999999992</v>
      </c>
    </row>
    <row r="1290" spans="1:32" ht="18" customHeight="1" x14ac:dyDescent="0.25">
      <c r="A1290" s="90" t="s">
        <v>96</v>
      </c>
      <c r="B1290" s="90"/>
      <c r="C1290" s="90"/>
      <c r="D1290" s="90"/>
      <c r="E1290" s="90"/>
      <c r="F1290" s="90"/>
      <c r="G1290" s="90"/>
      <c r="H1290" s="91"/>
      <c r="I1290" s="145">
        <v>5332.69</v>
      </c>
      <c r="J1290" s="145">
        <v>5307.8199999999988</v>
      </c>
      <c r="K1290" s="145">
        <v>5300.3999999999987</v>
      </c>
      <c r="L1290" s="145">
        <v>5307.079999999999</v>
      </c>
      <c r="M1290" s="145">
        <v>5310.7699999999995</v>
      </c>
      <c r="N1290" s="145">
        <v>5310.7699999999995</v>
      </c>
      <c r="O1290" s="145">
        <v>5309.0399999999991</v>
      </c>
      <c r="P1290" s="145">
        <v>5338.7999999999993</v>
      </c>
      <c r="Q1290" s="145">
        <v>5309.9499999999989</v>
      </c>
      <c r="R1290" s="145">
        <v>5338.9199999999992</v>
      </c>
      <c r="S1290" s="145">
        <v>5396.7299999999987</v>
      </c>
      <c r="T1290" s="145">
        <v>5421.2999999999993</v>
      </c>
      <c r="U1290" s="145">
        <v>5420.8799999999992</v>
      </c>
      <c r="V1290" s="145">
        <v>5421.829999999999</v>
      </c>
      <c r="W1290" s="145">
        <v>5445.03</v>
      </c>
      <c r="X1290" s="145">
        <v>5447.829999999999</v>
      </c>
      <c r="Y1290" s="145">
        <v>5454.4499999999989</v>
      </c>
      <c r="Z1290" s="145">
        <v>5430.7299999999987</v>
      </c>
      <c r="AA1290" s="145">
        <v>5373.1399999999994</v>
      </c>
      <c r="AB1290" s="145">
        <v>5366.7499999999991</v>
      </c>
      <c r="AC1290" s="145">
        <v>5485.7699999999995</v>
      </c>
      <c r="AD1290" s="145">
        <v>5473.2599999999993</v>
      </c>
      <c r="AE1290" s="145">
        <v>5352.8199999999988</v>
      </c>
      <c r="AF1290" s="145">
        <v>5309.2499999999991</v>
      </c>
    </row>
    <row r="1291" spans="1:32" ht="18" customHeight="1" x14ac:dyDescent="0.25">
      <c r="A1291" s="90" t="s">
        <v>97</v>
      </c>
      <c r="B1291" s="90"/>
      <c r="C1291" s="90"/>
      <c r="D1291" s="90"/>
      <c r="E1291" s="90"/>
      <c r="F1291" s="90"/>
      <c r="G1291" s="90"/>
      <c r="H1291" s="91"/>
      <c r="I1291" s="145">
        <v>5330.2499999999991</v>
      </c>
      <c r="J1291" s="145">
        <v>5317.079999999999</v>
      </c>
      <c r="K1291" s="145">
        <v>5309.9899999999989</v>
      </c>
      <c r="L1291" s="145">
        <v>5309.1399999999994</v>
      </c>
      <c r="M1291" s="145">
        <v>5310.7699999999995</v>
      </c>
      <c r="N1291" s="145">
        <v>5310.7699999999995</v>
      </c>
      <c r="O1291" s="145">
        <v>5312.8499999999995</v>
      </c>
      <c r="P1291" s="145">
        <v>5331.3099999999995</v>
      </c>
      <c r="Q1291" s="145">
        <v>5309.9499999999989</v>
      </c>
      <c r="R1291" s="145">
        <v>5363.7699999999995</v>
      </c>
      <c r="S1291" s="145">
        <v>5442.329999999999</v>
      </c>
      <c r="T1291" s="145">
        <v>5446.8199999999988</v>
      </c>
      <c r="U1291" s="145">
        <v>5444.369999999999</v>
      </c>
      <c r="V1291" s="145">
        <v>5446.0199999999995</v>
      </c>
      <c r="W1291" s="145">
        <v>5446.6699999999992</v>
      </c>
      <c r="X1291" s="145">
        <v>5450.2099999999991</v>
      </c>
      <c r="Y1291" s="145">
        <v>5449.6699999999992</v>
      </c>
      <c r="Z1291" s="145">
        <v>5426.3099999999995</v>
      </c>
      <c r="AA1291" s="145">
        <v>5374.0199999999995</v>
      </c>
      <c r="AB1291" s="145">
        <v>5373.2699999999995</v>
      </c>
      <c r="AC1291" s="145">
        <v>5498.9999999999991</v>
      </c>
      <c r="AD1291" s="145">
        <v>5492.2699999999995</v>
      </c>
      <c r="AE1291" s="145">
        <v>5362.829999999999</v>
      </c>
      <c r="AF1291" s="145">
        <v>5309.0599999999995</v>
      </c>
    </row>
    <row r="1292" spans="1:32" ht="18" customHeight="1" x14ac:dyDescent="0.25">
      <c r="A1292" s="90" t="s">
        <v>98</v>
      </c>
      <c r="B1292" s="90"/>
      <c r="C1292" s="90"/>
      <c r="D1292" s="90"/>
      <c r="E1292" s="90"/>
      <c r="F1292" s="90"/>
      <c r="G1292" s="90"/>
      <c r="H1292" s="91"/>
      <c r="I1292" s="145">
        <v>5368.1999999999989</v>
      </c>
      <c r="J1292" s="145">
        <v>5321.5099999999993</v>
      </c>
      <c r="K1292" s="145">
        <v>5313.9699999999993</v>
      </c>
      <c r="L1292" s="145">
        <v>5310.1999999999989</v>
      </c>
      <c r="M1292" s="145">
        <v>5309.6399999999994</v>
      </c>
      <c r="N1292" s="145">
        <v>5309.5599999999995</v>
      </c>
      <c r="O1292" s="145">
        <v>5308.73</v>
      </c>
      <c r="P1292" s="145">
        <v>5368.0399999999991</v>
      </c>
      <c r="Q1292" s="145">
        <v>5309.8199999999988</v>
      </c>
      <c r="R1292" s="145">
        <v>5344.619999999999</v>
      </c>
      <c r="S1292" s="145">
        <v>5426.9899999999989</v>
      </c>
      <c r="T1292" s="145">
        <v>5451.7999999999993</v>
      </c>
      <c r="U1292" s="145">
        <v>5452.9999999999991</v>
      </c>
      <c r="V1292" s="145">
        <v>5455.0699999999988</v>
      </c>
      <c r="W1292" s="145">
        <v>5456.6399999999994</v>
      </c>
      <c r="X1292" s="145">
        <v>5462.829999999999</v>
      </c>
      <c r="Y1292" s="145">
        <v>5465.1499999999987</v>
      </c>
      <c r="Z1292" s="145">
        <v>5437.9999999999991</v>
      </c>
      <c r="AA1292" s="145">
        <v>5378.4699999999993</v>
      </c>
      <c r="AB1292" s="145">
        <v>5376.579999999999</v>
      </c>
      <c r="AC1292" s="145">
        <v>5495.69</v>
      </c>
      <c r="AD1292" s="145">
        <v>5500.3899999999994</v>
      </c>
      <c r="AE1292" s="145">
        <v>5366.6699999999992</v>
      </c>
      <c r="AF1292" s="145">
        <v>5309.2599999999993</v>
      </c>
    </row>
    <row r="1293" spans="1:32" ht="18" customHeight="1" x14ac:dyDescent="0.25">
      <c r="A1293" s="90" t="s">
        <v>99</v>
      </c>
      <c r="B1293" s="90"/>
      <c r="C1293" s="90"/>
      <c r="D1293" s="90"/>
      <c r="E1293" s="90"/>
      <c r="F1293" s="90"/>
      <c r="G1293" s="90"/>
      <c r="H1293" s="91"/>
      <c r="I1293" s="145">
        <v>5373.6099999999988</v>
      </c>
      <c r="J1293" s="145">
        <v>5320.8999999999987</v>
      </c>
      <c r="K1293" s="145">
        <v>5312.3199999999988</v>
      </c>
      <c r="L1293" s="145">
        <v>5309.7699999999995</v>
      </c>
      <c r="M1293" s="145">
        <v>5309.7699999999995</v>
      </c>
      <c r="N1293" s="145">
        <v>5309.6399999999994</v>
      </c>
      <c r="O1293" s="145">
        <v>5308.7899999999991</v>
      </c>
      <c r="P1293" s="145">
        <v>5354.7199999999993</v>
      </c>
      <c r="Q1293" s="145">
        <v>5309.7399999999989</v>
      </c>
      <c r="R1293" s="145">
        <v>5342.8899999999994</v>
      </c>
      <c r="S1293" s="145">
        <v>5396.1299999999992</v>
      </c>
      <c r="T1293" s="145">
        <v>5419.8399999999992</v>
      </c>
      <c r="U1293" s="145">
        <v>5419.6999999999989</v>
      </c>
      <c r="V1293" s="145">
        <v>5442.1999999999989</v>
      </c>
      <c r="W1293" s="145">
        <v>5442.2499999999991</v>
      </c>
      <c r="X1293" s="145">
        <v>5442.3199999999988</v>
      </c>
      <c r="Y1293" s="145">
        <v>5442.4299999999994</v>
      </c>
      <c r="Z1293" s="145">
        <v>5397.11</v>
      </c>
      <c r="AA1293" s="145">
        <v>5371.579999999999</v>
      </c>
      <c r="AB1293" s="145">
        <v>5370.079999999999</v>
      </c>
      <c r="AC1293" s="145">
        <v>5472.7999999999993</v>
      </c>
      <c r="AD1293" s="145">
        <v>5481.9199999999992</v>
      </c>
      <c r="AE1293" s="145">
        <v>5363.1299999999992</v>
      </c>
      <c r="AF1293" s="145">
        <v>5309.079999999999</v>
      </c>
    </row>
    <row r="1294" spans="1:32" ht="18" customHeight="1" x14ac:dyDescent="0.25">
      <c r="A1294" s="90" t="s">
        <v>100</v>
      </c>
      <c r="B1294" s="90"/>
      <c r="C1294" s="90"/>
      <c r="D1294" s="90"/>
      <c r="E1294" s="90"/>
      <c r="F1294" s="90"/>
      <c r="G1294" s="90"/>
      <c r="H1294" s="91"/>
      <c r="I1294" s="145">
        <v>5407.1399999999994</v>
      </c>
      <c r="J1294" s="145">
        <v>5355.7699999999995</v>
      </c>
      <c r="K1294" s="145">
        <v>5320.1299999999992</v>
      </c>
      <c r="L1294" s="145">
        <v>5313.0899999999992</v>
      </c>
      <c r="M1294" s="145">
        <v>5310.0099999999993</v>
      </c>
      <c r="N1294" s="145">
        <v>5309.2999999999993</v>
      </c>
      <c r="O1294" s="145">
        <v>5308.2499999999991</v>
      </c>
      <c r="P1294" s="145">
        <v>5351.6399999999994</v>
      </c>
      <c r="Q1294" s="145">
        <v>5309.44</v>
      </c>
      <c r="R1294" s="145">
        <v>5314.7899999999991</v>
      </c>
      <c r="S1294" s="145">
        <v>5343.9599999999991</v>
      </c>
      <c r="T1294" s="145">
        <v>5395.9499999999989</v>
      </c>
      <c r="U1294" s="145">
        <v>5397.6499999999987</v>
      </c>
      <c r="V1294" s="145">
        <v>5397.6799999999994</v>
      </c>
      <c r="W1294" s="145">
        <v>5397.9299999999994</v>
      </c>
      <c r="X1294" s="145">
        <v>5398.6599999999989</v>
      </c>
      <c r="Y1294" s="145">
        <v>5406.1999999999989</v>
      </c>
      <c r="Z1294" s="145">
        <v>5348.23</v>
      </c>
      <c r="AA1294" s="145">
        <v>5315.6499999999987</v>
      </c>
      <c r="AB1294" s="145">
        <v>5345.079999999999</v>
      </c>
      <c r="AC1294" s="145">
        <v>5452.9799999999987</v>
      </c>
      <c r="AD1294" s="145">
        <v>5469.4099999999989</v>
      </c>
      <c r="AE1294" s="145">
        <v>5363.44</v>
      </c>
      <c r="AF1294" s="145">
        <v>5307.8499999999995</v>
      </c>
    </row>
    <row r="1295" spans="1:32" ht="18" customHeight="1" x14ac:dyDescent="0.25">
      <c r="A1295" s="90" t="s">
        <v>101</v>
      </c>
      <c r="B1295" s="90"/>
      <c r="C1295" s="90"/>
      <c r="D1295" s="90"/>
      <c r="E1295" s="90"/>
      <c r="F1295" s="90"/>
      <c r="G1295" s="90"/>
      <c r="H1295" s="91"/>
      <c r="I1295" s="145">
        <v>5383.9499999999989</v>
      </c>
      <c r="J1295" s="145">
        <v>5333.2399999999989</v>
      </c>
      <c r="K1295" s="145">
        <v>5316.5399999999991</v>
      </c>
      <c r="L1295" s="145">
        <v>5311.4999999999991</v>
      </c>
      <c r="M1295" s="145">
        <v>5309.73</v>
      </c>
      <c r="N1295" s="145">
        <v>5309.5099999999993</v>
      </c>
      <c r="O1295" s="145">
        <v>5308.3799999999992</v>
      </c>
      <c r="P1295" s="145">
        <v>5324.86</v>
      </c>
      <c r="Q1295" s="145">
        <v>5309.5499999999993</v>
      </c>
      <c r="R1295" s="145">
        <v>5314.9499999999989</v>
      </c>
      <c r="S1295" s="145">
        <v>5343.9599999999991</v>
      </c>
      <c r="T1295" s="145">
        <v>5397.2399999999989</v>
      </c>
      <c r="U1295" s="145">
        <v>5399.7199999999993</v>
      </c>
      <c r="V1295" s="145">
        <v>5400.2899999999991</v>
      </c>
      <c r="W1295" s="145">
        <v>5400.2699999999995</v>
      </c>
      <c r="X1295" s="145">
        <v>5401.1999999999989</v>
      </c>
      <c r="Y1295" s="145">
        <v>5375.2399999999989</v>
      </c>
      <c r="Z1295" s="145">
        <v>5346.7499999999991</v>
      </c>
      <c r="AA1295" s="145">
        <v>5315.8899999999994</v>
      </c>
      <c r="AB1295" s="145">
        <v>5345.7199999999993</v>
      </c>
      <c r="AC1295" s="145">
        <v>5454.579999999999</v>
      </c>
      <c r="AD1295" s="145">
        <v>5467.6399999999994</v>
      </c>
      <c r="AE1295" s="145">
        <v>5363.4199999999992</v>
      </c>
      <c r="AF1295" s="145">
        <v>5308.1499999999987</v>
      </c>
    </row>
    <row r="1296" spans="1:32" ht="18" customHeight="1" x14ac:dyDescent="0.25">
      <c r="A1296" s="90" t="s">
        <v>102</v>
      </c>
      <c r="B1296" s="90"/>
      <c r="C1296" s="90"/>
      <c r="D1296" s="90"/>
      <c r="E1296" s="90"/>
      <c r="F1296" s="90"/>
      <c r="G1296" s="90"/>
      <c r="H1296" s="91"/>
      <c r="I1296" s="145">
        <v>5374.0599999999995</v>
      </c>
      <c r="J1296" s="145">
        <v>5317.0699999999988</v>
      </c>
      <c r="K1296" s="145">
        <v>5312.7999999999993</v>
      </c>
      <c r="L1296" s="145">
        <v>5311.579999999999</v>
      </c>
      <c r="M1296" s="145">
        <v>5310.0399999999991</v>
      </c>
      <c r="N1296" s="145">
        <v>5308.9199999999992</v>
      </c>
      <c r="O1296" s="145">
        <v>5313.8499999999995</v>
      </c>
      <c r="P1296" s="145">
        <v>5388.2099999999991</v>
      </c>
      <c r="Q1296" s="145">
        <v>5309.5399999999991</v>
      </c>
      <c r="R1296" s="145">
        <v>5402.2099999999991</v>
      </c>
      <c r="S1296" s="145">
        <v>5438.7499999999991</v>
      </c>
      <c r="T1296" s="145">
        <v>5455.2899999999991</v>
      </c>
      <c r="U1296" s="145">
        <v>5456.1599999999989</v>
      </c>
      <c r="V1296" s="145">
        <v>5468.7199999999993</v>
      </c>
      <c r="W1296" s="145">
        <v>5468.5599999999995</v>
      </c>
      <c r="X1296" s="145">
        <v>5470.5599999999995</v>
      </c>
      <c r="Y1296" s="145">
        <v>5469.0599999999995</v>
      </c>
      <c r="Z1296" s="145">
        <v>5412.6399999999994</v>
      </c>
      <c r="AA1296" s="145">
        <v>5380.94</v>
      </c>
      <c r="AB1296" s="145">
        <v>5374.32</v>
      </c>
      <c r="AC1296" s="145">
        <v>5516.11</v>
      </c>
      <c r="AD1296" s="145">
        <v>5525.6599999999989</v>
      </c>
      <c r="AE1296" s="145">
        <v>5406.53</v>
      </c>
      <c r="AF1296" s="145">
        <v>5308.3999999999987</v>
      </c>
    </row>
    <row r="1297" spans="1:32" ht="18" customHeight="1" x14ac:dyDescent="0.25">
      <c r="A1297" s="90" t="s">
        <v>103</v>
      </c>
      <c r="B1297" s="90"/>
      <c r="C1297" s="90"/>
      <c r="D1297" s="90"/>
      <c r="E1297" s="90"/>
      <c r="F1297" s="90"/>
      <c r="G1297" s="90"/>
      <c r="H1297" s="91"/>
      <c r="I1297" s="145">
        <v>5351.44</v>
      </c>
      <c r="J1297" s="145">
        <v>5319.2499999999991</v>
      </c>
      <c r="K1297" s="145">
        <v>5310.3499999999995</v>
      </c>
      <c r="L1297" s="145">
        <v>5308.36</v>
      </c>
      <c r="M1297" s="145">
        <v>5308.8099999999995</v>
      </c>
      <c r="N1297" s="145">
        <v>5309.1999999999989</v>
      </c>
      <c r="O1297" s="145">
        <v>5313.329999999999</v>
      </c>
      <c r="P1297" s="145">
        <v>5357.7699999999995</v>
      </c>
      <c r="Q1297" s="145">
        <v>5309.4199999999992</v>
      </c>
      <c r="R1297" s="145">
        <v>5395.7699999999995</v>
      </c>
      <c r="S1297" s="145">
        <v>5418.869999999999</v>
      </c>
      <c r="T1297" s="145">
        <v>5432.0899999999992</v>
      </c>
      <c r="U1297" s="145">
        <v>5432.3899999999994</v>
      </c>
      <c r="V1297" s="145">
        <v>5442.2299999999987</v>
      </c>
      <c r="W1297" s="145">
        <v>5443.4199999999992</v>
      </c>
      <c r="X1297" s="145">
        <v>5452.8499999999995</v>
      </c>
      <c r="Y1297" s="145">
        <v>5453.0099999999993</v>
      </c>
      <c r="Z1297" s="145">
        <v>5406.0499999999993</v>
      </c>
      <c r="AA1297" s="145">
        <v>5371.5599999999995</v>
      </c>
      <c r="AB1297" s="145">
        <v>5370.2799999999988</v>
      </c>
      <c r="AC1297" s="145">
        <v>5499.1799999999994</v>
      </c>
      <c r="AD1297" s="145">
        <v>5497.6299999999992</v>
      </c>
      <c r="AE1297" s="145">
        <v>5390.9199999999992</v>
      </c>
      <c r="AF1297" s="145">
        <v>5308.3099999999995</v>
      </c>
    </row>
    <row r="1298" spans="1:32" ht="18" customHeight="1" x14ac:dyDescent="0.25">
      <c r="A1298" s="90" t="s">
        <v>104</v>
      </c>
      <c r="B1298" s="90"/>
      <c r="C1298" s="90"/>
      <c r="D1298" s="90"/>
      <c r="E1298" s="90"/>
      <c r="F1298" s="90"/>
      <c r="G1298" s="90"/>
      <c r="H1298" s="91"/>
      <c r="I1298" s="145">
        <v>5331.0699999999988</v>
      </c>
      <c r="J1298" s="145">
        <v>5308.4899999999989</v>
      </c>
      <c r="K1298" s="145">
        <v>5300.1699999999992</v>
      </c>
      <c r="L1298" s="145">
        <v>5300.079999999999</v>
      </c>
      <c r="M1298" s="145">
        <v>5306.8799999999992</v>
      </c>
      <c r="N1298" s="145">
        <v>5309.3499999999995</v>
      </c>
      <c r="O1298" s="145">
        <v>5311.9499999999989</v>
      </c>
      <c r="P1298" s="145">
        <v>5346.579999999999</v>
      </c>
      <c r="Q1298" s="145">
        <v>5309.5499999999993</v>
      </c>
      <c r="R1298" s="145">
        <v>5392.28</v>
      </c>
      <c r="S1298" s="145">
        <v>5418.4999999999991</v>
      </c>
      <c r="T1298" s="145">
        <v>5432.1699999999992</v>
      </c>
      <c r="U1298" s="145">
        <v>5440.869999999999</v>
      </c>
      <c r="V1298" s="145">
        <v>5441.69</v>
      </c>
      <c r="W1298" s="145">
        <v>5443.11</v>
      </c>
      <c r="X1298" s="145">
        <v>5450.329999999999</v>
      </c>
      <c r="Y1298" s="145">
        <v>5458.61</v>
      </c>
      <c r="Z1298" s="145">
        <v>5455.7499999999991</v>
      </c>
      <c r="AA1298" s="145">
        <v>5419.079999999999</v>
      </c>
      <c r="AB1298" s="145">
        <v>5416.8999999999987</v>
      </c>
      <c r="AC1298" s="145">
        <v>5543.4899999999989</v>
      </c>
      <c r="AD1298" s="145">
        <v>5540.4099999999989</v>
      </c>
      <c r="AE1298" s="145">
        <v>5416.4499999999989</v>
      </c>
      <c r="AF1298" s="145">
        <v>5308.44</v>
      </c>
    </row>
    <row r="1299" spans="1:32" ht="18" customHeight="1" x14ac:dyDescent="0.25">
      <c r="A1299" s="90" t="s">
        <v>105</v>
      </c>
      <c r="B1299" s="90"/>
      <c r="C1299" s="90"/>
      <c r="D1299" s="90"/>
      <c r="E1299" s="90"/>
      <c r="F1299" s="90"/>
      <c r="G1299" s="90"/>
      <c r="H1299" s="91"/>
      <c r="I1299" s="145">
        <v>5343.8499999999995</v>
      </c>
      <c r="J1299" s="145">
        <v>5315.11</v>
      </c>
      <c r="K1299" s="145">
        <v>5308.2099999999991</v>
      </c>
      <c r="L1299" s="145">
        <v>5306.3999999999987</v>
      </c>
      <c r="M1299" s="145">
        <v>5308.2499999999991</v>
      </c>
      <c r="N1299" s="145">
        <v>5309.2399999999989</v>
      </c>
      <c r="O1299" s="145">
        <v>5316.829999999999</v>
      </c>
      <c r="P1299" s="145">
        <v>5382.119999999999</v>
      </c>
      <c r="Q1299" s="145">
        <v>5331.5199999999995</v>
      </c>
      <c r="R1299" s="145">
        <v>5444.0399999999991</v>
      </c>
      <c r="S1299" s="145">
        <v>5487.1499999999987</v>
      </c>
      <c r="T1299" s="145">
        <v>5438.5699999999988</v>
      </c>
      <c r="U1299" s="145">
        <v>5447.44</v>
      </c>
      <c r="V1299" s="145">
        <v>5448.0599999999995</v>
      </c>
      <c r="W1299" s="145">
        <v>5470.0399999999991</v>
      </c>
      <c r="X1299" s="145">
        <v>5492.7499999999991</v>
      </c>
      <c r="Y1299" s="145">
        <v>5562.2299999999987</v>
      </c>
      <c r="Z1299" s="145">
        <v>5523.0699999999988</v>
      </c>
      <c r="AA1299" s="145">
        <v>5484.5999999999995</v>
      </c>
      <c r="AB1299" s="145">
        <v>5475.3799999999992</v>
      </c>
      <c r="AC1299" s="145">
        <v>5613.3899999999994</v>
      </c>
      <c r="AD1299" s="145">
        <v>5611.9799999999987</v>
      </c>
      <c r="AE1299" s="145">
        <v>5529.369999999999</v>
      </c>
      <c r="AF1299" s="145">
        <v>5354.3499999999995</v>
      </c>
    </row>
    <row r="1300" spans="1:32" ht="18" customHeight="1" x14ac:dyDescent="0.25">
      <c r="A1300" s="90" t="s">
        <v>106</v>
      </c>
      <c r="B1300" s="90"/>
      <c r="C1300" s="90"/>
      <c r="D1300" s="90"/>
      <c r="E1300" s="90"/>
      <c r="F1300" s="90"/>
      <c r="G1300" s="90"/>
      <c r="H1300" s="91"/>
      <c r="I1300" s="145">
        <v>5367.6699999999992</v>
      </c>
      <c r="J1300" s="145">
        <v>5313.5299999999988</v>
      </c>
      <c r="K1300" s="145">
        <v>5303.8999999999987</v>
      </c>
      <c r="L1300" s="145">
        <v>5301.6599999999989</v>
      </c>
      <c r="M1300" s="145">
        <v>5303.5899999999992</v>
      </c>
      <c r="N1300" s="145">
        <v>5308.7599999999993</v>
      </c>
      <c r="O1300" s="145">
        <v>5320.7899999999991</v>
      </c>
      <c r="P1300" s="145">
        <v>5389.1799999999994</v>
      </c>
      <c r="Q1300" s="145">
        <v>5331.9899999999989</v>
      </c>
      <c r="R1300" s="145">
        <v>5470.5399999999991</v>
      </c>
      <c r="S1300" s="145">
        <v>5523.5599999999995</v>
      </c>
      <c r="T1300" s="145">
        <v>5474.78</v>
      </c>
      <c r="U1300" s="145">
        <v>5474.7099999999991</v>
      </c>
      <c r="V1300" s="145">
        <v>5474.7899999999991</v>
      </c>
      <c r="W1300" s="145">
        <v>5488.53</v>
      </c>
      <c r="X1300" s="145">
        <v>5544.4299999999994</v>
      </c>
      <c r="Y1300" s="145">
        <v>5576.1699999999992</v>
      </c>
      <c r="Z1300" s="145">
        <v>5559.0099999999993</v>
      </c>
      <c r="AA1300" s="145">
        <v>5523.1399999999994</v>
      </c>
      <c r="AB1300" s="145">
        <v>5519.9199999999992</v>
      </c>
      <c r="AC1300" s="145">
        <v>5671.2599999999993</v>
      </c>
      <c r="AD1300" s="145">
        <v>5756.3399999999992</v>
      </c>
      <c r="AE1300" s="145">
        <v>5664.5499999999993</v>
      </c>
      <c r="AF1300" s="145">
        <v>5464.6599999999989</v>
      </c>
    </row>
    <row r="1301" spans="1:32" ht="18" customHeight="1" x14ac:dyDescent="0.25">
      <c r="A1301" s="90" t="s">
        <v>107</v>
      </c>
      <c r="B1301" s="90"/>
      <c r="C1301" s="90"/>
      <c r="D1301" s="90"/>
      <c r="E1301" s="90"/>
      <c r="F1301" s="90"/>
      <c r="G1301" s="90"/>
      <c r="H1301" s="91"/>
      <c r="I1301" s="145">
        <v>5485.2399999999989</v>
      </c>
      <c r="J1301" s="145">
        <v>5330.5099999999993</v>
      </c>
      <c r="K1301" s="145">
        <v>5321.9199999999992</v>
      </c>
      <c r="L1301" s="145">
        <v>5313.4499999999989</v>
      </c>
      <c r="M1301" s="145">
        <v>5309.6399999999994</v>
      </c>
      <c r="N1301" s="145">
        <v>5309.0499999999993</v>
      </c>
      <c r="O1301" s="145">
        <v>5313.4599999999991</v>
      </c>
      <c r="P1301" s="145">
        <v>5354.9599999999991</v>
      </c>
      <c r="Q1301" s="145">
        <v>5309.36</v>
      </c>
      <c r="R1301" s="145">
        <v>5387.2099999999991</v>
      </c>
      <c r="S1301" s="145">
        <v>5449.8099999999995</v>
      </c>
      <c r="T1301" s="145">
        <v>5478.0499999999993</v>
      </c>
      <c r="U1301" s="145">
        <v>5476.53</v>
      </c>
      <c r="V1301" s="145">
        <v>5476.7999999999993</v>
      </c>
      <c r="W1301" s="145">
        <v>5476.8999999999987</v>
      </c>
      <c r="X1301" s="145">
        <v>5468.3199999999988</v>
      </c>
      <c r="Y1301" s="145">
        <v>5468.6299999999992</v>
      </c>
      <c r="Z1301" s="145">
        <v>5468.2999999999993</v>
      </c>
      <c r="AA1301" s="145">
        <v>5475.4299999999994</v>
      </c>
      <c r="AB1301" s="145">
        <v>5473.7999999999993</v>
      </c>
      <c r="AC1301" s="145">
        <v>5604.3399999999992</v>
      </c>
      <c r="AD1301" s="145">
        <v>5590.2999999999993</v>
      </c>
      <c r="AE1301" s="145">
        <v>5471.8199999999988</v>
      </c>
      <c r="AF1301" s="145">
        <v>5317.7599999999993</v>
      </c>
    </row>
    <row r="1302" spans="1:32" ht="18" customHeight="1" x14ac:dyDescent="0.25">
      <c r="A1302" s="90" t="s">
        <v>108</v>
      </c>
      <c r="B1302" s="90"/>
      <c r="C1302" s="90"/>
      <c r="D1302" s="90"/>
      <c r="E1302" s="90"/>
      <c r="F1302" s="90"/>
      <c r="G1302" s="90"/>
      <c r="H1302" s="91"/>
      <c r="I1302" s="145">
        <v>5367.369999999999</v>
      </c>
      <c r="J1302" s="145">
        <v>5328.829999999999</v>
      </c>
      <c r="K1302" s="145">
        <v>5314.5999999999995</v>
      </c>
      <c r="L1302" s="145">
        <v>5309.86</v>
      </c>
      <c r="M1302" s="145">
        <v>5308.73</v>
      </c>
      <c r="N1302" s="145">
        <v>5309.3899999999994</v>
      </c>
      <c r="O1302" s="145">
        <v>5305.0199999999995</v>
      </c>
      <c r="P1302" s="145">
        <v>5324.369999999999</v>
      </c>
      <c r="Q1302" s="145">
        <v>5309.8499999999995</v>
      </c>
      <c r="R1302" s="145">
        <v>5353.8499999999995</v>
      </c>
      <c r="S1302" s="145">
        <v>5404.6999999999989</v>
      </c>
      <c r="T1302" s="145">
        <v>5435.2499999999991</v>
      </c>
      <c r="U1302" s="145">
        <v>5436.86</v>
      </c>
      <c r="V1302" s="145">
        <v>5437.079999999999</v>
      </c>
      <c r="W1302" s="145">
        <v>5454.5699999999988</v>
      </c>
      <c r="X1302" s="145">
        <v>5457.2699999999995</v>
      </c>
      <c r="Y1302" s="145">
        <v>5458.0399999999991</v>
      </c>
      <c r="Z1302" s="145">
        <v>5457.6699999999992</v>
      </c>
      <c r="AA1302" s="145">
        <v>5434.1699999999992</v>
      </c>
      <c r="AB1302" s="145">
        <v>5425.78</v>
      </c>
      <c r="AC1302" s="145">
        <v>5576.119999999999</v>
      </c>
      <c r="AD1302" s="145">
        <v>5567.1399999999994</v>
      </c>
      <c r="AE1302" s="145">
        <v>5441.0199999999995</v>
      </c>
      <c r="AF1302" s="145">
        <v>5308.48</v>
      </c>
    </row>
    <row r="1303" spans="1:32" ht="18" customHeight="1" x14ac:dyDescent="0.25">
      <c r="A1303" s="90" t="s">
        <v>109</v>
      </c>
      <c r="B1303" s="90"/>
      <c r="C1303" s="90"/>
      <c r="D1303" s="90"/>
      <c r="E1303" s="90"/>
      <c r="F1303" s="90"/>
      <c r="G1303" s="90"/>
      <c r="H1303" s="91"/>
      <c r="I1303" s="145">
        <v>5361.329999999999</v>
      </c>
      <c r="J1303" s="145">
        <v>5321.1499999999987</v>
      </c>
      <c r="K1303" s="145">
        <v>5310.8999999999987</v>
      </c>
      <c r="L1303" s="145">
        <v>5306.69</v>
      </c>
      <c r="M1303" s="145">
        <v>5307.9299999999994</v>
      </c>
      <c r="N1303" s="145">
        <v>5307.6599999999989</v>
      </c>
      <c r="O1303" s="145">
        <v>5313.3399999999992</v>
      </c>
      <c r="P1303" s="145">
        <v>5345.19</v>
      </c>
      <c r="Q1303" s="145">
        <v>5309.9599999999991</v>
      </c>
      <c r="R1303" s="145">
        <v>5382.3399999999992</v>
      </c>
      <c r="S1303" s="145">
        <v>5452.329999999999</v>
      </c>
      <c r="T1303" s="145">
        <v>5465.4099999999989</v>
      </c>
      <c r="U1303" s="145">
        <v>5453.2599999999993</v>
      </c>
      <c r="V1303" s="145">
        <v>5455.3499999999995</v>
      </c>
      <c r="W1303" s="145">
        <v>5455.3899999999994</v>
      </c>
      <c r="X1303" s="145">
        <v>5461.4999999999991</v>
      </c>
      <c r="Y1303" s="145">
        <v>5456.9299999999994</v>
      </c>
      <c r="Z1303" s="145">
        <v>5435.19</v>
      </c>
      <c r="AA1303" s="145">
        <v>5432.9899999999989</v>
      </c>
      <c r="AB1303" s="145">
        <v>5415.0199999999995</v>
      </c>
      <c r="AC1303" s="145">
        <v>5504.8799999999992</v>
      </c>
      <c r="AD1303" s="145">
        <v>5519.0499999999993</v>
      </c>
      <c r="AE1303" s="145">
        <v>5414.9499999999989</v>
      </c>
      <c r="AF1303" s="145">
        <v>5312.4599999999991</v>
      </c>
    </row>
    <row r="1304" spans="1:32" ht="18" customHeight="1" x14ac:dyDescent="0.25">
      <c r="A1304" s="90" t="s">
        <v>110</v>
      </c>
      <c r="B1304" s="90"/>
      <c r="C1304" s="90"/>
      <c r="D1304" s="90"/>
      <c r="E1304" s="90"/>
      <c r="F1304" s="90"/>
      <c r="G1304" s="90"/>
      <c r="H1304" s="91"/>
      <c r="I1304" s="145">
        <v>5376.0399999999991</v>
      </c>
      <c r="J1304" s="145">
        <v>5314.1499999999987</v>
      </c>
      <c r="K1304" s="145">
        <v>5302.7399999999989</v>
      </c>
      <c r="L1304" s="145">
        <v>5302.8799999999992</v>
      </c>
      <c r="M1304" s="145">
        <v>5308.1499999999987</v>
      </c>
      <c r="N1304" s="145">
        <v>5308.7399999999989</v>
      </c>
      <c r="O1304" s="145">
        <v>5313.1599999999989</v>
      </c>
      <c r="P1304" s="145">
        <v>5357.2499999999991</v>
      </c>
      <c r="Q1304" s="145">
        <v>5309.7999999999993</v>
      </c>
      <c r="R1304" s="145">
        <v>5395.1999999999989</v>
      </c>
      <c r="S1304" s="145">
        <v>5477.0699999999988</v>
      </c>
      <c r="T1304" s="145">
        <v>5500.1299999999992</v>
      </c>
      <c r="U1304" s="145">
        <v>5487.0099999999993</v>
      </c>
      <c r="V1304" s="145">
        <v>5492.329999999999</v>
      </c>
      <c r="W1304" s="145">
        <v>5485.5699999999988</v>
      </c>
      <c r="X1304" s="145">
        <v>5487.4199999999992</v>
      </c>
      <c r="Y1304" s="145">
        <v>5487.0599999999995</v>
      </c>
      <c r="Z1304" s="145">
        <v>5462.0699999999988</v>
      </c>
      <c r="AA1304" s="145">
        <v>5453.4099999999989</v>
      </c>
      <c r="AB1304" s="145">
        <v>5437.4599999999991</v>
      </c>
      <c r="AC1304" s="145">
        <v>5547.2399999999989</v>
      </c>
      <c r="AD1304" s="145">
        <v>5551.5199999999995</v>
      </c>
      <c r="AE1304" s="145">
        <v>5443.2599999999993</v>
      </c>
      <c r="AF1304" s="145">
        <v>5313.2899999999991</v>
      </c>
    </row>
    <row r="1305" spans="1:32" ht="18" customHeight="1" x14ac:dyDescent="0.25">
      <c r="A1305" s="98" t="s">
        <v>111</v>
      </c>
      <c r="B1305" s="98"/>
      <c r="C1305" s="98"/>
      <c r="D1305" s="98"/>
      <c r="E1305" s="98"/>
      <c r="F1305" s="98"/>
      <c r="G1305" s="98"/>
      <c r="H1305" s="99"/>
      <c r="I1305" s="146">
        <v>5376.079999999999</v>
      </c>
      <c r="J1305" s="146">
        <v>5315.3099999999995</v>
      </c>
      <c r="K1305" s="146">
        <v>5303.1699999999992</v>
      </c>
      <c r="L1305" s="146">
        <v>5303.3099999999995</v>
      </c>
      <c r="M1305" s="146">
        <v>5308.0899999999992</v>
      </c>
      <c r="N1305" s="146">
        <v>5308.61</v>
      </c>
      <c r="O1305" s="146">
        <v>5312.6799999999994</v>
      </c>
      <c r="P1305" s="146">
        <v>5356.2499999999991</v>
      </c>
      <c r="Q1305" s="146">
        <v>5309.8199999999988</v>
      </c>
      <c r="R1305" s="146">
        <v>5393.4499999999989</v>
      </c>
      <c r="S1305" s="146">
        <v>5461.3999999999987</v>
      </c>
      <c r="T1305" s="146">
        <v>5470.5699999999988</v>
      </c>
      <c r="U1305" s="146">
        <v>5459.2699999999995</v>
      </c>
      <c r="V1305" s="146">
        <v>5463.2199999999993</v>
      </c>
      <c r="W1305" s="146">
        <v>5465.19</v>
      </c>
      <c r="X1305" s="146">
        <v>5475.4299999999994</v>
      </c>
      <c r="Y1305" s="146">
        <v>5478.869999999999</v>
      </c>
      <c r="Z1305" s="146">
        <v>5444.61</v>
      </c>
      <c r="AA1305" s="146">
        <v>5438.94</v>
      </c>
      <c r="AB1305" s="146">
        <v>5434.2899999999991</v>
      </c>
      <c r="AC1305" s="146">
        <v>5539.369999999999</v>
      </c>
      <c r="AD1305" s="146">
        <v>5527.4699999999993</v>
      </c>
      <c r="AE1305" s="146">
        <v>5431.5399999999991</v>
      </c>
      <c r="AF1305" s="146">
        <v>5313.0499999999993</v>
      </c>
    </row>
    <row r="1306" spans="1:32" ht="18" customHeight="1" x14ac:dyDescent="0.25">
      <c r="A1306" s="90" t="s">
        <v>112</v>
      </c>
      <c r="B1306" s="90"/>
      <c r="C1306" s="90"/>
      <c r="D1306" s="90"/>
      <c r="E1306" s="90"/>
      <c r="F1306" s="90"/>
      <c r="G1306" s="90"/>
      <c r="H1306" s="91"/>
      <c r="I1306" s="145">
        <v>5373.5099999999993</v>
      </c>
      <c r="J1306" s="145">
        <v>5312.4999999999991</v>
      </c>
      <c r="K1306" s="145">
        <v>5302.8199999999988</v>
      </c>
      <c r="L1306" s="145">
        <v>5302.9299999999994</v>
      </c>
      <c r="M1306" s="145">
        <v>5307.8099999999995</v>
      </c>
      <c r="N1306" s="145">
        <v>5309.4699999999993</v>
      </c>
      <c r="O1306" s="145">
        <v>5311.7199999999993</v>
      </c>
      <c r="P1306" s="145">
        <v>5362.0999999999995</v>
      </c>
      <c r="Q1306" s="145">
        <v>5309.8999999999987</v>
      </c>
      <c r="R1306" s="145">
        <v>5395.19</v>
      </c>
      <c r="S1306" s="145">
        <v>5440.5999999999995</v>
      </c>
      <c r="T1306" s="145">
        <v>5462.28</v>
      </c>
      <c r="U1306" s="145">
        <v>5462.2399999999989</v>
      </c>
      <c r="V1306" s="145">
        <v>5484.11</v>
      </c>
      <c r="W1306" s="145">
        <v>5489.5399999999991</v>
      </c>
      <c r="X1306" s="145">
        <v>5490.7499999999991</v>
      </c>
      <c r="Y1306" s="145">
        <v>5494.0099999999993</v>
      </c>
      <c r="Z1306" s="145">
        <v>5446.7999999999993</v>
      </c>
      <c r="AA1306" s="145">
        <v>5403.7499999999991</v>
      </c>
      <c r="AB1306" s="145">
        <v>5407.079999999999</v>
      </c>
      <c r="AC1306" s="145">
        <v>5504.1799999999994</v>
      </c>
      <c r="AD1306" s="145">
        <v>5495.7299999999987</v>
      </c>
      <c r="AE1306" s="145">
        <v>5395.8799999999992</v>
      </c>
      <c r="AF1306" s="145">
        <v>5308.5899999999992</v>
      </c>
    </row>
    <row r="1307" spans="1:32" ht="18" customHeight="1" x14ac:dyDescent="0.25">
      <c r="A1307" s="90" t="s">
        <v>113</v>
      </c>
      <c r="B1307" s="90"/>
      <c r="C1307" s="90"/>
      <c r="D1307" s="90"/>
      <c r="E1307" s="90"/>
      <c r="F1307" s="90"/>
      <c r="G1307" s="90"/>
      <c r="H1307" s="91"/>
      <c r="I1307" s="145">
        <v>5373.3199999999988</v>
      </c>
      <c r="J1307" s="145">
        <v>5316.4999999999991</v>
      </c>
      <c r="K1307" s="145">
        <v>5306.7499999999991</v>
      </c>
      <c r="L1307" s="145">
        <v>5302.86</v>
      </c>
      <c r="M1307" s="145">
        <v>5307.6799999999994</v>
      </c>
      <c r="N1307" s="145">
        <v>5309.2999999999993</v>
      </c>
      <c r="O1307" s="145">
        <v>5311.7799999999988</v>
      </c>
      <c r="P1307" s="145">
        <v>5360.5099999999993</v>
      </c>
      <c r="Q1307" s="145">
        <v>5315.1599999999989</v>
      </c>
      <c r="R1307" s="145">
        <v>5389.9099999999989</v>
      </c>
      <c r="S1307" s="145">
        <v>5434.4899999999989</v>
      </c>
      <c r="T1307" s="145">
        <v>5455.44</v>
      </c>
      <c r="U1307" s="145">
        <v>5455.6699999999992</v>
      </c>
      <c r="V1307" s="145">
        <v>5457.4599999999991</v>
      </c>
      <c r="W1307" s="145">
        <v>5459.44</v>
      </c>
      <c r="X1307" s="145">
        <v>5438.4699999999993</v>
      </c>
      <c r="Y1307" s="145">
        <v>5470.7099999999991</v>
      </c>
      <c r="Z1307" s="145">
        <v>5427.28</v>
      </c>
      <c r="AA1307" s="145">
        <v>5411.6699999999992</v>
      </c>
      <c r="AB1307" s="145">
        <v>5439.7399999999989</v>
      </c>
      <c r="AC1307" s="145">
        <v>5548.61</v>
      </c>
      <c r="AD1307" s="145">
        <v>5542.7899999999991</v>
      </c>
      <c r="AE1307" s="145">
        <v>5460.61</v>
      </c>
      <c r="AF1307" s="145">
        <v>5315.4899999999989</v>
      </c>
    </row>
    <row r="1308" spans="1:32" ht="18" customHeight="1" x14ac:dyDescent="0.25">
      <c r="A1308" s="32"/>
      <c r="B1308" s="32"/>
      <c r="C1308" s="32"/>
      <c r="D1308" s="32"/>
      <c r="E1308" s="32"/>
      <c r="F1308" s="32"/>
      <c r="G1308" s="32"/>
      <c r="H1308" s="32"/>
      <c r="I1308" s="33"/>
      <c r="J1308" s="33"/>
      <c r="K1308" s="33"/>
      <c r="L1308" s="33"/>
      <c r="M1308" s="33"/>
      <c r="N1308" s="33"/>
      <c r="O1308" s="33"/>
      <c r="P1308" s="33"/>
      <c r="Q1308" s="33"/>
      <c r="R1308" s="33"/>
      <c r="S1308" s="33"/>
      <c r="T1308" s="33"/>
      <c r="U1308" s="33"/>
      <c r="V1308" s="33"/>
      <c r="W1308" s="33"/>
      <c r="X1308" s="33"/>
      <c r="Y1308" s="33"/>
      <c r="Z1308" s="33"/>
      <c r="AA1308" s="33"/>
      <c r="AB1308" s="33"/>
      <c r="AC1308" s="33"/>
      <c r="AD1308" s="33"/>
      <c r="AE1308" s="33"/>
      <c r="AF1308" s="33"/>
    </row>
    <row r="1309" spans="1:32" ht="18" customHeight="1" x14ac:dyDescent="0.25"/>
    <row r="1310" spans="1:32" ht="18" customHeight="1" x14ac:dyDescent="0.25">
      <c r="A1310" s="102" t="s">
        <v>58</v>
      </c>
      <c r="B1310" s="102"/>
      <c r="C1310" s="102"/>
      <c r="D1310" s="102"/>
      <c r="E1310" s="102"/>
      <c r="F1310" s="102"/>
      <c r="G1310" s="102"/>
      <c r="H1310" s="103"/>
      <c r="I1310" s="51"/>
      <c r="J1310" s="52"/>
      <c r="K1310" s="53"/>
      <c r="L1310" s="53"/>
      <c r="M1310" s="53" t="s">
        <v>148</v>
      </c>
      <c r="N1310" s="53"/>
      <c r="O1310" s="53"/>
      <c r="P1310" s="53"/>
      <c r="Q1310" s="53"/>
      <c r="R1310" s="53"/>
      <c r="S1310" s="53"/>
      <c r="T1310" s="53"/>
      <c r="U1310" s="54"/>
      <c r="V1310" s="54"/>
      <c r="W1310" s="54"/>
      <c r="X1310" s="54"/>
      <c r="Y1310" s="54"/>
      <c r="Z1310" s="54"/>
      <c r="AA1310" s="54"/>
      <c r="AB1310" s="54"/>
      <c r="AC1310" s="55"/>
      <c r="AD1310" s="54"/>
      <c r="AE1310" s="54"/>
      <c r="AF1310" s="54"/>
    </row>
    <row r="1311" spans="1:32" ht="18" customHeight="1" x14ac:dyDescent="0.25">
      <c r="A1311" s="104"/>
      <c r="B1311" s="104"/>
      <c r="C1311" s="104"/>
      <c r="D1311" s="104"/>
      <c r="E1311" s="104"/>
      <c r="F1311" s="104"/>
      <c r="G1311" s="104"/>
      <c r="H1311" s="105"/>
      <c r="I1311" s="56"/>
      <c r="J1311" s="57"/>
      <c r="K1311" s="58"/>
      <c r="L1311" s="58"/>
      <c r="M1311" s="58" t="s">
        <v>147</v>
      </c>
      <c r="N1311" s="58"/>
      <c r="O1311" s="58"/>
      <c r="P1311" s="58"/>
      <c r="Q1311" s="58"/>
      <c r="R1311" s="58"/>
      <c r="S1311" s="58"/>
      <c r="T1311" s="58"/>
      <c r="U1311" s="59"/>
      <c r="V1311" s="59"/>
      <c r="W1311" s="59"/>
      <c r="X1311" s="59"/>
      <c r="Y1311" s="59"/>
      <c r="Z1311" s="59"/>
      <c r="AA1311" s="59"/>
      <c r="AB1311" s="59"/>
      <c r="AC1311" s="60"/>
      <c r="AD1311" s="59"/>
      <c r="AE1311" s="59"/>
      <c r="AF1311" s="59"/>
    </row>
    <row r="1312" spans="1:32" ht="18" customHeight="1" x14ac:dyDescent="0.25">
      <c r="A1312" s="104"/>
      <c r="B1312" s="104"/>
      <c r="C1312" s="104"/>
      <c r="D1312" s="104"/>
      <c r="E1312" s="104"/>
      <c r="F1312" s="104"/>
      <c r="G1312" s="104"/>
      <c r="H1312" s="105"/>
      <c r="I1312" s="61"/>
      <c r="J1312" s="62"/>
      <c r="K1312" s="62"/>
      <c r="L1312" s="62"/>
      <c r="M1312" s="62"/>
      <c r="N1312" s="62"/>
      <c r="O1312" s="62"/>
      <c r="P1312" s="62"/>
      <c r="Q1312" s="62"/>
      <c r="R1312" s="62"/>
      <c r="S1312" s="62"/>
      <c r="T1312" s="62"/>
      <c r="U1312" s="62"/>
      <c r="V1312" s="62"/>
      <c r="W1312" s="62"/>
      <c r="X1312" s="62"/>
      <c r="Y1312" s="62"/>
      <c r="Z1312" s="62"/>
      <c r="AA1312" s="62"/>
      <c r="AB1312" s="62"/>
      <c r="AC1312" s="62"/>
      <c r="AD1312" s="62"/>
      <c r="AE1312" s="62"/>
      <c r="AF1312" s="62"/>
    </row>
    <row r="1313" spans="1:32" ht="30.75" customHeight="1" x14ac:dyDescent="0.25">
      <c r="A1313" s="106"/>
      <c r="B1313" s="106"/>
      <c r="C1313" s="106"/>
      <c r="D1313" s="106"/>
      <c r="E1313" s="106"/>
      <c r="F1313" s="106"/>
      <c r="G1313" s="106"/>
      <c r="H1313" s="107"/>
      <c r="I1313" s="31" t="s">
        <v>59</v>
      </c>
      <c r="J1313" s="31" t="s">
        <v>60</v>
      </c>
      <c r="K1313" s="31" t="s">
        <v>61</v>
      </c>
      <c r="L1313" s="31" t="s">
        <v>62</v>
      </c>
      <c r="M1313" s="31" t="s">
        <v>63</v>
      </c>
      <c r="N1313" s="31" t="s">
        <v>64</v>
      </c>
      <c r="O1313" s="31" t="s">
        <v>65</v>
      </c>
      <c r="P1313" s="31" t="s">
        <v>66</v>
      </c>
      <c r="Q1313" s="31" t="s">
        <v>67</v>
      </c>
      <c r="R1313" s="31" t="s">
        <v>68</v>
      </c>
      <c r="S1313" s="31" t="s">
        <v>69</v>
      </c>
      <c r="T1313" s="31" t="s">
        <v>70</v>
      </c>
      <c r="U1313" s="31" t="s">
        <v>71</v>
      </c>
      <c r="V1313" s="31" t="s">
        <v>72</v>
      </c>
      <c r="W1313" s="31" t="s">
        <v>73</v>
      </c>
      <c r="X1313" s="31" t="s">
        <v>74</v>
      </c>
      <c r="Y1313" s="31" t="s">
        <v>75</v>
      </c>
      <c r="Z1313" s="31" t="s">
        <v>76</v>
      </c>
      <c r="AA1313" s="31" t="s">
        <v>77</v>
      </c>
      <c r="AB1313" s="31" t="s">
        <v>78</v>
      </c>
      <c r="AC1313" s="31" t="s">
        <v>79</v>
      </c>
      <c r="AD1313" s="31" t="s">
        <v>80</v>
      </c>
      <c r="AE1313" s="31" t="s">
        <v>81</v>
      </c>
      <c r="AF1313" s="31" t="s">
        <v>82</v>
      </c>
    </row>
    <row r="1314" spans="1:32" ht="18" customHeight="1" x14ac:dyDescent="0.25">
      <c r="A1314" s="90" t="s">
        <v>83</v>
      </c>
      <c r="B1314" s="90"/>
      <c r="C1314" s="90"/>
      <c r="D1314" s="90"/>
      <c r="E1314" s="90"/>
      <c r="F1314" s="90"/>
      <c r="G1314" s="90"/>
      <c r="H1314" s="91"/>
      <c r="I1314" s="145">
        <v>3454.2000000000003</v>
      </c>
      <c r="J1314" s="145">
        <v>3446.5400000000004</v>
      </c>
      <c r="K1314" s="145">
        <v>3446.6400000000003</v>
      </c>
      <c r="L1314" s="145">
        <v>3446.2700000000004</v>
      </c>
      <c r="M1314" s="145">
        <v>3446.3800000000006</v>
      </c>
      <c r="N1314" s="145">
        <v>3446.4700000000003</v>
      </c>
      <c r="O1314" s="145">
        <v>3445.7100000000005</v>
      </c>
      <c r="P1314" s="145">
        <v>3452.1600000000003</v>
      </c>
      <c r="Q1314" s="145">
        <v>3446.7800000000007</v>
      </c>
      <c r="R1314" s="145">
        <v>3451.6800000000003</v>
      </c>
      <c r="S1314" s="145">
        <v>3479.1200000000003</v>
      </c>
      <c r="T1314" s="145">
        <v>3490.7300000000005</v>
      </c>
      <c r="U1314" s="145">
        <v>3480.8600000000006</v>
      </c>
      <c r="V1314" s="145">
        <v>3480.8100000000004</v>
      </c>
      <c r="W1314" s="145">
        <v>3505.53</v>
      </c>
      <c r="X1314" s="145">
        <v>3511.4100000000003</v>
      </c>
      <c r="Y1314" s="145">
        <v>3496.2300000000005</v>
      </c>
      <c r="Z1314" s="145">
        <v>3446.7000000000003</v>
      </c>
      <c r="AA1314" s="145">
        <v>3446.9500000000003</v>
      </c>
      <c r="AB1314" s="145">
        <v>3447.5300000000007</v>
      </c>
      <c r="AC1314" s="145">
        <v>3520.7400000000007</v>
      </c>
      <c r="AD1314" s="145">
        <v>3513.3700000000003</v>
      </c>
      <c r="AE1314" s="145">
        <v>3445.1800000000003</v>
      </c>
      <c r="AF1314" s="145">
        <v>3445.1900000000005</v>
      </c>
    </row>
    <row r="1315" spans="1:32" ht="18" customHeight="1" x14ac:dyDescent="0.25">
      <c r="A1315" s="90" t="s">
        <v>84</v>
      </c>
      <c r="B1315" s="90"/>
      <c r="C1315" s="90"/>
      <c r="D1315" s="90"/>
      <c r="E1315" s="90"/>
      <c r="F1315" s="90"/>
      <c r="G1315" s="90"/>
      <c r="H1315" s="91"/>
      <c r="I1315" s="145">
        <v>3456.7800000000007</v>
      </c>
      <c r="J1315" s="145">
        <v>3445.51</v>
      </c>
      <c r="K1315" s="145">
        <v>3444.55</v>
      </c>
      <c r="L1315" s="145">
        <v>3446.4300000000003</v>
      </c>
      <c r="M1315" s="145">
        <v>3446.4900000000007</v>
      </c>
      <c r="N1315" s="145">
        <v>3446.4400000000005</v>
      </c>
      <c r="O1315" s="145">
        <v>3445.6100000000006</v>
      </c>
      <c r="P1315" s="145">
        <v>3458.9100000000003</v>
      </c>
      <c r="Q1315" s="145">
        <v>3447.2900000000004</v>
      </c>
      <c r="R1315" s="145">
        <v>3454.0400000000004</v>
      </c>
      <c r="S1315" s="145">
        <v>3546.3100000000004</v>
      </c>
      <c r="T1315" s="145">
        <v>3547.6400000000003</v>
      </c>
      <c r="U1315" s="145">
        <v>3547.0600000000004</v>
      </c>
      <c r="V1315" s="145">
        <v>3547.7000000000007</v>
      </c>
      <c r="W1315" s="145">
        <v>3574.7200000000003</v>
      </c>
      <c r="X1315" s="145">
        <v>3558.7500000000005</v>
      </c>
      <c r="Y1315" s="145">
        <v>3547.5600000000004</v>
      </c>
      <c r="Z1315" s="145">
        <v>3518.9600000000005</v>
      </c>
      <c r="AA1315" s="145">
        <v>3485.1700000000005</v>
      </c>
      <c r="AB1315" s="145">
        <v>3464.9700000000003</v>
      </c>
      <c r="AC1315" s="145">
        <v>3535.5600000000004</v>
      </c>
      <c r="AD1315" s="145">
        <v>3597.9900000000007</v>
      </c>
      <c r="AE1315" s="145">
        <v>3446.2500000000005</v>
      </c>
      <c r="AF1315" s="145">
        <v>3445.3200000000006</v>
      </c>
    </row>
    <row r="1316" spans="1:32" ht="18" customHeight="1" x14ac:dyDescent="0.25">
      <c r="A1316" s="90" t="s">
        <v>85</v>
      </c>
      <c r="B1316" s="90"/>
      <c r="C1316" s="90"/>
      <c r="D1316" s="90"/>
      <c r="E1316" s="90"/>
      <c r="F1316" s="90"/>
      <c r="G1316" s="90"/>
      <c r="H1316" s="91"/>
      <c r="I1316" s="145">
        <v>3453.1200000000003</v>
      </c>
      <c r="J1316" s="145">
        <v>3444.7300000000005</v>
      </c>
      <c r="K1316" s="145">
        <v>3444.0800000000004</v>
      </c>
      <c r="L1316" s="145">
        <v>3446.6000000000004</v>
      </c>
      <c r="M1316" s="145">
        <v>3446.6500000000005</v>
      </c>
      <c r="N1316" s="145">
        <v>3446.6900000000005</v>
      </c>
      <c r="O1316" s="145">
        <v>3445.8400000000006</v>
      </c>
      <c r="P1316" s="145">
        <v>3451.5600000000004</v>
      </c>
      <c r="Q1316" s="145">
        <v>3446.7000000000003</v>
      </c>
      <c r="R1316" s="145">
        <v>3453.0900000000006</v>
      </c>
      <c r="S1316" s="145">
        <v>3535.7200000000003</v>
      </c>
      <c r="T1316" s="145">
        <v>3543.5000000000005</v>
      </c>
      <c r="U1316" s="145">
        <v>3543.7700000000004</v>
      </c>
      <c r="V1316" s="145">
        <v>3545.7400000000007</v>
      </c>
      <c r="W1316" s="145">
        <v>3571.1400000000003</v>
      </c>
      <c r="X1316" s="145">
        <v>3555.8600000000006</v>
      </c>
      <c r="Y1316" s="145">
        <v>3546.2000000000007</v>
      </c>
      <c r="Z1316" s="145">
        <v>3518.3600000000006</v>
      </c>
      <c r="AA1316" s="145">
        <v>3487.1600000000003</v>
      </c>
      <c r="AB1316" s="145">
        <v>3466.5700000000006</v>
      </c>
      <c r="AC1316" s="145">
        <v>3552.1200000000003</v>
      </c>
      <c r="AD1316" s="145">
        <v>3591.7100000000005</v>
      </c>
      <c r="AE1316" s="145">
        <v>3445.9200000000005</v>
      </c>
      <c r="AF1316" s="145">
        <v>3445.8400000000006</v>
      </c>
    </row>
    <row r="1317" spans="1:32" ht="18" customHeight="1" x14ac:dyDescent="0.25">
      <c r="A1317" s="90" t="s">
        <v>86</v>
      </c>
      <c r="B1317" s="90"/>
      <c r="C1317" s="90"/>
      <c r="D1317" s="90"/>
      <c r="E1317" s="90"/>
      <c r="F1317" s="90"/>
      <c r="G1317" s="90"/>
      <c r="H1317" s="91"/>
      <c r="I1317" s="145">
        <v>3486.5800000000004</v>
      </c>
      <c r="J1317" s="145">
        <v>3449.3600000000006</v>
      </c>
      <c r="K1317" s="145">
        <v>3448.0800000000004</v>
      </c>
      <c r="L1317" s="145">
        <v>3445.3900000000003</v>
      </c>
      <c r="M1317" s="145">
        <v>3446.6100000000006</v>
      </c>
      <c r="N1317" s="145">
        <v>3446.7000000000003</v>
      </c>
      <c r="O1317" s="145">
        <v>3446.26</v>
      </c>
      <c r="P1317" s="145">
        <v>3448.5600000000004</v>
      </c>
      <c r="Q1317" s="145">
        <v>3447.05</v>
      </c>
      <c r="R1317" s="145">
        <v>3453.1300000000006</v>
      </c>
      <c r="S1317" s="145">
        <v>3529.9300000000003</v>
      </c>
      <c r="T1317" s="145">
        <v>3540.5200000000004</v>
      </c>
      <c r="U1317" s="145">
        <v>3541.2900000000004</v>
      </c>
      <c r="V1317" s="145">
        <v>3542.6800000000003</v>
      </c>
      <c r="W1317" s="145">
        <v>3542.9600000000005</v>
      </c>
      <c r="X1317" s="145">
        <v>3543.59</v>
      </c>
      <c r="Y1317" s="145">
        <v>3542.9900000000007</v>
      </c>
      <c r="Z1317" s="145">
        <v>3515.4800000000005</v>
      </c>
      <c r="AA1317" s="145">
        <v>3485.8200000000006</v>
      </c>
      <c r="AB1317" s="145">
        <v>3473.0400000000004</v>
      </c>
      <c r="AC1317" s="145">
        <v>3589.9000000000005</v>
      </c>
      <c r="AD1317" s="145">
        <v>3594.2700000000004</v>
      </c>
      <c r="AE1317" s="145">
        <v>3465.0600000000004</v>
      </c>
      <c r="AF1317" s="145">
        <v>3446.05</v>
      </c>
    </row>
    <row r="1318" spans="1:32" ht="18" customHeight="1" x14ac:dyDescent="0.25">
      <c r="A1318" s="90" t="s">
        <v>87</v>
      </c>
      <c r="B1318" s="90"/>
      <c r="C1318" s="90"/>
      <c r="D1318" s="90"/>
      <c r="E1318" s="90"/>
      <c r="F1318" s="90"/>
      <c r="G1318" s="90"/>
      <c r="H1318" s="91"/>
      <c r="I1318" s="145">
        <v>3466.9800000000005</v>
      </c>
      <c r="J1318" s="145">
        <v>3449.4800000000005</v>
      </c>
      <c r="K1318" s="145">
        <v>3447.2100000000005</v>
      </c>
      <c r="L1318" s="145">
        <v>3446.1200000000003</v>
      </c>
      <c r="M1318" s="145">
        <v>3446.8600000000006</v>
      </c>
      <c r="N1318" s="145">
        <v>3446.9100000000003</v>
      </c>
      <c r="O1318" s="145">
        <v>3446.1200000000003</v>
      </c>
      <c r="P1318" s="145">
        <v>3447.7000000000003</v>
      </c>
      <c r="Q1318" s="145">
        <v>3447.2000000000003</v>
      </c>
      <c r="R1318" s="145">
        <v>3451.3</v>
      </c>
      <c r="S1318" s="145">
        <v>3519.8100000000004</v>
      </c>
      <c r="T1318" s="145">
        <v>3538.3100000000004</v>
      </c>
      <c r="U1318" s="145">
        <v>3538.7700000000004</v>
      </c>
      <c r="V1318" s="145">
        <v>3539.4700000000003</v>
      </c>
      <c r="W1318" s="145">
        <v>3541.1500000000005</v>
      </c>
      <c r="X1318" s="145">
        <v>3541.1200000000003</v>
      </c>
      <c r="Y1318" s="145">
        <v>3541.0200000000004</v>
      </c>
      <c r="Z1318" s="145">
        <v>3513.7400000000007</v>
      </c>
      <c r="AA1318" s="145">
        <v>3484.7900000000004</v>
      </c>
      <c r="AB1318" s="145">
        <v>3471.3200000000006</v>
      </c>
      <c r="AC1318" s="145">
        <v>3584.5800000000004</v>
      </c>
      <c r="AD1318" s="145">
        <v>3589.8900000000003</v>
      </c>
      <c r="AE1318" s="145">
        <v>3462.6000000000004</v>
      </c>
      <c r="AF1318" s="145">
        <v>3445.7200000000003</v>
      </c>
    </row>
    <row r="1319" spans="1:32" ht="18" customHeight="1" x14ac:dyDescent="0.25">
      <c r="A1319" s="90" t="s">
        <v>88</v>
      </c>
      <c r="B1319" s="90"/>
      <c r="C1319" s="90"/>
      <c r="D1319" s="90"/>
      <c r="E1319" s="90"/>
      <c r="F1319" s="90"/>
      <c r="G1319" s="90"/>
      <c r="H1319" s="91"/>
      <c r="I1319" s="145">
        <v>3467.6600000000003</v>
      </c>
      <c r="J1319" s="145">
        <v>3449.7100000000005</v>
      </c>
      <c r="K1319" s="145">
        <v>3448.76</v>
      </c>
      <c r="L1319" s="145">
        <v>3446.6800000000003</v>
      </c>
      <c r="M1319" s="145">
        <v>3446.7200000000003</v>
      </c>
      <c r="N1319" s="145">
        <v>3446.7300000000005</v>
      </c>
      <c r="O1319" s="145">
        <v>3445.8900000000003</v>
      </c>
      <c r="P1319" s="145">
        <v>3473.1900000000005</v>
      </c>
      <c r="Q1319" s="145">
        <v>3447.0000000000005</v>
      </c>
      <c r="R1319" s="145">
        <v>3481.05</v>
      </c>
      <c r="S1319" s="145">
        <v>3565.2100000000005</v>
      </c>
      <c r="T1319" s="145">
        <v>3589.88</v>
      </c>
      <c r="U1319" s="145">
        <v>3590.2200000000003</v>
      </c>
      <c r="V1319" s="145">
        <v>3590.9200000000005</v>
      </c>
      <c r="W1319" s="145">
        <v>3597.7100000000005</v>
      </c>
      <c r="X1319" s="145">
        <v>3597.8700000000003</v>
      </c>
      <c r="Y1319" s="145">
        <v>3594.84</v>
      </c>
      <c r="Z1319" s="145">
        <v>3566.0800000000004</v>
      </c>
      <c r="AA1319" s="145">
        <v>3539.2800000000007</v>
      </c>
      <c r="AB1319" s="145">
        <v>3470.8300000000004</v>
      </c>
      <c r="AC1319" s="145">
        <v>3617.7800000000007</v>
      </c>
      <c r="AD1319" s="145">
        <v>3590.3700000000003</v>
      </c>
      <c r="AE1319" s="145">
        <v>3501.01</v>
      </c>
      <c r="AF1319" s="145">
        <v>3446.2900000000004</v>
      </c>
    </row>
    <row r="1320" spans="1:32" ht="18" customHeight="1" x14ac:dyDescent="0.25">
      <c r="A1320" s="90" t="s">
        <v>89</v>
      </c>
      <c r="B1320" s="90"/>
      <c r="C1320" s="90"/>
      <c r="D1320" s="90"/>
      <c r="E1320" s="90"/>
      <c r="F1320" s="90"/>
      <c r="G1320" s="90"/>
      <c r="H1320" s="91"/>
      <c r="I1320" s="145">
        <v>3454.5900000000006</v>
      </c>
      <c r="J1320" s="145">
        <v>3441.6700000000005</v>
      </c>
      <c r="K1320" s="145">
        <v>3441.5400000000004</v>
      </c>
      <c r="L1320" s="145">
        <v>3443.8300000000004</v>
      </c>
      <c r="M1320" s="145">
        <v>3446.9000000000005</v>
      </c>
      <c r="N1320" s="145">
        <v>3447.9000000000005</v>
      </c>
      <c r="O1320" s="145">
        <v>3445.9400000000005</v>
      </c>
      <c r="P1320" s="145">
        <v>3466.6000000000004</v>
      </c>
      <c r="Q1320" s="145">
        <v>3447.2000000000003</v>
      </c>
      <c r="R1320" s="145">
        <v>3485.4600000000005</v>
      </c>
      <c r="S1320" s="145">
        <v>3572.01</v>
      </c>
      <c r="T1320" s="145">
        <v>3597.0800000000004</v>
      </c>
      <c r="U1320" s="145">
        <v>3596.1100000000006</v>
      </c>
      <c r="V1320" s="145">
        <v>3597.4600000000005</v>
      </c>
      <c r="W1320" s="145">
        <v>3595.2900000000004</v>
      </c>
      <c r="X1320" s="145">
        <v>3593.8600000000006</v>
      </c>
      <c r="Y1320" s="145">
        <v>3591.4800000000005</v>
      </c>
      <c r="Z1320" s="145">
        <v>3567.26</v>
      </c>
      <c r="AA1320" s="145">
        <v>3541.1100000000006</v>
      </c>
      <c r="AB1320" s="145">
        <v>3470.5200000000004</v>
      </c>
      <c r="AC1320" s="145">
        <v>3605.9200000000005</v>
      </c>
      <c r="AD1320" s="145">
        <v>3589.8900000000003</v>
      </c>
      <c r="AE1320" s="145">
        <v>3493.05</v>
      </c>
      <c r="AF1320" s="145">
        <v>3446.4400000000005</v>
      </c>
    </row>
    <row r="1321" spans="1:32" ht="18" customHeight="1" x14ac:dyDescent="0.25">
      <c r="A1321" s="90" t="s">
        <v>90</v>
      </c>
      <c r="B1321" s="90"/>
      <c r="C1321" s="90"/>
      <c r="D1321" s="90"/>
      <c r="E1321" s="90"/>
      <c r="F1321" s="90"/>
      <c r="G1321" s="90"/>
      <c r="H1321" s="91"/>
      <c r="I1321" s="145">
        <v>3464.9300000000003</v>
      </c>
      <c r="J1321" s="145">
        <v>3442.5300000000007</v>
      </c>
      <c r="K1321" s="145">
        <v>3440.6600000000003</v>
      </c>
      <c r="L1321" s="145">
        <v>3442.5900000000006</v>
      </c>
      <c r="M1321" s="145">
        <v>3447.9100000000003</v>
      </c>
      <c r="N1321" s="145">
        <v>3447.9100000000003</v>
      </c>
      <c r="O1321" s="145">
        <v>3446.1500000000005</v>
      </c>
      <c r="P1321" s="145">
        <v>3494.4400000000005</v>
      </c>
      <c r="Q1321" s="145">
        <v>3447.2700000000004</v>
      </c>
      <c r="R1321" s="145">
        <v>3495.6600000000003</v>
      </c>
      <c r="S1321" s="145">
        <v>3569.5200000000004</v>
      </c>
      <c r="T1321" s="145">
        <v>3594.2400000000007</v>
      </c>
      <c r="U1321" s="145">
        <v>3594.3300000000004</v>
      </c>
      <c r="V1321" s="145">
        <v>3617.8</v>
      </c>
      <c r="W1321" s="145">
        <v>3618.8200000000006</v>
      </c>
      <c r="X1321" s="145">
        <v>3619.2000000000007</v>
      </c>
      <c r="Y1321" s="145">
        <v>3595.0300000000007</v>
      </c>
      <c r="Z1321" s="145">
        <v>3570.2400000000007</v>
      </c>
      <c r="AA1321" s="145">
        <v>3541.55</v>
      </c>
      <c r="AB1321" s="145">
        <v>3489.1400000000003</v>
      </c>
      <c r="AC1321" s="145">
        <v>3598.4500000000007</v>
      </c>
      <c r="AD1321" s="145">
        <v>3602.4400000000005</v>
      </c>
      <c r="AE1321" s="145">
        <v>3488.3300000000004</v>
      </c>
      <c r="AF1321" s="145">
        <v>3446.2400000000007</v>
      </c>
    </row>
    <row r="1322" spans="1:32" ht="18" customHeight="1" x14ac:dyDescent="0.25">
      <c r="A1322" s="90" t="s">
        <v>91</v>
      </c>
      <c r="B1322" s="90"/>
      <c r="C1322" s="90"/>
      <c r="D1322" s="90"/>
      <c r="E1322" s="90"/>
      <c r="F1322" s="90"/>
      <c r="G1322" s="90"/>
      <c r="H1322" s="91"/>
      <c r="I1322" s="145">
        <v>3458.8800000000006</v>
      </c>
      <c r="J1322" s="145">
        <v>3426.6500000000005</v>
      </c>
      <c r="K1322" s="145">
        <v>3425.2200000000003</v>
      </c>
      <c r="L1322" s="145">
        <v>3427.5800000000004</v>
      </c>
      <c r="M1322" s="145">
        <v>3430.6500000000005</v>
      </c>
      <c r="N1322" s="145">
        <v>3430.5900000000006</v>
      </c>
      <c r="O1322" s="145">
        <v>3445.8900000000003</v>
      </c>
      <c r="P1322" s="145">
        <v>3465.6200000000003</v>
      </c>
      <c r="Q1322" s="145">
        <v>3447.0900000000006</v>
      </c>
      <c r="R1322" s="145">
        <v>3489.9300000000003</v>
      </c>
      <c r="S1322" s="145">
        <v>3545.9100000000008</v>
      </c>
      <c r="T1322" s="145">
        <v>3569.7500000000005</v>
      </c>
      <c r="U1322" s="145">
        <v>3567.13</v>
      </c>
      <c r="V1322" s="145">
        <v>3591.8500000000004</v>
      </c>
      <c r="W1322" s="145">
        <v>3596.2300000000005</v>
      </c>
      <c r="X1322" s="145">
        <v>3598.59</v>
      </c>
      <c r="Y1322" s="145">
        <v>3597.4000000000005</v>
      </c>
      <c r="Z1322" s="145">
        <v>3571.0800000000004</v>
      </c>
      <c r="AA1322" s="145">
        <v>3524.8100000000004</v>
      </c>
      <c r="AB1322" s="145">
        <v>3490.4100000000003</v>
      </c>
      <c r="AC1322" s="145">
        <v>3574.5800000000004</v>
      </c>
      <c r="AD1322" s="145">
        <v>3592.7200000000003</v>
      </c>
      <c r="AE1322" s="145">
        <v>3517.7500000000005</v>
      </c>
      <c r="AF1322" s="145">
        <v>3446.4300000000003</v>
      </c>
    </row>
    <row r="1323" spans="1:32" ht="18" customHeight="1" x14ac:dyDescent="0.25">
      <c r="A1323" s="90" t="s">
        <v>92</v>
      </c>
      <c r="B1323" s="90"/>
      <c r="C1323" s="90"/>
      <c r="D1323" s="90"/>
      <c r="E1323" s="90"/>
      <c r="F1323" s="90"/>
      <c r="G1323" s="90"/>
      <c r="H1323" s="91"/>
      <c r="I1323" s="145">
        <v>3438.2700000000004</v>
      </c>
      <c r="J1323" s="145">
        <v>3308.2200000000003</v>
      </c>
      <c r="K1323" s="145">
        <v>3369.6700000000005</v>
      </c>
      <c r="L1323" s="145">
        <v>3386.3800000000006</v>
      </c>
      <c r="M1323" s="145">
        <v>3431.4600000000005</v>
      </c>
      <c r="N1323" s="145">
        <v>3431.3500000000004</v>
      </c>
      <c r="O1323" s="145">
        <v>3441.55</v>
      </c>
      <c r="P1323" s="145">
        <v>3460.3900000000003</v>
      </c>
      <c r="Q1323" s="145">
        <v>3447.01</v>
      </c>
      <c r="R1323" s="145">
        <v>3487.2100000000005</v>
      </c>
      <c r="S1323" s="145">
        <v>3541.6800000000003</v>
      </c>
      <c r="T1323" s="145">
        <v>3567.05</v>
      </c>
      <c r="U1323" s="145">
        <v>3565.3300000000004</v>
      </c>
      <c r="V1323" s="145">
        <v>3585.4600000000005</v>
      </c>
      <c r="W1323" s="145">
        <v>3588.0400000000004</v>
      </c>
      <c r="X1323" s="145">
        <v>3589.84</v>
      </c>
      <c r="Y1323" s="145">
        <v>3600.2700000000004</v>
      </c>
      <c r="Z1323" s="145">
        <v>3578.7800000000007</v>
      </c>
      <c r="AA1323" s="145">
        <v>3527.7400000000007</v>
      </c>
      <c r="AB1323" s="145">
        <v>3489.4600000000005</v>
      </c>
      <c r="AC1323" s="145">
        <v>3575.09</v>
      </c>
      <c r="AD1323" s="145">
        <v>3594.9300000000003</v>
      </c>
      <c r="AE1323" s="145">
        <v>3506.9500000000003</v>
      </c>
      <c r="AF1323" s="145">
        <v>3445.9800000000005</v>
      </c>
    </row>
    <row r="1324" spans="1:32" ht="18" customHeight="1" x14ac:dyDescent="0.25">
      <c r="A1324" s="90" t="s">
        <v>93</v>
      </c>
      <c r="B1324" s="90"/>
      <c r="C1324" s="90"/>
      <c r="D1324" s="90"/>
      <c r="E1324" s="90"/>
      <c r="F1324" s="90"/>
      <c r="G1324" s="90"/>
      <c r="H1324" s="91"/>
      <c r="I1324" s="145">
        <v>3486.4900000000007</v>
      </c>
      <c r="J1324" s="145">
        <v>3455.2500000000005</v>
      </c>
      <c r="K1324" s="145">
        <v>3452.2400000000007</v>
      </c>
      <c r="L1324" s="145">
        <v>3446.7800000000007</v>
      </c>
      <c r="M1324" s="145">
        <v>3446.1800000000003</v>
      </c>
      <c r="N1324" s="145">
        <v>3446.0700000000006</v>
      </c>
      <c r="O1324" s="145">
        <v>3444.8200000000006</v>
      </c>
      <c r="P1324" s="145">
        <v>3458.9100000000003</v>
      </c>
      <c r="Q1324" s="145">
        <v>3446.6400000000003</v>
      </c>
      <c r="R1324" s="145">
        <v>3478.8500000000004</v>
      </c>
      <c r="S1324" s="145">
        <v>3531.4300000000003</v>
      </c>
      <c r="T1324" s="145">
        <v>3555.6600000000008</v>
      </c>
      <c r="U1324" s="145">
        <v>3556.3100000000004</v>
      </c>
      <c r="V1324" s="145">
        <v>3556.1100000000006</v>
      </c>
      <c r="W1324" s="145">
        <v>3578.4300000000003</v>
      </c>
      <c r="X1324" s="145">
        <v>3579.0800000000004</v>
      </c>
      <c r="Y1324" s="145">
        <v>3583.7800000000007</v>
      </c>
      <c r="Z1324" s="145">
        <v>3561.2300000000005</v>
      </c>
      <c r="AA1324" s="145">
        <v>3508.9800000000005</v>
      </c>
      <c r="AB1324" s="145">
        <v>3505.8600000000006</v>
      </c>
      <c r="AC1324" s="145">
        <v>3618.1400000000003</v>
      </c>
      <c r="AD1324" s="145">
        <v>3617.6900000000005</v>
      </c>
      <c r="AE1324" s="145">
        <v>3497.8200000000006</v>
      </c>
      <c r="AF1324" s="145">
        <v>3445.6200000000003</v>
      </c>
    </row>
    <row r="1325" spans="1:32" ht="18" customHeight="1" x14ac:dyDescent="0.25">
      <c r="A1325" s="90" t="s">
        <v>94</v>
      </c>
      <c r="B1325" s="90"/>
      <c r="C1325" s="90"/>
      <c r="D1325" s="90"/>
      <c r="E1325" s="90"/>
      <c r="F1325" s="90"/>
      <c r="G1325" s="90"/>
      <c r="H1325" s="91"/>
      <c r="I1325" s="145">
        <v>3477.0700000000006</v>
      </c>
      <c r="J1325" s="145">
        <v>3453.9400000000005</v>
      </c>
      <c r="K1325" s="145">
        <v>3449.3400000000006</v>
      </c>
      <c r="L1325" s="145">
        <v>3445.3400000000006</v>
      </c>
      <c r="M1325" s="145">
        <v>3446.4200000000005</v>
      </c>
      <c r="N1325" s="145">
        <v>3446.3900000000003</v>
      </c>
      <c r="O1325" s="145">
        <v>3445.1800000000003</v>
      </c>
      <c r="P1325" s="145">
        <v>3448.7100000000005</v>
      </c>
      <c r="Q1325" s="145">
        <v>3446.7300000000005</v>
      </c>
      <c r="R1325" s="145">
        <v>3451.55</v>
      </c>
      <c r="S1325" s="145">
        <v>3508.9200000000005</v>
      </c>
      <c r="T1325" s="145">
        <v>3537.5400000000004</v>
      </c>
      <c r="U1325" s="145">
        <v>3538.26</v>
      </c>
      <c r="V1325" s="145">
        <v>3538.09</v>
      </c>
      <c r="W1325" s="145">
        <v>3563.2400000000007</v>
      </c>
      <c r="X1325" s="145">
        <v>3539.2700000000004</v>
      </c>
      <c r="Y1325" s="145">
        <v>3539.3</v>
      </c>
      <c r="Z1325" s="145">
        <v>3539.0600000000004</v>
      </c>
      <c r="AA1325" s="145">
        <v>3484.1000000000004</v>
      </c>
      <c r="AB1325" s="145">
        <v>3483.55</v>
      </c>
      <c r="AC1325" s="145">
        <v>3597.0300000000007</v>
      </c>
      <c r="AD1325" s="145">
        <v>3626.6400000000003</v>
      </c>
      <c r="AE1325" s="145">
        <v>3501.6800000000003</v>
      </c>
      <c r="AF1325" s="145">
        <v>3445.4700000000003</v>
      </c>
    </row>
    <row r="1326" spans="1:32" ht="18" customHeight="1" x14ac:dyDescent="0.25">
      <c r="A1326" s="90" t="s">
        <v>95</v>
      </c>
      <c r="B1326" s="90"/>
      <c r="C1326" s="90"/>
      <c r="D1326" s="90"/>
      <c r="E1326" s="90"/>
      <c r="F1326" s="90"/>
      <c r="G1326" s="90"/>
      <c r="H1326" s="91"/>
      <c r="I1326" s="145">
        <v>3486.2400000000007</v>
      </c>
      <c r="J1326" s="145">
        <v>3456.0700000000006</v>
      </c>
      <c r="K1326" s="145">
        <v>3450.9300000000003</v>
      </c>
      <c r="L1326" s="145">
        <v>3445.5700000000006</v>
      </c>
      <c r="M1326" s="145">
        <v>3446.1100000000006</v>
      </c>
      <c r="N1326" s="145">
        <v>3446.4300000000003</v>
      </c>
      <c r="O1326" s="145">
        <v>3445.0000000000005</v>
      </c>
      <c r="P1326" s="145">
        <v>3492.2500000000005</v>
      </c>
      <c r="Q1326" s="145">
        <v>3446.9000000000005</v>
      </c>
      <c r="R1326" s="145">
        <v>3477.3100000000004</v>
      </c>
      <c r="S1326" s="145">
        <v>3534.9900000000007</v>
      </c>
      <c r="T1326" s="145">
        <v>3560.05</v>
      </c>
      <c r="U1326" s="145">
        <v>3560.1100000000006</v>
      </c>
      <c r="V1326" s="145">
        <v>3561.4400000000005</v>
      </c>
      <c r="W1326" s="145">
        <v>3587.3500000000004</v>
      </c>
      <c r="X1326" s="145">
        <v>3587.7400000000007</v>
      </c>
      <c r="Y1326" s="145">
        <v>3590.5600000000004</v>
      </c>
      <c r="Z1326" s="145">
        <v>3564.6800000000003</v>
      </c>
      <c r="AA1326" s="145">
        <v>3511.7800000000007</v>
      </c>
      <c r="AB1326" s="145">
        <v>3509.2500000000005</v>
      </c>
      <c r="AC1326" s="145">
        <v>3631.8200000000006</v>
      </c>
      <c r="AD1326" s="145">
        <v>3615.4000000000005</v>
      </c>
      <c r="AE1326" s="145">
        <v>3488.0700000000006</v>
      </c>
      <c r="AF1326" s="145">
        <v>3446.5600000000004</v>
      </c>
    </row>
    <row r="1327" spans="1:32" ht="18" customHeight="1" x14ac:dyDescent="0.25">
      <c r="A1327" s="90" t="s">
        <v>96</v>
      </c>
      <c r="B1327" s="90"/>
      <c r="C1327" s="90"/>
      <c r="D1327" s="90"/>
      <c r="E1327" s="90"/>
      <c r="F1327" s="90"/>
      <c r="G1327" s="90"/>
      <c r="H1327" s="91"/>
      <c r="I1327" s="145">
        <v>3469.8300000000004</v>
      </c>
      <c r="J1327" s="145">
        <v>3444.9600000000005</v>
      </c>
      <c r="K1327" s="145">
        <v>3437.5400000000004</v>
      </c>
      <c r="L1327" s="145">
        <v>3444.2200000000003</v>
      </c>
      <c r="M1327" s="145">
        <v>3447.9100000000003</v>
      </c>
      <c r="N1327" s="145">
        <v>3447.9100000000003</v>
      </c>
      <c r="O1327" s="145">
        <v>3446.1800000000003</v>
      </c>
      <c r="P1327" s="145">
        <v>3475.9400000000005</v>
      </c>
      <c r="Q1327" s="145">
        <v>3447.0900000000006</v>
      </c>
      <c r="R1327" s="145">
        <v>3476.0600000000004</v>
      </c>
      <c r="S1327" s="145">
        <v>3533.8700000000003</v>
      </c>
      <c r="T1327" s="145">
        <v>3558.4400000000005</v>
      </c>
      <c r="U1327" s="145">
        <v>3558.0200000000004</v>
      </c>
      <c r="V1327" s="145">
        <v>3558.9700000000003</v>
      </c>
      <c r="W1327" s="145">
        <v>3582.1700000000005</v>
      </c>
      <c r="X1327" s="145">
        <v>3584.9700000000003</v>
      </c>
      <c r="Y1327" s="145">
        <v>3591.59</v>
      </c>
      <c r="Z1327" s="145">
        <v>3567.8700000000003</v>
      </c>
      <c r="AA1327" s="145">
        <v>3510.2800000000007</v>
      </c>
      <c r="AB1327" s="145">
        <v>3503.8900000000003</v>
      </c>
      <c r="AC1327" s="145">
        <v>3622.9100000000008</v>
      </c>
      <c r="AD1327" s="145">
        <v>3610.4000000000005</v>
      </c>
      <c r="AE1327" s="145">
        <v>3489.9600000000005</v>
      </c>
      <c r="AF1327" s="145">
        <v>3446.3900000000003</v>
      </c>
    </row>
    <row r="1328" spans="1:32" ht="18" customHeight="1" x14ac:dyDescent="0.25">
      <c r="A1328" s="90" t="s">
        <v>97</v>
      </c>
      <c r="B1328" s="90"/>
      <c r="C1328" s="90"/>
      <c r="D1328" s="90"/>
      <c r="E1328" s="90"/>
      <c r="F1328" s="90"/>
      <c r="G1328" s="90"/>
      <c r="H1328" s="91"/>
      <c r="I1328" s="145">
        <v>3467.3900000000003</v>
      </c>
      <c r="J1328" s="145">
        <v>3454.2200000000003</v>
      </c>
      <c r="K1328" s="145">
        <v>3447.1300000000006</v>
      </c>
      <c r="L1328" s="145">
        <v>3446.2800000000007</v>
      </c>
      <c r="M1328" s="145">
        <v>3447.9100000000003</v>
      </c>
      <c r="N1328" s="145">
        <v>3447.9100000000003</v>
      </c>
      <c r="O1328" s="145">
        <v>3449.9900000000007</v>
      </c>
      <c r="P1328" s="145">
        <v>3468.4500000000003</v>
      </c>
      <c r="Q1328" s="145">
        <v>3447.0900000000006</v>
      </c>
      <c r="R1328" s="145">
        <v>3500.9100000000003</v>
      </c>
      <c r="S1328" s="145">
        <v>3579.4700000000003</v>
      </c>
      <c r="T1328" s="145">
        <v>3583.9600000000005</v>
      </c>
      <c r="U1328" s="145">
        <v>3581.51</v>
      </c>
      <c r="V1328" s="145">
        <v>3583.1600000000008</v>
      </c>
      <c r="W1328" s="145">
        <v>3583.8100000000004</v>
      </c>
      <c r="X1328" s="145">
        <v>3587.3500000000004</v>
      </c>
      <c r="Y1328" s="145">
        <v>3586.8100000000004</v>
      </c>
      <c r="Z1328" s="145">
        <v>3563.4500000000007</v>
      </c>
      <c r="AA1328" s="145">
        <v>3511.1600000000003</v>
      </c>
      <c r="AB1328" s="145">
        <v>3510.4100000000003</v>
      </c>
      <c r="AC1328" s="145">
        <v>3636.1400000000003</v>
      </c>
      <c r="AD1328" s="145">
        <v>3629.4100000000008</v>
      </c>
      <c r="AE1328" s="145">
        <v>3499.9700000000003</v>
      </c>
      <c r="AF1328" s="145">
        <v>3446.2000000000003</v>
      </c>
    </row>
    <row r="1329" spans="1:32" ht="18" customHeight="1" x14ac:dyDescent="0.25">
      <c r="A1329" s="90" t="s">
        <v>98</v>
      </c>
      <c r="B1329" s="90"/>
      <c r="C1329" s="90"/>
      <c r="D1329" s="90"/>
      <c r="E1329" s="90"/>
      <c r="F1329" s="90"/>
      <c r="G1329" s="90"/>
      <c r="H1329" s="91"/>
      <c r="I1329" s="145">
        <v>3505.3400000000006</v>
      </c>
      <c r="J1329" s="145">
        <v>3458.6500000000005</v>
      </c>
      <c r="K1329" s="145">
        <v>3451.1100000000006</v>
      </c>
      <c r="L1329" s="145">
        <v>3447.3400000000006</v>
      </c>
      <c r="M1329" s="145">
        <v>3446.7800000000007</v>
      </c>
      <c r="N1329" s="145">
        <v>3446.7000000000003</v>
      </c>
      <c r="O1329" s="145">
        <v>3445.8700000000003</v>
      </c>
      <c r="P1329" s="145">
        <v>3505.1800000000003</v>
      </c>
      <c r="Q1329" s="145">
        <v>3446.9600000000005</v>
      </c>
      <c r="R1329" s="145">
        <v>3481.76</v>
      </c>
      <c r="S1329" s="145">
        <v>3564.13</v>
      </c>
      <c r="T1329" s="145">
        <v>3588.9400000000005</v>
      </c>
      <c r="U1329" s="145">
        <v>3590.1400000000003</v>
      </c>
      <c r="V1329" s="145">
        <v>3592.2100000000005</v>
      </c>
      <c r="W1329" s="145">
        <v>3593.7800000000007</v>
      </c>
      <c r="X1329" s="145">
        <v>3599.9700000000003</v>
      </c>
      <c r="Y1329" s="145">
        <v>3602.2900000000004</v>
      </c>
      <c r="Z1329" s="145">
        <v>3575.1400000000003</v>
      </c>
      <c r="AA1329" s="145">
        <v>3515.6100000000006</v>
      </c>
      <c r="AB1329" s="145">
        <v>3513.7200000000003</v>
      </c>
      <c r="AC1329" s="145">
        <v>3632.8300000000004</v>
      </c>
      <c r="AD1329" s="145">
        <v>3637.5300000000007</v>
      </c>
      <c r="AE1329" s="145">
        <v>3503.8100000000004</v>
      </c>
      <c r="AF1329" s="145">
        <v>3446.4000000000005</v>
      </c>
    </row>
    <row r="1330" spans="1:32" ht="18" customHeight="1" x14ac:dyDescent="0.25">
      <c r="A1330" s="90" t="s">
        <v>99</v>
      </c>
      <c r="B1330" s="90"/>
      <c r="C1330" s="90"/>
      <c r="D1330" s="90"/>
      <c r="E1330" s="90"/>
      <c r="F1330" s="90"/>
      <c r="G1330" s="90"/>
      <c r="H1330" s="91"/>
      <c r="I1330" s="145">
        <v>3510.7500000000005</v>
      </c>
      <c r="J1330" s="145">
        <v>3458.0400000000004</v>
      </c>
      <c r="K1330" s="145">
        <v>3449.4600000000005</v>
      </c>
      <c r="L1330" s="145">
        <v>3446.9100000000003</v>
      </c>
      <c r="M1330" s="145">
        <v>3446.9100000000003</v>
      </c>
      <c r="N1330" s="145">
        <v>3446.7800000000007</v>
      </c>
      <c r="O1330" s="145">
        <v>3445.9300000000003</v>
      </c>
      <c r="P1330" s="145">
        <v>3491.8600000000006</v>
      </c>
      <c r="Q1330" s="145">
        <v>3446.8800000000006</v>
      </c>
      <c r="R1330" s="145">
        <v>3480.0300000000007</v>
      </c>
      <c r="S1330" s="145">
        <v>3533.2700000000004</v>
      </c>
      <c r="T1330" s="145">
        <v>3556.9800000000005</v>
      </c>
      <c r="U1330" s="145">
        <v>3556.84</v>
      </c>
      <c r="V1330" s="145">
        <v>3579.34</v>
      </c>
      <c r="W1330" s="145">
        <v>3579.3900000000003</v>
      </c>
      <c r="X1330" s="145">
        <v>3579.4600000000005</v>
      </c>
      <c r="Y1330" s="145">
        <v>3579.5700000000006</v>
      </c>
      <c r="Z1330" s="145">
        <v>3534.2500000000005</v>
      </c>
      <c r="AA1330" s="145">
        <v>3508.7200000000003</v>
      </c>
      <c r="AB1330" s="145">
        <v>3507.2200000000007</v>
      </c>
      <c r="AC1330" s="145">
        <v>3609.9400000000005</v>
      </c>
      <c r="AD1330" s="145">
        <v>3619.0600000000004</v>
      </c>
      <c r="AE1330" s="145">
        <v>3500.2700000000004</v>
      </c>
      <c r="AF1330" s="145">
        <v>3446.2200000000003</v>
      </c>
    </row>
    <row r="1331" spans="1:32" ht="18" customHeight="1" x14ac:dyDescent="0.25">
      <c r="A1331" s="90" t="s">
        <v>100</v>
      </c>
      <c r="B1331" s="90"/>
      <c r="C1331" s="90"/>
      <c r="D1331" s="90"/>
      <c r="E1331" s="90"/>
      <c r="F1331" s="90"/>
      <c r="G1331" s="90"/>
      <c r="H1331" s="91"/>
      <c r="I1331" s="145">
        <v>3544.2800000000007</v>
      </c>
      <c r="J1331" s="145">
        <v>3492.9100000000003</v>
      </c>
      <c r="K1331" s="145">
        <v>3457.2700000000004</v>
      </c>
      <c r="L1331" s="145">
        <v>3450.2300000000005</v>
      </c>
      <c r="M1331" s="145">
        <v>3447.1500000000005</v>
      </c>
      <c r="N1331" s="145">
        <v>3446.4400000000005</v>
      </c>
      <c r="O1331" s="145">
        <v>3445.3900000000003</v>
      </c>
      <c r="P1331" s="145">
        <v>3488.7800000000007</v>
      </c>
      <c r="Q1331" s="145">
        <v>3446.5800000000004</v>
      </c>
      <c r="R1331" s="145">
        <v>3451.9300000000003</v>
      </c>
      <c r="S1331" s="145">
        <v>3481.1000000000004</v>
      </c>
      <c r="T1331" s="145">
        <v>3533.09</v>
      </c>
      <c r="U1331" s="145">
        <v>3534.7900000000004</v>
      </c>
      <c r="V1331" s="145">
        <v>3534.8200000000006</v>
      </c>
      <c r="W1331" s="145">
        <v>3535.0700000000006</v>
      </c>
      <c r="X1331" s="145">
        <v>3535.8</v>
      </c>
      <c r="Y1331" s="145">
        <v>3543.34</v>
      </c>
      <c r="Z1331" s="145">
        <v>3485.3700000000003</v>
      </c>
      <c r="AA1331" s="145">
        <v>3452.7900000000004</v>
      </c>
      <c r="AB1331" s="145">
        <v>3482.2200000000003</v>
      </c>
      <c r="AC1331" s="145">
        <v>3590.1200000000003</v>
      </c>
      <c r="AD1331" s="145">
        <v>3606.55</v>
      </c>
      <c r="AE1331" s="145">
        <v>3500.5800000000004</v>
      </c>
      <c r="AF1331" s="145">
        <v>3444.9900000000007</v>
      </c>
    </row>
    <row r="1332" spans="1:32" ht="18" customHeight="1" x14ac:dyDescent="0.25">
      <c r="A1332" s="90" t="s">
        <v>101</v>
      </c>
      <c r="B1332" s="90"/>
      <c r="C1332" s="90"/>
      <c r="D1332" s="90"/>
      <c r="E1332" s="90"/>
      <c r="F1332" s="90"/>
      <c r="G1332" s="90"/>
      <c r="H1332" s="91"/>
      <c r="I1332" s="145">
        <v>3521.09</v>
      </c>
      <c r="J1332" s="145">
        <v>3470.3800000000006</v>
      </c>
      <c r="K1332" s="145">
        <v>3453.6800000000003</v>
      </c>
      <c r="L1332" s="145">
        <v>3448.6400000000003</v>
      </c>
      <c r="M1332" s="145">
        <v>3446.8700000000003</v>
      </c>
      <c r="N1332" s="145">
        <v>3446.6500000000005</v>
      </c>
      <c r="O1332" s="145">
        <v>3445.5200000000004</v>
      </c>
      <c r="P1332" s="145">
        <v>3462.0000000000005</v>
      </c>
      <c r="Q1332" s="145">
        <v>3446.6900000000005</v>
      </c>
      <c r="R1332" s="145">
        <v>3452.0900000000006</v>
      </c>
      <c r="S1332" s="145">
        <v>3481.1000000000004</v>
      </c>
      <c r="T1332" s="145">
        <v>3534.38</v>
      </c>
      <c r="U1332" s="145">
        <v>3536.8600000000006</v>
      </c>
      <c r="V1332" s="145">
        <v>3537.4300000000003</v>
      </c>
      <c r="W1332" s="145">
        <v>3537.4100000000008</v>
      </c>
      <c r="X1332" s="145">
        <v>3538.34</v>
      </c>
      <c r="Y1332" s="145">
        <v>3512.38</v>
      </c>
      <c r="Z1332" s="145">
        <v>3483.8900000000003</v>
      </c>
      <c r="AA1332" s="145">
        <v>3453.0300000000007</v>
      </c>
      <c r="AB1332" s="145">
        <v>3482.8600000000006</v>
      </c>
      <c r="AC1332" s="145">
        <v>3591.7200000000003</v>
      </c>
      <c r="AD1332" s="145">
        <v>3604.7800000000007</v>
      </c>
      <c r="AE1332" s="145">
        <v>3500.5600000000004</v>
      </c>
      <c r="AF1332" s="145">
        <v>3445.2900000000004</v>
      </c>
    </row>
    <row r="1333" spans="1:32" ht="18" customHeight="1" x14ac:dyDescent="0.25">
      <c r="A1333" s="90" t="s">
        <v>102</v>
      </c>
      <c r="B1333" s="90"/>
      <c r="C1333" s="90"/>
      <c r="D1333" s="90"/>
      <c r="E1333" s="90"/>
      <c r="F1333" s="90"/>
      <c r="G1333" s="90"/>
      <c r="H1333" s="91"/>
      <c r="I1333" s="145">
        <v>3511.2000000000003</v>
      </c>
      <c r="J1333" s="145">
        <v>3454.2100000000005</v>
      </c>
      <c r="K1333" s="145">
        <v>3449.9400000000005</v>
      </c>
      <c r="L1333" s="145">
        <v>3448.7200000000003</v>
      </c>
      <c r="M1333" s="145">
        <v>3447.1800000000003</v>
      </c>
      <c r="N1333" s="145">
        <v>3446.0600000000004</v>
      </c>
      <c r="O1333" s="145">
        <v>3450.9900000000007</v>
      </c>
      <c r="P1333" s="145">
        <v>3525.3500000000004</v>
      </c>
      <c r="Q1333" s="145">
        <v>3446.6800000000003</v>
      </c>
      <c r="R1333" s="145">
        <v>3539.3500000000004</v>
      </c>
      <c r="S1333" s="145">
        <v>3575.8900000000003</v>
      </c>
      <c r="T1333" s="145">
        <v>3592.4300000000003</v>
      </c>
      <c r="U1333" s="145">
        <v>3593.3</v>
      </c>
      <c r="V1333" s="145">
        <v>3605.8600000000006</v>
      </c>
      <c r="W1333" s="145">
        <v>3605.7000000000007</v>
      </c>
      <c r="X1333" s="145">
        <v>3607.7000000000007</v>
      </c>
      <c r="Y1333" s="145">
        <v>3606.2000000000007</v>
      </c>
      <c r="Z1333" s="145">
        <v>3549.7800000000007</v>
      </c>
      <c r="AA1333" s="145">
        <v>3518.0800000000004</v>
      </c>
      <c r="AB1333" s="145">
        <v>3511.4600000000005</v>
      </c>
      <c r="AC1333" s="145">
        <v>3653.2500000000005</v>
      </c>
      <c r="AD1333" s="145">
        <v>3662.8</v>
      </c>
      <c r="AE1333" s="145">
        <v>3543.6700000000005</v>
      </c>
      <c r="AF1333" s="145">
        <v>3445.5400000000004</v>
      </c>
    </row>
    <row r="1334" spans="1:32" ht="18" customHeight="1" x14ac:dyDescent="0.25">
      <c r="A1334" s="90" t="s">
        <v>103</v>
      </c>
      <c r="B1334" s="90"/>
      <c r="C1334" s="90"/>
      <c r="D1334" s="90"/>
      <c r="E1334" s="90"/>
      <c r="F1334" s="90"/>
      <c r="G1334" s="90"/>
      <c r="H1334" s="91"/>
      <c r="I1334" s="145">
        <v>3488.5800000000004</v>
      </c>
      <c r="J1334" s="145">
        <v>3456.3900000000003</v>
      </c>
      <c r="K1334" s="145">
        <v>3447.4900000000007</v>
      </c>
      <c r="L1334" s="145">
        <v>3445.5000000000005</v>
      </c>
      <c r="M1334" s="145">
        <v>3445.9500000000003</v>
      </c>
      <c r="N1334" s="145">
        <v>3446.3400000000006</v>
      </c>
      <c r="O1334" s="145">
        <v>3450.4700000000003</v>
      </c>
      <c r="P1334" s="145">
        <v>3494.9100000000003</v>
      </c>
      <c r="Q1334" s="145">
        <v>3446.5600000000004</v>
      </c>
      <c r="R1334" s="145">
        <v>3532.9100000000008</v>
      </c>
      <c r="S1334" s="145">
        <v>3556.01</v>
      </c>
      <c r="T1334" s="145">
        <v>3569.2300000000005</v>
      </c>
      <c r="U1334" s="145">
        <v>3569.5300000000007</v>
      </c>
      <c r="V1334" s="145">
        <v>3579.3700000000003</v>
      </c>
      <c r="W1334" s="145">
        <v>3580.5600000000004</v>
      </c>
      <c r="X1334" s="145">
        <v>3589.9900000000007</v>
      </c>
      <c r="Y1334" s="145">
        <v>3590.1500000000005</v>
      </c>
      <c r="Z1334" s="145">
        <v>3543.1900000000005</v>
      </c>
      <c r="AA1334" s="145">
        <v>3508.7000000000007</v>
      </c>
      <c r="AB1334" s="145">
        <v>3507.42</v>
      </c>
      <c r="AC1334" s="145">
        <v>3636.3200000000006</v>
      </c>
      <c r="AD1334" s="145">
        <v>3634.7700000000004</v>
      </c>
      <c r="AE1334" s="145">
        <v>3528.0600000000004</v>
      </c>
      <c r="AF1334" s="145">
        <v>3445.4500000000003</v>
      </c>
    </row>
    <row r="1335" spans="1:32" ht="18" customHeight="1" x14ac:dyDescent="0.25">
      <c r="A1335" s="90" t="s">
        <v>104</v>
      </c>
      <c r="B1335" s="90"/>
      <c r="C1335" s="90"/>
      <c r="D1335" s="90"/>
      <c r="E1335" s="90"/>
      <c r="F1335" s="90"/>
      <c r="G1335" s="90"/>
      <c r="H1335" s="91"/>
      <c r="I1335" s="145">
        <v>3468.2100000000005</v>
      </c>
      <c r="J1335" s="145">
        <v>3445.6300000000006</v>
      </c>
      <c r="K1335" s="145">
        <v>3437.3100000000004</v>
      </c>
      <c r="L1335" s="145">
        <v>3437.2200000000003</v>
      </c>
      <c r="M1335" s="145">
        <v>3444.0200000000004</v>
      </c>
      <c r="N1335" s="145">
        <v>3446.4900000000007</v>
      </c>
      <c r="O1335" s="145">
        <v>3449.0900000000006</v>
      </c>
      <c r="P1335" s="145">
        <v>3483.7200000000003</v>
      </c>
      <c r="Q1335" s="145">
        <v>3446.6900000000005</v>
      </c>
      <c r="R1335" s="145">
        <v>3529.4200000000005</v>
      </c>
      <c r="S1335" s="145">
        <v>3555.6400000000003</v>
      </c>
      <c r="T1335" s="145">
        <v>3569.3100000000004</v>
      </c>
      <c r="U1335" s="145">
        <v>3578.01</v>
      </c>
      <c r="V1335" s="145">
        <v>3578.8300000000004</v>
      </c>
      <c r="W1335" s="145">
        <v>3580.2500000000005</v>
      </c>
      <c r="X1335" s="145">
        <v>3587.4700000000003</v>
      </c>
      <c r="Y1335" s="145">
        <v>3595.7500000000005</v>
      </c>
      <c r="Z1335" s="145">
        <v>3592.8900000000003</v>
      </c>
      <c r="AA1335" s="145">
        <v>3556.2200000000003</v>
      </c>
      <c r="AB1335" s="145">
        <v>3554.0400000000004</v>
      </c>
      <c r="AC1335" s="145">
        <v>3680.63</v>
      </c>
      <c r="AD1335" s="145">
        <v>3677.55</v>
      </c>
      <c r="AE1335" s="145">
        <v>3553.59</v>
      </c>
      <c r="AF1335" s="145">
        <v>3445.5800000000004</v>
      </c>
    </row>
    <row r="1336" spans="1:32" ht="18" customHeight="1" x14ac:dyDescent="0.25">
      <c r="A1336" s="90" t="s">
        <v>105</v>
      </c>
      <c r="B1336" s="90"/>
      <c r="C1336" s="90"/>
      <c r="D1336" s="90"/>
      <c r="E1336" s="90"/>
      <c r="F1336" s="90"/>
      <c r="G1336" s="90"/>
      <c r="H1336" s="91"/>
      <c r="I1336" s="145">
        <v>3480.9900000000007</v>
      </c>
      <c r="J1336" s="145">
        <v>3452.2500000000005</v>
      </c>
      <c r="K1336" s="145">
        <v>3445.3500000000004</v>
      </c>
      <c r="L1336" s="145">
        <v>3443.5400000000004</v>
      </c>
      <c r="M1336" s="145">
        <v>3445.3900000000003</v>
      </c>
      <c r="N1336" s="145">
        <v>3446.3800000000006</v>
      </c>
      <c r="O1336" s="145">
        <v>3453.9700000000003</v>
      </c>
      <c r="P1336" s="145">
        <v>3519.26</v>
      </c>
      <c r="Q1336" s="145">
        <v>3468.6600000000003</v>
      </c>
      <c r="R1336" s="145">
        <v>3581.1800000000003</v>
      </c>
      <c r="S1336" s="145">
        <v>3624.2900000000004</v>
      </c>
      <c r="T1336" s="145">
        <v>3575.7100000000005</v>
      </c>
      <c r="U1336" s="145">
        <v>3584.5800000000004</v>
      </c>
      <c r="V1336" s="145">
        <v>3585.2000000000007</v>
      </c>
      <c r="W1336" s="145">
        <v>3607.1800000000003</v>
      </c>
      <c r="X1336" s="145">
        <v>3629.8900000000003</v>
      </c>
      <c r="Y1336" s="145">
        <v>3699.3700000000003</v>
      </c>
      <c r="Z1336" s="145">
        <v>3660.2100000000005</v>
      </c>
      <c r="AA1336" s="145">
        <v>3621.7400000000007</v>
      </c>
      <c r="AB1336" s="145">
        <v>3612.5200000000004</v>
      </c>
      <c r="AC1336" s="145">
        <v>3750.5300000000007</v>
      </c>
      <c r="AD1336" s="145">
        <v>3749.1200000000003</v>
      </c>
      <c r="AE1336" s="145">
        <v>3666.51</v>
      </c>
      <c r="AF1336" s="145">
        <v>3491.4900000000007</v>
      </c>
    </row>
    <row r="1337" spans="1:32" ht="18" customHeight="1" x14ac:dyDescent="0.25">
      <c r="A1337" s="90" t="s">
        <v>106</v>
      </c>
      <c r="B1337" s="90"/>
      <c r="C1337" s="90"/>
      <c r="D1337" s="90"/>
      <c r="E1337" s="90"/>
      <c r="F1337" s="90"/>
      <c r="G1337" s="90"/>
      <c r="H1337" s="91"/>
      <c r="I1337" s="145">
        <v>3504.8100000000004</v>
      </c>
      <c r="J1337" s="145">
        <v>3450.6700000000005</v>
      </c>
      <c r="K1337" s="145">
        <v>3441.0400000000004</v>
      </c>
      <c r="L1337" s="145">
        <v>3438.8</v>
      </c>
      <c r="M1337" s="145">
        <v>3440.7300000000005</v>
      </c>
      <c r="N1337" s="145">
        <v>3445.9000000000005</v>
      </c>
      <c r="O1337" s="145">
        <v>3457.9300000000003</v>
      </c>
      <c r="P1337" s="145">
        <v>3526.3200000000006</v>
      </c>
      <c r="Q1337" s="145">
        <v>3469.1300000000006</v>
      </c>
      <c r="R1337" s="145">
        <v>3607.6800000000003</v>
      </c>
      <c r="S1337" s="145">
        <v>3660.7000000000007</v>
      </c>
      <c r="T1337" s="145">
        <v>3611.9200000000005</v>
      </c>
      <c r="U1337" s="145">
        <v>3611.8500000000004</v>
      </c>
      <c r="V1337" s="145">
        <v>3611.9300000000003</v>
      </c>
      <c r="W1337" s="145">
        <v>3625.6700000000005</v>
      </c>
      <c r="X1337" s="145">
        <v>3681.5700000000006</v>
      </c>
      <c r="Y1337" s="145">
        <v>3713.3100000000004</v>
      </c>
      <c r="Z1337" s="145">
        <v>3696.1500000000005</v>
      </c>
      <c r="AA1337" s="145">
        <v>3660.2800000000007</v>
      </c>
      <c r="AB1337" s="145">
        <v>3657.0600000000004</v>
      </c>
      <c r="AC1337" s="145">
        <v>3808.4000000000005</v>
      </c>
      <c r="AD1337" s="145">
        <v>3893.4800000000005</v>
      </c>
      <c r="AE1337" s="145">
        <v>3801.6900000000005</v>
      </c>
      <c r="AF1337" s="145">
        <v>3601.8</v>
      </c>
    </row>
    <row r="1338" spans="1:32" ht="18" customHeight="1" x14ac:dyDescent="0.25">
      <c r="A1338" s="90" t="s">
        <v>107</v>
      </c>
      <c r="B1338" s="90"/>
      <c r="C1338" s="90"/>
      <c r="D1338" s="90"/>
      <c r="E1338" s="90"/>
      <c r="F1338" s="90"/>
      <c r="G1338" s="90"/>
      <c r="H1338" s="91"/>
      <c r="I1338" s="145">
        <v>3622.38</v>
      </c>
      <c r="J1338" s="145">
        <v>3467.6500000000005</v>
      </c>
      <c r="K1338" s="145">
        <v>3459.0600000000004</v>
      </c>
      <c r="L1338" s="145">
        <v>3450.5900000000006</v>
      </c>
      <c r="M1338" s="145">
        <v>3446.7800000000007</v>
      </c>
      <c r="N1338" s="145">
        <v>3446.1900000000005</v>
      </c>
      <c r="O1338" s="145">
        <v>3450.6000000000004</v>
      </c>
      <c r="P1338" s="145">
        <v>3492.1000000000004</v>
      </c>
      <c r="Q1338" s="145">
        <v>3446.5000000000005</v>
      </c>
      <c r="R1338" s="145">
        <v>3524.3500000000004</v>
      </c>
      <c r="S1338" s="145">
        <v>3586.9500000000007</v>
      </c>
      <c r="T1338" s="145">
        <v>3615.1900000000005</v>
      </c>
      <c r="U1338" s="145">
        <v>3613.6700000000005</v>
      </c>
      <c r="V1338" s="145">
        <v>3613.9400000000005</v>
      </c>
      <c r="W1338" s="145">
        <v>3614.0400000000004</v>
      </c>
      <c r="X1338" s="145">
        <v>3605.4600000000005</v>
      </c>
      <c r="Y1338" s="145">
        <v>3605.7700000000004</v>
      </c>
      <c r="Z1338" s="145">
        <v>3605.4400000000005</v>
      </c>
      <c r="AA1338" s="145">
        <v>3612.5700000000006</v>
      </c>
      <c r="AB1338" s="145">
        <v>3610.9400000000005</v>
      </c>
      <c r="AC1338" s="145">
        <v>3741.4800000000005</v>
      </c>
      <c r="AD1338" s="145">
        <v>3727.4400000000005</v>
      </c>
      <c r="AE1338" s="145">
        <v>3608.9600000000005</v>
      </c>
      <c r="AF1338" s="145">
        <v>3454.9000000000005</v>
      </c>
    </row>
    <row r="1339" spans="1:32" ht="18" customHeight="1" x14ac:dyDescent="0.25">
      <c r="A1339" s="90" t="s">
        <v>108</v>
      </c>
      <c r="B1339" s="90"/>
      <c r="C1339" s="90"/>
      <c r="D1339" s="90"/>
      <c r="E1339" s="90"/>
      <c r="F1339" s="90"/>
      <c r="G1339" s="90"/>
      <c r="H1339" s="91"/>
      <c r="I1339" s="145">
        <v>3504.51</v>
      </c>
      <c r="J1339" s="145">
        <v>3465.9700000000003</v>
      </c>
      <c r="K1339" s="145">
        <v>3451.7400000000007</v>
      </c>
      <c r="L1339" s="145">
        <v>3447.0000000000005</v>
      </c>
      <c r="M1339" s="145">
        <v>3445.8700000000003</v>
      </c>
      <c r="N1339" s="145">
        <v>3446.5300000000007</v>
      </c>
      <c r="O1339" s="145">
        <v>3442.1600000000003</v>
      </c>
      <c r="P1339" s="145">
        <v>3461.51</v>
      </c>
      <c r="Q1339" s="145">
        <v>3446.9900000000007</v>
      </c>
      <c r="R1339" s="145">
        <v>3490.9900000000007</v>
      </c>
      <c r="S1339" s="145">
        <v>3541.84</v>
      </c>
      <c r="T1339" s="145">
        <v>3572.3900000000003</v>
      </c>
      <c r="U1339" s="145">
        <v>3574.0000000000005</v>
      </c>
      <c r="V1339" s="145">
        <v>3574.2200000000003</v>
      </c>
      <c r="W1339" s="145">
        <v>3591.7100000000005</v>
      </c>
      <c r="X1339" s="145">
        <v>3594.4100000000008</v>
      </c>
      <c r="Y1339" s="145">
        <v>3595.1800000000003</v>
      </c>
      <c r="Z1339" s="145">
        <v>3594.8100000000004</v>
      </c>
      <c r="AA1339" s="145">
        <v>3571.3100000000004</v>
      </c>
      <c r="AB1339" s="145">
        <v>3562.9200000000005</v>
      </c>
      <c r="AC1339" s="145">
        <v>3713.26</v>
      </c>
      <c r="AD1339" s="145">
        <v>3704.2800000000007</v>
      </c>
      <c r="AE1339" s="145">
        <v>3578.1600000000008</v>
      </c>
      <c r="AF1339" s="145">
        <v>3445.6200000000003</v>
      </c>
    </row>
    <row r="1340" spans="1:32" ht="18" customHeight="1" x14ac:dyDescent="0.25">
      <c r="A1340" s="90" t="s">
        <v>109</v>
      </c>
      <c r="B1340" s="90"/>
      <c r="C1340" s="90"/>
      <c r="D1340" s="90"/>
      <c r="E1340" s="90"/>
      <c r="F1340" s="90"/>
      <c r="G1340" s="90"/>
      <c r="H1340" s="91"/>
      <c r="I1340" s="145">
        <v>3498.4700000000003</v>
      </c>
      <c r="J1340" s="145">
        <v>3458.2900000000004</v>
      </c>
      <c r="K1340" s="145">
        <v>3448.0400000000004</v>
      </c>
      <c r="L1340" s="145">
        <v>3443.8300000000004</v>
      </c>
      <c r="M1340" s="145">
        <v>3445.0700000000006</v>
      </c>
      <c r="N1340" s="145">
        <v>3444.8</v>
      </c>
      <c r="O1340" s="145">
        <v>3450.4800000000005</v>
      </c>
      <c r="P1340" s="145">
        <v>3482.3300000000004</v>
      </c>
      <c r="Q1340" s="145">
        <v>3447.1000000000004</v>
      </c>
      <c r="R1340" s="145">
        <v>3519.4800000000005</v>
      </c>
      <c r="S1340" s="145">
        <v>3589.4700000000003</v>
      </c>
      <c r="T1340" s="145">
        <v>3602.55</v>
      </c>
      <c r="U1340" s="145">
        <v>3590.4000000000005</v>
      </c>
      <c r="V1340" s="145">
        <v>3592.4900000000007</v>
      </c>
      <c r="W1340" s="145">
        <v>3592.5300000000007</v>
      </c>
      <c r="X1340" s="145">
        <v>3598.6400000000003</v>
      </c>
      <c r="Y1340" s="145">
        <v>3594.0700000000006</v>
      </c>
      <c r="Z1340" s="145">
        <v>3572.3300000000004</v>
      </c>
      <c r="AA1340" s="145">
        <v>3570.13</v>
      </c>
      <c r="AB1340" s="145">
        <v>3552.1600000000008</v>
      </c>
      <c r="AC1340" s="145">
        <v>3642.0200000000004</v>
      </c>
      <c r="AD1340" s="145">
        <v>3656.1900000000005</v>
      </c>
      <c r="AE1340" s="145">
        <v>3552.09</v>
      </c>
      <c r="AF1340" s="145">
        <v>3449.6000000000004</v>
      </c>
    </row>
    <row r="1341" spans="1:32" ht="18" customHeight="1" x14ac:dyDescent="0.25">
      <c r="A1341" s="90" t="s">
        <v>110</v>
      </c>
      <c r="B1341" s="90"/>
      <c r="C1341" s="90"/>
      <c r="D1341" s="90"/>
      <c r="E1341" s="90"/>
      <c r="F1341" s="90"/>
      <c r="G1341" s="90"/>
      <c r="H1341" s="91"/>
      <c r="I1341" s="145">
        <v>3513.1800000000003</v>
      </c>
      <c r="J1341" s="145">
        <v>3451.2900000000004</v>
      </c>
      <c r="K1341" s="145">
        <v>3439.8800000000006</v>
      </c>
      <c r="L1341" s="145">
        <v>3440.0200000000004</v>
      </c>
      <c r="M1341" s="145">
        <v>3445.2900000000004</v>
      </c>
      <c r="N1341" s="145">
        <v>3445.8800000000006</v>
      </c>
      <c r="O1341" s="145">
        <v>3450.3</v>
      </c>
      <c r="P1341" s="145">
        <v>3494.3900000000003</v>
      </c>
      <c r="Q1341" s="145">
        <v>3446.9400000000005</v>
      </c>
      <c r="R1341" s="145">
        <v>3532.34</v>
      </c>
      <c r="S1341" s="145">
        <v>3614.2100000000005</v>
      </c>
      <c r="T1341" s="145">
        <v>3637.2700000000004</v>
      </c>
      <c r="U1341" s="145">
        <v>3624.1500000000005</v>
      </c>
      <c r="V1341" s="145">
        <v>3629.4700000000003</v>
      </c>
      <c r="W1341" s="145">
        <v>3622.7100000000005</v>
      </c>
      <c r="X1341" s="145">
        <v>3624.5600000000004</v>
      </c>
      <c r="Y1341" s="145">
        <v>3624.2000000000007</v>
      </c>
      <c r="Z1341" s="145">
        <v>3599.2100000000005</v>
      </c>
      <c r="AA1341" s="145">
        <v>3590.55</v>
      </c>
      <c r="AB1341" s="145">
        <v>3574.6000000000004</v>
      </c>
      <c r="AC1341" s="145">
        <v>3684.38</v>
      </c>
      <c r="AD1341" s="145">
        <v>3688.6600000000008</v>
      </c>
      <c r="AE1341" s="145">
        <v>3580.4000000000005</v>
      </c>
      <c r="AF1341" s="145">
        <v>3450.4300000000003</v>
      </c>
    </row>
    <row r="1342" spans="1:32" ht="18" customHeight="1" x14ac:dyDescent="0.25">
      <c r="A1342" s="98" t="s">
        <v>111</v>
      </c>
      <c r="B1342" s="98"/>
      <c r="C1342" s="98"/>
      <c r="D1342" s="98"/>
      <c r="E1342" s="98"/>
      <c r="F1342" s="98"/>
      <c r="G1342" s="98"/>
      <c r="H1342" s="99"/>
      <c r="I1342" s="145">
        <v>3513.2200000000007</v>
      </c>
      <c r="J1342" s="145">
        <v>3452.4500000000003</v>
      </c>
      <c r="K1342" s="145">
        <v>3440.3100000000004</v>
      </c>
      <c r="L1342" s="145">
        <v>3440.4500000000003</v>
      </c>
      <c r="M1342" s="145">
        <v>3445.2300000000005</v>
      </c>
      <c r="N1342" s="145">
        <v>3445.7500000000005</v>
      </c>
      <c r="O1342" s="145">
        <v>3449.8200000000006</v>
      </c>
      <c r="P1342" s="145">
        <v>3493.3900000000003</v>
      </c>
      <c r="Q1342" s="145">
        <v>3446.9600000000005</v>
      </c>
      <c r="R1342" s="145">
        <v>3530.59</v>
      </c>
      <c r="S1342" s="145">
        <v>3598.5400000000004</v>
      </c>
      <c r="T1342" s="145">
        <v>3607.7100000000005</v>
      </c>
      <c r="U1342" s="145">
        <v>3596.4100000000008</v>
      </c>
      <c r="V1342" s="145">
        <v>3600.3600000000006</v>
      </c>
      <c r="W1342" s="145">
        <v>3602.3300000000004</v>
      </c>
      <c r="X1342" s="145">
        <v>3612.5700000000006</v>
      </c>
      <c r="Y1342" s="145">
        <v>3616.01</v>
      </c>
      <c r="Z1342" s="145">
        <v>3581.7500000000005</v>
      </c>
      <c r="AA1342" s="145">
        <v>3576.0800000000004</v>
      </c>
      <c r="AB1342" s="145">
        <v>3571.4300000000003</v>
      </c>
      <c r="AC1342" s="145">
        <v>3676.51</v>
      </c>
      <c r="AD1342" s="145">
        <v>3664.6100000000006</v>
      </c>
      <c r="AE1342" s="145">
        <v>3568.6800000000003</v>
      </c>
      <c r="AF1342" s="145">
        <v>3450.1900000000005</v>
      </c>
    </row>
    <row r="1343" spans="1:32" ht="18" customHeight="1" x14ac:dyDescent="0.25">
      <c r="A1343" s="90" t="s">
        <v>112</v>
      </c>
      <c r="B1343" s="90"/>
      <c r="C1343" s="90"/>
      <c r="D1343" s="90"/>
      <c r="E1343" s="90"/>
      <c r="F1343" s="90"/>
      <c r="G1343" s="90"/>
      <c r="H1343" s="91"/>
      <c r="I1343" s="145">
        <v>3510.6500000000005</v>
      </c>
      <c r="J1343" s="145">
        <v>3449.6400000000003</v>
      </c>
      <c r="K1343" s="145">
        <v>3439.9600000000005</v>
      </c>
      <c r="L1343" s="145">
        <v>3440.0700000000006</v>
      </c>
      <c r="M1343" s="145">
        <v>3444.9500000000003</v>
      </c>
      <c r="N1343" s="145">
        <v>3446.6100000000006</v>
      </c>
      <c r="O1343" s="145">
        <v>3448.8600000000006</v>
      </c>
      <c r="P1343" s="145">
        <v>3499.2400000000007</v>
      </c>
      <c r="Q1343" s="145">
        <v>3447.0400000000004</v>
      </c>
      <c r="R1343" s="145">
        <v>3532.3300000000004</v>
      </c>
      <c r="S1343" s="145">
        <v>3577.7400000000007</v>
      </c>
      <c r="T1343" s="145">
        <v>3599.4200000000005</v>
      </c>
      <c r="U1343" s="145">
        <v>3599.38</v>
      </c>
      <c r="V1343" s="145">
        <v>3621.2500000000005</v>
      </c>
      <c r="W1343" s="145">
        <v>3626.6800000000003</v>
      </c>
      <c r="X1343" s="145">
        <v>3627.8900000000003</v>
      </c>
      <c r="Y1343" s="145">
        <v>3631.1500000000005</v>
      </c>
      <c r="Z1343" s="145">
        <v>3583.9400000000005</v>
      </c>
      <c r="AA1343" s="145">
        <v>3540.8900000000003</v>
      </c>
      <c r="AB1343" s="145">
        <v>3544.2200000000003</v>
      </c>
      <c r="AC1343" s="145">
        <v>3641.3200000000006</v>
      </c>
      <c r="AD1343" s="145">
        <v>3632.8700000000003</v>
      </c>
      <c r="AE1343" s="145">
        <v>3533.0200000000004</v>
      </c>
      <c r="AF1343" s="145">
        <v>3445.7300000000005</v>
      </c>
    </row>
    <row r="1344" spans="1:32" ht="18" customHeight="1" x14ac:dyDescent="0.25">
      <c r="A1344" s="90" t="s">
        <v>113</v>
      </c>
      <c r="B1344" s="90"/>
      <c r="C1344" s="90"/>
      <c r="D1344" s="90"/>
      <c r="E1344" s="90"/>
      <c r="F1344" s="90"/>
      <c r="G1344" s="90"/>
      <c r="H1344" s="91"/>
      <c r="I1344" s="145">
        <v>3510.4600000000005</v>
      </c>
      <c r="J1344" s="145">
        <v>3453.6400000000003</v>
      </c>
      <c r="K1344" s="145">
        <v>3443.8900000000003</v>
      </c>
      <c r="L1344" s="145">
        <v>3440.0000000000005</v>
      </c>
      <c r="M1344" s="145">
        <v>3444.8200000000006</v>
      </c>
      <c r="N1344" s="145">
        <v>3446.4400000000005</v>
      </c>
      <c r="O1344" s="145">
        <v>3448.9200000000005</v>
      </c>
      <c r="P1344" s="145">
        <v>3497.6500000000005</v>
      </c>
      <c r="Q1344" s="145">
        <v>3452.3</v>
      </c>
      <c r="R1344" s="145">
        <v>3527.05</v>
      </c>
      <c r="S1344" s="145">
        <v>3571.63</v>
      </c>
      <c r="T1344" s="145">
        <v>3592.5800000000004</v>
      </c>
      <c r="U1344" s="145">
        <v>3592.8100000000004</v>
      </c>
      <c r="V1344" s="145">
        <v>3594.6000000000004</v>
      </c>
      <c r="W1344" s="145">
        <v>3596.5800000000004</v>
      </c>
      <c r="X1344" s="145">
        <v>3575.6100000000006</v>
      </c>
      <c r="Y1344" s="145">
        <v>3607.8500000000004</v>
      </c>
      <c r="Z1344" s="145">
        <v>3564.4200000000005</v>
      </c>
      <c r="AA1344" s="145">
        <v>3548.8100000000004</v>
      </c>
      <c r="AB1344" s="145">
        <v>3576.88</v>
      </c>
      <c r="AC1344" s="145">
        <v>3685.7500000000005</v>
      </c>
      <c r="AD1344" s="145">
        <v>3679.9300000000003</v>
      </c>
      <c r="AE1344" s="145">
        <v>3597.7500000000005</v>
      </c>
      <c r="AF1344" s="145">
        <v>3452.6300000000006</v>
      </c>
    </row>
    <row r="1345" spans="1:32" ht="18" customHeight="1" x14ac:dyDescent="0.25">
      <c r="A1345" s="32"/>
      <c r="B1345" s="32"/>
      <c r="C1345" s="32"/>
      <c r="D1345" s="32"/>
      <c r="E1345" s="32"/>
      <c r="F1345" s="32"/>
      <c r="G1345" s="32"/>
      <c r="H1345" s="32"/>
      <c r="I1345" s="33"/>
      <c r="J1345" s="33"/>
      <c r="K1345" s="33"/>
      <c r="L1345" s="33"/>
      <c r="M1345" s="33"/>
      <c r="N1345" s="33"/>
      <c r="O1345" s="33"/>
      <c r="P1345" s="33"/>
      <c r="Q1345" s="33"/>
      <c r="R1345" s="33"/>
      <c r="S1345" s="33"/>
      <c r="T1345" s="33"/>
      <c r="U1345" s="33"/>
      <c r="V1345" s="33"/>
      <c r="W1345" s="33"/>
      <c r="X1345" s="33"/>
      <c r="Y1345" s="33"/>
      <c r="Z1345" s="33"/>
      <c r="AA1345" s="33"/>
      <c r="AB1345" s="33"/>
      <c r="AC1345" s="33"/>
      <c r="AD1345" s="33"/>
      <c r="AE1345" s="33"/>
      <c r="AF1345" s="33"/>
    </row>
    <row r="1346" spans="1:32" ht="18" customHeight="1" x14ac:dyDescent="0.25"/>
    <row r="1347" spans="1:32" ht="18" customHeight="1" x14ac:dyDescent="0.25">
      <c r="A1347" s="102" t="s">
        <v>58</v>
      </c>
      <c r="B1347" s="102"/>
      <c r="C1347" s="102"/>
      <c r="D1347" s="102"/>
      <c r="E1347" s="102"/>
      <c r="F1347" s="102"/>
      <c r="G1347" s="102"/>
      <c r="H1347" s="103"/>
      <c r="I1347" s="51"/>
      <c r="J1347" s="52"/>
      <c r="K1347" s="53"/>
      <c r="L1347" s="53"/>
      <c r="M1347" s="53" t="s">
        <v>149</v>
      </c>
      <c r="N1347" s="53"/>
      <c r="O1347" s="53"/>
      <c r="P1347" s="53"/>
      <c r="Q1347" s="53"/>
      <c r="R1347" s="53"/>
      <c r="S1347" s="53"/>
      <c r="T1347" s="53"/>
      <c r="U1347" s="54"/>
      <c r="V1347" s="54"/>
      <c r="W1347" s="54"/>
      <c r="X1347" s="54"/>
      <c r="Y1347" s="54"/>
      <c r="Z1347" s="54"/>
      <c r="AA1347" s="54"/>
      <c r="AB1347" s="54"/>
      <c r="AC1347" s="55"/>
      <c r="AD1347" s="54"/>
      <c r="AE1347" s="54"/>
      <c r="AF1347" s="54"/>
    </row>
    <row r="1348" spans="1:32" ht="18" customHeight="1" x14ac:dyDescent="0.25">
      <c r="A1348" s="104"/>
      <c r="B1348" s="104"/>
      <c r="C1348" s="104"/>
      <c r="D1348" s="104"/>
      <c r="E1348" s="104"/>
      <c r="F1348" s="104"/>
      <c r="G1348" s="104"/>
      <c r="H1348" s="105"/>
      <c r="I1348" s="56"/>
      <c r="J1348" s="57"/>
      <c r="K1348" s="58"/>
      <c r="L1348" s="58"/>
      <c r="M1348" s="58" t="s">
        <v>147</v>
      </c>
      <c r="N1348" s="58"/>
      <c r="O1348" s="58"/>
      <c r="P1348" s="58"/>
      <c r="Q1348" s="58"/>
      <c r="R1348" s="58"/>
      <c r="S1348" s="58"/>
      <c r="T1348" s="58"/>
      <c r="U1348" s="59"/>
      <c r="V1348" s="59"/>
      <c r="W1348" s="59"/>
      <c r="X1348" s="59"/>
      <c r="Y1348" s="59"/>
      <c r="Z1348" s="59"/>
      <c r="AA1348" s="59"/>
      <c r="AB1348" s="59"/>
      <c r="AC1348" s="60"/>
      <c r="AD1348" s="59"/>
      <c r="AE1348" s="59"/>
      <c r="AF1348" s="59"/>
    </row>
    <row r="1349" spans="1:32" ht="18" customHeight="1" x14ac:dyDescent="0.25">
      <c r="A1349" s="104"/>
      <c r="B1349" s="104"/>
      <c r="C1349" s="104"/>
      <c r="D1349" s="104"/>
      <c r="E1349" s="104"/>
      <c r="F1349" s="104"/>
      <c r="G1349" s="104"/>
      <c r="H1349" s="105"/>
      <c r="I1349" s="61"/>
      <c r="J1349" s="62"/>
      <c r="K1349" s="62"/>
      <c r="L1349" s="62"/>
      <c r="M1349" s="62"/>
      <c r="N1349" s="62"/>
      <c r="O1349" s="62"/>
      <c r="P1349" s="62"/>
      <c r="Q1349" s="62"/>
      <c r="R1349" s="62"/>
      <c r="S1349" s="62"/>
      <c r="T1349" s="62"/>
      <c r="U1349" s="62"/>
      <c r="V1349" s="62"/>
      <c r="W1349" s="62"/>
      <c r="X1349" s="62"/>
      <c r="Y1349" s="62"/>
      <c r="Z1349" s="62"/>
      <c r="AA1349" s="62"/>
      <c r="AB1349" s="62"/>
      <c r="AC1349" s="62"/>
      <c r="AD1349" s="62"/>
      <c r="AE1349" s="62"/>
      <c r="AF1349" s="62"/>
    </row>
    <row r="1350" spans="1:32" ht="35.25" customHeight="1" x14ac:dyDescent="0.25">
      <c r="A1350" s="106"/>
      <c r="B1350" s="106"/>
      <c r="C1350" s="106"/>
      <c r="D1350" s="106"/>
      <c r="E1350" s="106"/>
      <c r="F1350" s="106"/>
      <c r="G1350" s="106"/>
      <c r="H1350" s="107"/>
      <c r="I1350" s="31" t="s">
        <v>59</v>
      </c>
      <c r="J1350" s="31" t="s">
        <v>60</v>
      </c>
      <c r="K1350" s="31" t="s">
        <v>61</v>
      </c>
      <c r="L1350" s="31" t="s">
        <v>62</v>
      </c>
      <c r="M1350" s="31" t="s">
        <v>63</v>
      </c>
      <c r="N1350" s="31" t="s">
        <v>64</v>
      </c>
      <c r="O1350" s="31" t="s">
        <v>65</v>
      </c>
      <c r="P1350" s="31" t="s">
        <v>66</v>
      </c>
      <c r="Q1350" s="31" t="s">
        <v>67</v>
      </c>
      <c r="R1350" s="31" t="s">
        <v>68</v>
      </c>
      <c r="S1350" s="31" t="s">
        <v>69</v>
      </c>
      <c r="T1350" s="31" t="s">
        <v>70</v>
      </c>
      <c r="U1350" s="31" t="s">
        <v>71</v>
      </c>
      <c r="V1350" s="31" t="s">
        <v>72</v>
      </c>
      <c r="W1350" s="31" t="s">
        <v>73</v>
      </c>
      <c r="X1350" s="31" t="s">
        <v>74</v>
      </c>
      <c r="Y1350" s="31" t="s">
        <v>75</v>
      </c>
      <c r="Z1350" s="31" t="s">
        <v>76</v>
      </c>
      <c r="AA1350" s="31" t="s">
        <v>77</v>
      </c>
      <c r="AB1350" s="31" t="s">
        <v>78</v>
      </c>
      <c r="AC1350" s="31" t="s">
        <v>79</v>
      </c>
      <c r="AD1350" s="31" t="s">
        <v>80</v>
      </c>
      <c r="AE1350" s="31" t="s">
        <v>81</v>
      </c>
      <c r="AF1350" s="31" t="s">
        <v>82</v>
      </c>
    </row>
    <row r="1351" spans="1:32" ht="18" customHeight="1" x14ac:dyDescent="0.25">
      <c r="A1351" s="90" t="s">
        <v>83</v>
      </c>
      <c r="B1351" s="90"/>
      <c r="C1351" s="90"/>
      <c r="D1351" s="90"/>
      <c r="E1351" s="90"/>
      <c r="F1351" s="90"/>
      <c r="G1351" s="90"/>
      <c r="H1351" s="91"/>
      <c r="I1351" s="145">
        <v>4259.4400000000005</v>
      </c>
      <c r="J1351" s="145">
        <v>4251.7800000000007</v>
      </c>
      <c r="K1351" s="145">
        <v>4251.88</v>
      </c>
      <c r="L1351" s="145">
        <v>4251.51</v>
      </c>
      <c r="M1351" s="145">
        <v>4251.6200000000008</v>
      </c>
      <c r="N1351" s="145">
        <v>4251.71</v>
      </c>
      <c r="O1351" s="145">
        <v>4250.9500000000007</v>
      </c>
      <c r="P1351" s="145">
        <v>4257.3999999999996</v>
      </c>
      <c r="Q1351" s="145">
        <v>4252.0200000000004</v>
      </c>
      <c r="R1351" s="145">
        <v>4256.92</v>
      </c>
      <c r="S1351" s="145">
        <v>4284.3600000000006</v>
      </c>
      <c r="T1351" s="145">
        <v>4295.9699999999993</v>
      </c>
      <c r="U1351" s="145">
        <v>4286.1000000000004</v>
      </c>
      <c r="V1351" s="145">
        <v>4286.0499999999993</v>
      </c>
      <c r="W1351" s="145">
        <v>4310.7700000000004</v>
      </c>
      <c r="X1351" s="145">
        <v>4316.6499999999996</v>
      </c>
      <c r="Y1351" s="145">
        <v>4301.4699999999993</v>
      </c>
      <c r="Z1351" s="145">
        <v>4251.9400000000005</v>
      </c>
      <c r="AA1351" s="145">
        <v>4252.1900000000005</v>
      </c>
      <c r="AB1351" s="145">
        <v>4252.7700000000004</v>
      </c>
      <c r="AC1351" s="145">
        <v>4325.9799999999996</v>
      </c>
      <c r="AD1351" s="145">
        <v>4318.6100000000006</v>
      </c>
      <c r="AE1351" s="145">
        <v>4250.42</v>
      </c>
      <c r="AF1351" s="145">
        <v>4250.43</v>
      </c>
    </row>
    <row r="1352" spans="1:32" ht="18" customHeight="1" x14ac:dyDescent="0.25">
      <c r="A1352" s="90" t="s">
        <v>84</v>
      </c>
      <c r="B1352" s="90"/>
      <c r="C1352" s="90"/>
      <c r="D1352" s="90"/>
      <c r="E1352" s="90"/>
      <c r="F1352" s="90"/>
      <c r="G1352" s="90"/>
      <c r="H1352" s="91"/>
      <c r="I1352" s="145">
        <v>4262.0200000000004</v>
      </c>
      <c r="J1352" s="145">
        <v>4250.75</v>
      </c>
      <c r="K1352" s="145">
        <v>4249.79</v>
      </c>
      <c r="L1352" s="145">
        <v>4251.67</v>
      </c>
      <c r="M1352" s="145">
        <v>4251.7300000000005</v>
      </c>
      <c r="N1352" s="145">
        <v>4251.68</v>
      </c>
      <c r="O1352" s="145">
        <v>4250.8500000000004</v>
      </c>
      <c r="P1352" s="145">
        <v>4264.1499999999996</v>
      </c>
      <c r="Q1352" s="145">
        <v>4252.5300000000007</v>
      </c>
      <c r="R1352" s="145">
        <v>4259.2799999999988</v>
      </c>
      <c r="S1352" s="145">
        <v>4351.5499999999993</v>
      </c>
      <c r="T1352" s="145">
        <v>4352.8799999999992</v>
      </c>
      <c r="U1352" s="145">
        <v>4352.2999999999993</v>
      </c>
      <c r="V1352" s="145">
        <v>4352.9400000000005</v>
      </c>
      <c r="W1352" s="145">
        <v>4379.9599999999991</v>
      </c>
      <c r="X1352" s="145">
        <v>4363.99</v>
      </c>
      <c r="Y1352" s="145">
        <v>4352.7999999999993</v>
      </c>
      <c r="Z1352" s="145">
        <v>4324.1999999999989</v>
      </c>
      <c r="AA1352" s="145">
        <v>4290.41</v>
      </c>
      <c r="AB1352" s="145">
        <v>4270.2099999999991</v>
      </c>
      <c r="AC1352" s="145">
        <v>4340.7999999999993</v>
      </c>
      <c r="AD1352" s="145">
        <v>4403.2299999999996</v>
      </c>
      <c r="AE1352" s="145">
        <v>4251.49</v>
      </c>
      <c r="AF1352" s="145">
        <v>4250.5600000000004</v>
      </c>
    </row>
    <row r="1353" spans="1:32" ht="18" customHeight="1" x14ac:dyDescent="0.25">
      <c r="A1353" s="90" t="s">
        <v>85</v>
      </c>
      <c r="B1353" s="90"/>
      <c r="C1353" s="90"/>
      <c r="D1353" s="90"/>
      <c r="E1353" s="90"/>
      <c r="F1353" s="90"/>
      <c r="G1353" s="90"/>
      <c r="H1353" s="91"/>
      <c r="I1353" s="145">
        <v>4258.3600000000006</v>
      </c>
      <c r="J1353" s="145">
        <v>4249.97</v>
      </c>
      <c r="K1353" s="145">
        <v>4249.32</v>
      </c>
      <c r="L1353" s="145">
        <v>4251.84</v>
      </c>
      <c r="M1353" s="145">
        <v>4251.8900000000003</v>
      </c>
      <c r="N1353" s="145">
        <v>4251.93</v>
      </c>
      <c r="O1353" s="145">
        <v>4251.08</v>
      </c>
      <c r="P1353" s="145">
        <v>4256.7999999999993</v>
      </c>
      <c r="Q1353" s="145">
        <v>4251.9400000000005</v>
      </c>
      <c r="R1353" s="145">
        <v>4258.33</v>
      </c>
      <c r="S1353" s="145">
        <v>4340.9599999999991</v>
      </c>
      <c r="T1353" s="145">
        <v>4348.74</v>
      </c>
      <c r="U1353" s="145">
        <v>4349.01</v>
      </c>
      <c r="V1353" s="145">
        <v>4350.9799999999996</v>
      </c>
      <c r="W1353" s="145">
        <v>4376.3799999999992</v>
      </c>
      <c r="X1353" s="145">
        <v>4361.1000000000004</v>
      </c>
      <c r="Y1353" s="145">
        <v>4351.4400000000005</v>
      </c>
      <c r="Z1353" s="145">
        <v>4323.6000000000004</v>
      </c>
      <c r="AA1353" s="145">
        <v>4292.3999999999996</v>
      </c>
      <c r="AB1353" s="145">
        <v>4271.8099999999995</v>
      </c>
      <c r="AC1353" s="145">
        <v>4357.3599999999988</v>
      </c>
      <c r="AD1353" s="145">
        <v>4396.9499999999989</v>
      </c>
      <c r="AE1353" s="145">
        <v>4251.16</v>
      </c>
      <c r="AF1353" s="145">
        <v>4251.08</v>
      </c>
    </row>
    <row r="1354" spans="1:32" ht="18" customHeight="1" x14ac:dyDescent="0.25">
      <c r="A1354" s="90" t="s">
        <v>86</v>
      </c>
      <c r="B1354" s="90"/>
      <c r="C1354" s="90"/>
      <c r="D1354" s="90"/>
      <c r="E1354" s="90"/>
      <c r="F1354" s="90"/>
      <c r="G1354" s="90"/>
      <c r="H1354" s="91"/>
      <c r="I1354" s="145">
        <v>4291.82</v>
      </c>
      <c r="J1354" s="145">
        <v>4254.6000000000004</v>
      </c>
      <c r="K1354" s="145">
        <v>4253.32</v>
      </c>
      <c r="L1354" s="145">
        <v>4250.63</v>
      </c>
      <c r="M1354" s="145">
        <v>4251.8500000000004</v>
      </c>
      <c r="N1354" s="145">
        <v>4251.9400000000005</v>
      </c>
      <c r="O1354" s="145">
        <v>4251.5</v>
      </c>
      <c r="P1354" s="145">
        <v>4253.7999999999993</v>
      </c>
      <c r="Q1354" s="145">
        <v>4252.29</v>
      </c>
      <c r="R1354" s="145">
        <v>4258.369999999999</v>
      </c>
      <c r="S1354" s="145">
        <v>4335.17</v>
      </c>
      <c r="T1354" s="145">
        <v>4345.76</v>
      </c>
      <c r="U1354" s="145">
        <v>4346.5299999999988</v>
      </c>
      <c r="V1354" s="145">
        <v>4347.92</v>
      </c>
      <c r="W1354" s="145">
        <v>4348.1999999999989</v>
      </c>
      <c r="X1354" s="145">
        <v>4348.83</v>
      </c>
      <c r="Y1354" s="145">
        <v>4348.2299999999996</v>
      </c>
      <c r="Z1354" s="145">
        <v>4320.7199999999993</v>
      </c>
      <c r="AA1354" s="145">
        <v>4291.0599999999995</v>
      </c>
      <c r="AB1354" s="145">
        <v>4278.2799999999988</v>
      </c>
      <c r="AC1354" s="145">
        <v>4395.1399999999994</v>
      </c>
      <c r="AD1354" s="145">
        <v>4399.51</v>
      </c>
      <c r="AE1354" s="145">
        <v>4270.2999999999993</v>
      </c>
      <c r="AF1354" s="145">
        <v>4251.29</v>
      </c>
    </row>
    <row r="1355" spans="1:32" ht="18" customHeight="1" x14ac:dyDescent="0.25">
      <c r="A1355" s="90" t="s">
        <v>87</v>
      </c>
      <c r="B1355" s="90"/>
      <c r="C1355" s="90"/>
      <c r="D1355" s="90"/>
      <c r="E1355" s="90"/>
      <c r="F1355" s="90"/>
      <c r="G1355" s="90"/>
      <c r="H1355" s="91"/>
      <c r="I1355" s="145">
        <v>4272.2199999999993</v>
      </c>
      <c r="J1355" s="145">
        <v>4254.7199999999993</v>
      </c>
      <c r="K1355" s="145">
        <v>4252.4500000000007</v>
      </c>
      <c r="L1355" s="145">
        <v>4251.3600000000006</v>
      </c>
      <c r="M1355" s="145">
        <v>4252.1000000000004</v>
      </c>
      <c r="N1355" s="145">
        <v>4252.1499999999996</v>
      </c>
      <c r="O1355" s="145">
        <v>4251.3600000000006</v>
      </c>
      <c r="P1355" s="145">
        <v>4252.9400000000005</v>
      </c>
      <c r="Q1355" s="145">
        <v>4252.4400000000005</v>
      </c>
      <c r="R1355" s="145">
        <v>4256.5399999999991</v>
      </c>
      <c r="S1355" s="145">
        <v>4325.0499999999993</v>
      </c>
      <c r="T1355" s="145">
        <v>4343.5499999999993</v>
      </c>
      <c r="U1355" s="145">
        <v>4344.01</v>
      </c>
      <c r="V1355" s="145">
        <v>4344.7099999999991</v>
      </c>
      <c r="W1355" s="145">
        <v>4346.3899999999994</v>
      </c>
      <c r="X1355" s="145">
        <v>4346.3599999999988</v>
      </c>
      <c r="Y1355" s="145">
        <v>4346.26</v>
      </c>
      <c r="Z1355" s="145">
        <v>4318.9799999999996</v>
      </c>
      <c r="AA1355" s="145">
        <v>4290.0299999999988</v>
      </c>
      <c r="AB1355" s="145">
        <v>4276.5599999999995</v>
      </c>
      <c r="AC1355" s="145">
        <v>4389.82</v>
      </c>
      <c r="AD1355" s="145">
        <v>4395.1299999999992</v>
      </c>
      <c r="AE1355" s="145">
        <v>4267.84</v>
      </c>
      <c r="AF1355" s="145">
        <v>4250.96</v>
      </c>
    </row>
    <row r="1356" spans="1:32" ht="18" customHeight="1" x14ac:dyDescent="0.25">
      <c r="A1356" s="90" t="s">
        <v>88</v>
      </c>
      <c r="B1356" s="90"/>
      <c r="C1356" s="90"/>
      <c r="D1356" s="90"/>
      <c r="E1356" s="90"/>
      <c r="F1356" s="90"/>
      <c r="G1356" s="90"/>
      <c r="H1356" s="91"/>
      <c r="I1356" s="145">
        <v>4272.8999999999996</v>
      </c>
      <c r="J1356" s="145">
        <v>4254.9500000000007</v>
      </c>
      <c r="K1356" s="145">
        <v>4254</v>
      </c>
      <c r="L1356" s="145">
        <v>4251.92</v>
      </c>
      <c r="M1356" s="145">
        <v>4251.96</v>
      </c>
      <c r="N1356" s="145">
        <v>4251.97</v>
      </c>
      <c r="O1356" s="145">
        <v>4251.13</v>
      </c>
      <c r="P1356" s="145">
        <v>4278.43</v>
      </c>
      <c r="Q1356" s="145">
        <v>4252.24</v>
      </c>
      <c r="R1356" s="145">
        <v>4286.2899999999991</v>
      </c>
      <c r="S1356" s="145">
        <v>4370.4499999999989</v>
      </c>
      <c r="T1356" s="145">
        <v>4395.119999999999</v>
      </c>
      <c r="U1356" s="145">
        <v>4395.4599999999991</v>
      </c>
      <c r="V1356" s="145">
        <v>4396.16</v>
      </c>
      <c r="W1356" s="145">
        <v>4402.9499999999989</v>
      </c>
      <c r="X1356" s="145">
        <v>4403.1099999999988</v>
      </c>
      <c r="Y1356" s="145">
        <v>4400.08</v>
      </c>
      <c r="Z1356" s="145">
        <v>4371.32</v>
      </c>
      <c r="AA1356" s="145">
        <v>4344.5200000000004</v>
      </c>
      <c r="AB1356" s="145">
        <v>4276.07</v>
      </c>
      <c r="AC1356" s="145">
        <v>4423.0200000000004</v>
      </c>
      <c r="AD1356" s="145">
        <v>4395.6099999999988</v>
      </c>
      <c r="AE1356" s="145">
        <v>4306.25</v>
      </c>
      <c r="AF1356" s="145">
        <v>4251.5300000000007</v>
      </c>
    </row>
    <row r="1357" spans="1:32" ht="18" customHeight="1" x14ac:dyDescent="0.25">
      <c r="A1357" s="90" t="s">
        <v>89</v>
      </c>
      <c r="B1357" s="90"/>
      <c r="C1357" s="90"/>
      <c r="D1357" s="90"/>
      <c r="E1357" s="90"/>
      <c r="F1357" s="90"/>
      <c r="G1357" s="90"/>
      <c r="H1357" s="91"/>
      <c r="I1357" s="145">
        <v>4259.83</v>
      </c>
      <c r="J1357" s="145">
        <v>4246.91</v>
      </c>
      <c r="K1357" s="145">
        <v>4246.7800000000007</v>
      </c>
      <c r="L1357" s="145">
        <v>4249.07</v>
      </c>
      <c r="M1357" s="145">
        <v>4252.1400000000003</v>
      </c>
      <c r="N1357" s="145">
        <v>4253.1399999999994</v>
      </c>
      <c r="O1357" s="145">
        <v>4251.18</v>
      </c>
      <c r="P1357" s="145">
        <v>4271.84</v>
      </c>
      <c r="Q1357" s="145">
        <v>4252.4400000000005</v>
      </c>
      <c r="R1357" s="145">
        <v>4290.6999999999989</v>
      </c>
      <c r="S1357" s="145">
        <v>4377.25</v>
      </c>
      <c r="T1357" s="145">
        <v>4402.32</v>
      </c>
      <c r="U1357" s="145">
        <v>4401.3500000000004</v>
      </c>
      <c r="V1357" s="145">
        <v>4402.6999999999989</v>
      </c>
      <c r="W1357" s="145">
        <v>4400.5299999999988</v>
      </c>
      <c r="X1357" s="145">
        <v>4399.1000000000004</v>
      </c>
      <c r="Y1357" s="145">
        <v>4396.7199999999993</v>
      </c>
      <c r="Z1357" s="145">
        <v>4372.5</v>
      </c>
      <c r="AA1357" s="145">
        <v>4346.3500000000004</v>
      </c>
      <c r="AB1357" s="145">
        <v>4275.76</v>
      </c>
      <c r="AC1357" s="145">
        <v>4411.16</v>
      </c>
      <c r="AD1357" s="145">
        <v>4395.1299999999992</v>
      </c>
      <c r="AE1357" s="145">
        <v>4298.2899999999991</v>
      </c>
      <c r="AF1357" s="145">
        <v>4251.68</v>
      </c>
    </row>
    <row r="1358" spans="1:32" ht="18" customHeight="1" x14ac:dyDescent="0.25">
      <c r="A1358" s="90" t="s">
        <v>90</v>
      </c>
      <c r="B1358" s="90"/>
      <c r="C1358" s="90"/>
      <c r="D1358" s="90"/>
      <c r="E1358" s="90"/>
      <c r="F1358" s="90"/>
      <c r="G1358" s="90"/>
      <c r="H1358" s="91"/>
      <c r="I1358" s="145">
        <v>4270.17</v>
      </c>
      <c r="J1358" s="145">
        <v>4247.7700000000004</v>
      </c>
      <c r="K1358" s="145">
        <v>4245.8999999999996</v>
      </c>
      <c r="L1358" s="145">
        <v>4247.83</v>
      </c>
      <c r="M1358" s="145">
        <v>4253.1499999999996</v>
      </c>
      <c r="N1358" s="145">
        <v>4253.1499999999996</v>
      </c>
      <c r="O1358" s="145">
        <v>4251.3900000000003</v>
      </c>
      <c r="P1358" s="145">
        <v>4299.68</v>
      </c>
      <c r="Q1358" s="145">
        <v>4252.51</v>
      </c>
      <c r="R1358" s="145">
        <v>4300.8999999999996</v>
      </c>
      <c r="S1358" s="145">
        <v>4374.76</v>
      </c>
      <c r="T1358" s="145">
        <v>4399.4799999999996</v>
      </c>
      <c r="U1358" s="145">
        <v>4399.57</v>
      </c>
      <c r="V1358" s="145">
        <v>4423.0399999999991</v>
      </c>
      <c r="W1358" s="145">
        <v>4424.0599999999995</v>
      </c>
      <c r="X1358" s="145">
        <v>4424.4400000000005</v>
      </c>
      <c r="Y1358" s="145">
        <v>4400.2700000000004</v>
      </c>
      <c r="Z1358" s="145">
        <v>4375.4799999999996</v>
      </c>
      <c r="AA1358" s="145">
        <v>4346.7899999999991</v>
      </c>
      <c r="AB1358" s="145">
        <v>4294.3799999999992</v>
      </c>
      <c r="AC1358" s="145">
        <v>4403.6900000000005</v>
      </c>
      <c r="AD1358" s="145">
        <v>4407.68</v>
      </c>
      <c r="AE1358" s="145">
        <v>4293.57</v>
      </c>
      <c r="AF1358" s="145">
        <v>4251.4800000000005</v>
      </c>
    </row>
    <row r="1359" spans="1:32" ht="18" customHeight="1" x14ac:dyDescent="0.25">
      <c r="A1359" s="90" t="s">
        <v>91</v>
      </c>
      <c r="B1359" s="90"/>
      <c r="C1359" s="90"/>
      <c r="D1359" s="90"/>
      <c r="E1359" s="90"/>
      <c r="F1359" s="90"/>
      <c r="G1359" s="90"/>
      <c r="H1359" s="91"/>
      <c r="I1359" s="145">
        <v>4264.119999999999</v>
      </c>
      <c r="J1359" s="145">
        <v>4231.8900000000003</v>
      </c>
      <c r="K1359" s="145">
        <v>4230.46</v>
      </c>
      <c r="L1359" s="145">
        <v>4232.82</v>
      </c>
      <c r="M1359" s="145">
        <v>4235.8900000000003</v>
      </c>
      <c r="N1359" s="145">
        <v>4235.83</v>
      </c>
      <c r="O1359" s="145">
        <v>4251.13</v>
      </c>
      <c r="P1359" s="145">
        <v>4270.8600000000006</v>
      </c>
      <c r="Q1359" s="145">
        <v>4252.33</v>
      </c>
      <c r="R1359" s="145">
        <v>4295.17</v>
      </c>
      <c r="S1359" s="145">
        <v>4351.1499999999996</v>
      </c>
      <c r="T1359" s="145">
        <v>4374.99</v>
      </c>
      <c r="U1359" s="145">
        <v>4372.369999999999</v>
      </c>
      <c r="V1359" s="145">
        <v>4397.09</v>
      </c>
      <c r="W1359" s="145">
        <v>4401.4699999999993</v>
      </c>
      <c r="X1359" s="145">
        <v>4403.83</v>
      </c>
      <c r="Y1359" s="145">
        <v>4402.6399999999994</v>
      </c>
      <c r="Z1359" s="145">
        <v>4376.32</v>
      </c>
      <c r="AA1359" s="145">
        <v>4330.0499999999993</v>
      </c>
      <c r="AB1359" s="145">
        <v>4295.6499999999996</v>
      </c>
      <c r="AC1359" s="145">
        <v>4379.82</v>
      </c>
      <c r="AD1359" s="145">
        <v>4397.9599999999991</v>
      </c>
      <c r="AE1359" s="145">
        <v>4322.99</v>
      </c>
      <c r="AF1359" s="145">
        <v>4251.67</v>
      </c>
    </row>
    <row r="1360" spans="1:32" ht="18" customHeight="1" x14ac:dyDescent="0.25">
      <c r="A1360" s="90" t="s">
        <v>92</v>
      </c>
      <c r="B1360" s="90"/>
      <c r="C1360" s="90"/>
      <c r="D1360" s="90"/>
      <c r="E1360" s="90"/>
      <c r="F1360" s="90"/>
      <c r="G1360" s="90"/>
      <c r="H1360" s="91"/>
      <c r="I1360" s="145">
        <v>4243.51</v>
      </c>
      <c r="J1360" s="145">
        <v>4113.46</v>
      </c>
      <c r="K1360" s="145">
        <v>4174.91</v>
      </c>
      <c r="L1360" s="145">
        <v>4191.6200000000008</v>
      </c>
      <c r="M1360" s="145">
        <v>4236.7000000000007</v>
      </c>
      <c r="N1360" s="145">
        <v>4236.59</v>
      </c>
      <c r="O1360" s="145">
        <v>4246.79</v>
      </c>
      <c r="P1360" s="145">
        <v>4265.6299999999992</v>
      </c>
      <c r="Q1360" s="145">
        <v>4252.25</v>
      </c>
      <c r="R1360" s="145">
        <v>4292.4499999999989</v>
      </c>
      <c r="S1360" s="145">
        <v>4346.92</v>
      </c>
      <c r="T1360" s="145">
        <v>4372.2899999999991</v>
      </c>
      <c r="U1360" s="145">
        <v>4370.57</v>
      </c>
      <c r="V1360" s="145">
        <v>4390.6999999999989</v>
      </c>
      <c r="W1360" s="145">
        <v>4393.2799999999988</v>
      </c>
      <c r="X1360" s="145">
        <v>4395.08</v>
      </c>
      <c r="Y1360" s="145">
        <v>4405.51</v>
      </c>
      <c r="Z1360" s="145">
        <v>4384.0200000000004</v>
      </c>
      <c r="AA1360" s="145">
        <v>4332.9799999999996</v>
      </c>
      <c r="AB1360" s="145">
        <v>4294.6999999999989</v>
      </c>
      <c r="AC1360" s="145">
        <v>4380.33</v>
      </c>
      <c r="AD1360" s="145">
        <v>4400.17</v>
      </c>
      <c r="AE1360" s="145">
        <v>4312.1900000000005</v>
      </c>
      <c r="AF1360" s="145">
        <v>4251.22</v>
      </c>
    </row>
    <row r="1361" spans="1:32" ht="18" customHeight="1" x14ac:dyDescent="0.25">
      <c r="A1361" s="90" t="s">
        <v>93</v>
      </c>
      <c r="B1361" s="90"/>
      <c r="C1361" s="90"/>
      <c r="D1361" s="90"/>
      <c r="E1361" s="90"/>
      <c r="F1361" s="90"/>
      <c r="G1361" s="90"/>
      <c r="H1361" s="91"/>
      <c r="I1361" s="145">
        <v>4291.7299999999996</v>
      </c>
      <c r="J1361" s="145">
        <v>4260.49</v>
      </c>
      <c r="K1361" s="145">
        <v>4257.4799999999996</v>
      </c>
      <c r="L1361" s="145">
        <v>4252.0200000000004</v>
      </c>
      <c r="M1361" s="145">
        <v>4251.42</v>
      </c>
      <c r="N1361" s="145">
        <v>4251.3100000000004</v>
      </c>
      <c r="O1361" s="145">
        <v>4250.0600000000004</v>
      </c>
      <c r="P1361" s="145">
        <v>4264.1499999999996</v>
      </c>
      <c r="Q1361" s="145">
        <v>4251.88</v>
      </c>
      <c r="R1361" s="145">
        <v>4284.09</v>
      </c>
      <c r="S1361" s="145">
        <v>4336.67</v>
      </c>
      <c r="T1361" s="145">
        <v>4360.8999999999996</v>
      </c>
      <c r="U1361" s="145">
        <v>4361.5499999999993</v>
      </c>
      <c r="V1361" s="145">
        <v>4361.3500000000004</v>
      </c>
      <c r="W1361" s="145">
        <v>4383.67</v>
      </c>
      <c r="X1361" s="145">
        <v>4384.32</v>
      </c>
      <c r="Y1361" s="145">
        <v>4389.0200000000004</v>
      </c>
      <c r="Z1361" s="145">
        <v>4366.4699999999993</v>
      </c>
      <c r="AA1361" s="145">
        <v>4314.2199999999993</v>
      </c>
      <c r="AB1361" s="145">
        <v>4311.1000000000004</v>
      </c>
      <c r="AC1361" s="145">
        <v>4423.3799999999992</v>
      </c>
      <c r="AD1361" s="145">
        <v>4422.93</v>
      </c>
      <c r="AE1361" s="145">
        <v>4303.0599999999995</v>
      </c>
      <c r="AF1361" s="145">
        <v>4250.8600000000006</v>
      </c>
    </row>
    <row r="1362" spans="1:32" ht="18" customHeight="1" x14ac:dyDescent="0.25">
      <c r="A1362" s="90" t="s">
        <v>94</v>
      </c>
      <c r="B1362" s="90"/>
      <c r="C1362" s="90"/>
      <c r="D1362" s="90"/>
      <c r="E1362" s="90"/>
      <c r="F1362" s="90"/>
      <c r="G1362" s="90"/>
      <c r="H1362" s="91"/>
      <c r="I1362" s="145">
        <v>4282.3099999999995</v>
      </c>
      <c r="J1362" s="145">
        <v>4259.18</v>
      </c>
      <c r="K1362" s="145">
        <v>4254.58</v>
      </c>
      <c r="L1362" s="145">
        <v>4250.58</v>
      </c>
      <c r="M1362" s="145">
        <v>4251.66</v>
      </c>
      <c r="N1362" s="145">
        <v>4251.63</v>
      </c>
      <c r="O1362" s="145">
        <v>4250.42</v>
      </c>
      <c r="P1362" s="145">
        <v>4253.9500000000007</v>
      </c>
      <c r="Q1362" s="145">
        <v>4251.97</v>
      </c>
      <c r="R1362" s="145">
        <v>4256.7899999999991</v>
      </c>
      <c r="S1362" s="145">
        <v>4314.16</v>
      </c>
      <c r="T1362" s="145">
        <v>4342.7799999999988</v>
      </c>
      <c r="U1362" s="145">
        <v>4343.5</v>
      </c>
      <c r="V1362" s="145">
        <v>4343.33</v>
      </c>
      <c r="W1362" s="145">
        <v>4368.4799999999996</v>
      </c>
      <c r="X1362" s="145">
        <v>4344.51</v>
      </c>
      <c r="Y1362" s="145">
        <v>4344.5399999999991</v>
      </c>
      <c r="Z1362" s="145">
        <v>4344.2999999999993</v>
      </c>
      <c r="AA1362" s="145">
        <v>4289.34</v>
      </c>
      <c r="AB1362" s="145">
        <v>4288.7899999999991</v>
      </c>
      <c r="AC1362" s="145">
        <v>4402.2700000000004</v>
      </c>
      <c r="AD1362" s="145">
        <v>4431.8799999999992</v>
      </c>
      <c r="AE1362" s="145">
        <v>4306.92</v>
      </c>
      <c r="AF1362" s="145">
        <v>4250.71</v>
      </c>
    </row>
    <row r="1363" spans="1:32" ht="18" customHeight="1" x14ac:dyDescent="0.25">
      <c r="A1363" s="90" t="s">
        <v>95</v>
      </c>
      <c r="B1363" s="90"/>
      <c r="C1363" s="90"/>
      <c r="D1363" s="90"/>
      <c r="E1363" s="90"/>
      <c r="F1363" s="90"/>
      <c r="G1363" s="90"/>
      <c r="H1363" s="91"/>
      <c r="I1363" s="145">
        <v>4291.4799999999996</v>
      </c>
      <c r="J1363" s="145">
        <v>4261.3099999999995</v>
      </c>
      <c r="K1363" s="145">
        <v>4256.17</v>
      </c>
      <c r="L1363" s="145">
        <v>4250.8100000000004</v>
      </c>
      <c r="M1363" s="145">
        <v>4251.3500000000004</v>
      </c>
      <c r="N1363" s="145">
        <v>4251.67</v>
      </c>
      <c r="O1363" s="145">
        <v>4250.24</v>
      </c>
      <c r="P1363" s="145">
        <v>4297.49</v>
      </c>
      <c r="Q1363" s="145">
        <v>4252.1400000000003</v>
      </c>
      <c r="R1363" s="145">
        <v>4282.5499999999993</v>
      </c>
      <c r="S1363" s="145">
        <v>4340.2299999999996</v>
      </c>
      <c r="T1363" s="145">
        <v>4365.2899999999991</v>
      </c>
      <c r="U1363" s="145">
        <v>4365.3500000000004</v>
      </c>
      <c r="V1363" s="145">
        <v>4366.68</v>
      </c>
      <c r="W1363" s="145">
        <v>4392.59</v>
      </c>
      <c r="X1363" s="145">
        <v>4392.9799999999996</v>
      </c>
      <c r="Y1363" s="145">
        <v>4395.7999999999993</v>
      </c>
      <c r="Z1363" s="145">
        <v>4369.92</v>
      </c>
      <c r="AA1363" s="145">
        <v>4317.0200000000004</v>
      </c>
      <c r="AB1363" s="145">
        <v>4314.49</v>
      </c>
      <c r="AC1363" s="145">
        <v>4437.0599999999995</v>
      </c>
      <c r="AD1363" s="145">
        <v>4420.6399999999994</v>
      </c>
      <c r="AE1363" s="145">
        <v>4293.3099999999995</v>
      </c>
      <c r="AF1363" s="145">
        <v>4251.8</v>
      </c>
    </row>
    <row r="1364" spans="1:32" ht="18" customHeight="1" x14ac:dyDescent="0.25">
      <c r="A1364" s="90" t="s">
        <v>96</v>
      </c>
      <c r="B1364" s="90"/>
      <c r="C1364" s="90"/>
      <c r="D1364" s="90"/>
      <c r="E1364" s="90"/>
      <c r="F1364" s="90"/>
      <c r="G1364" s="90"/>
      <c r="H1364" s="91"/>
      <c r="I1364" s="145">
        <v>4275.07</v>
      </c>
      <c r="J1364" s="145">
        <v>4250.2000000000007</v>
      </c>
      <c r="K1364" s="145">
        <v>4242.7800000000007</v>
      </c>
      <c r="L1364" s="145">
        <v>4249.46</v>
      </c>
      <c r="M1364" s="145">
        <v>4253.1499999999996</v>
      </c>
      <c r="N1364" s="145">
        <v>4253.1499999999996</v>
      </c>
      <c r="O1364" s="145">
        <v>4251.42</v>
      </c>
      <c r="P1364" s="145">
        <v>4281.18</v>
      </c>
      <c r="Q1364" s="145">
        <v>4252.33</v>
      </c>
      <c r="R1364" s="145">
        <v>4281.2999999999993</v>
      </c>
      <c r="S1364" s="145">
        <v>4339.1099999999988</v>
      </c>
      <c r="T1364" s="145">
        <v>4363.68</v>
      </c>
      <c r="U1364" s="145">
        <v>4363.26</v>
      </c>
      <c r="V1364" s="145">
        <v>4364.2099999999991</v>
      </c>
      <c r="W1364" s="145">
        <v>4387.41</v>
      </c>
      <c r="X1364" s="145">
        <v>4390.2099999999991</v>
      </c>
      <c r="Y1364" s="145">
        <v>4396.83</v>
      </c>
      <c r="Z1364" s="145">
        <v>4373.1099999999988</v>
      </c>
      <c r="AA1364" s="145">
        <v>4315.5200000000004</v>
      </c>
      <c r="AB1364" s="145">
        <v>4309.1299999999992</v>
      </c>
      <c r="AC1364" s="145">
        <v>4428.1499999999996</v>
      </c>
      <c r="AD1364" s="145">
        <v>4415.6399999999994</v>
      </c>
      <c r="AE1364" s="145">
        <v>4295.1999999999989</v>
      </c>
      <c r="AF1364" s="145">
        <v>4251.63</v>
      </c>
    </row>
    <row r="1365" spans="1:32" ht="18" customHeight="1" x14ac:dyDescent="0.25">
      <c r="A1365" s="90" t="s">
        <v>97</v>
      </c>
      <c r="B1365" s="90"/>
      <c r="C1365" s="90"/>
      <c r="D1365" s="90"/>
      <c r="E1365" s="90"/>
      <c r="F1365" s="90"/>
      <c r="G1365" s="90"/>
      <c r="H1365" s="91"/>
      <c r="I1365" s="145">
        <v>4272.6299999999992</v>
      </c>
      <c r="J1365" s="145">
        <v>4259.4599999999991</v>
      </c>
      <c r="K1365" s="145">
        <v>4252.3700000000008</v>
      </c>
      <c r="L1365" s="145">
        <v>4251.5200000000004</v>
      </c>
      <c r="M1365" s="145">
        <v>4253.1499999999996</v>
      </c>
      <c r="N1365" s="145">
        <v>4253.1499999999996</v>
      </c>
      <c r="O1365" s="145">
        <v>4255.2299999999996</v>
      </c>
      <c r="P1365" s="145">
        <v>4273.6900000000005</v>
      </c>
      <c r="Q1365" s="145">
        <v>4252.33</v>
      </c>
      <c r="R1365" s="145">
        <v>4306.1499999999996</v>
      </c>
      <c r="S1365" s="145">
        <v>4384.7099999999991</v>
      </c>
      <c r="T1365" s="145">
        <v>4389.1999999999989</v>
      </c>
      <c r="U1365" s="145">
        <v>4386.75</v>
      </c>
      <c r="V1365" s="145">
        <v>4388.3999999999996</v>
      </c>
      <c r="W1365" s="145">
        <v>4389.0499999999993</v>
      </c>
      <c r="X1365" s="145">
        <v>4392.59</v>
      </c>
      <c r="Y1365" s="145">
        <v>4392.0499999999993</v>
      </c>
      <c r="Z1365" s="145">
        <v>4368.6900000000005</v>
      </c>
      <c r="AA1365" s="145">
        <v>4316.3999999999996</v>
      </c>
      <c r="AB1365" s="145">
        <v>4315.6499999999996</v>
      </c>
      <c r="AC1365" s="145">
        <v>4441.3799999999992</v>
      </c>
      <c r="AD1365" s="145">
        <v>4434.6499999999996</v>
      </c>
      <c r="AE1365" s="145">
        <v>4305.2099999999991</v>
      </c>
      <c r="AF1365" s="145">
        <v>4251.4400000000005</v>
      </c>
    </row>
    <row r="1366" spans="1:32" ht="18" customHeight="1" x14ac:dyDescent="0.25">
      <c r="A1366" s="90" t="s">
        <v>98</v>
      </c>
      <c r="B1366" s="90"/>
      <c r="C1366" s="90"/>
      <c r="D1366" s="90"/>
      <c r="E1366" s="90"/>
      <c r="F1366" s="90"/>
      <c r="G1366" s="90"/>
      <c r="H1366" s="91"/>
      <c r="I1366" s="145">
        <v>4310.58</v>
      </c>
      <c r="J1366" s="145">
        <v>4263.8899999999994</v>
      </c>
      <c r="K1366" s="145">
        <v>4256.3500000000004</v>
      </c>
      <c r="L1366" s="145">
        <v>4252.58</v>
      </c>
      <c r="M1366" s="145">
        <v>4252.0200000000004</v>
      </c>
      <c r="N1366" s="145">
        <v>4251.9400000000005</v>
      </c>
      <c r="O1366" s="145">
        <v>4251.1100000000006</v>
      </c>
      <c r="P1366" s="145">
        <v>4310.42</v>
      </c>
      <c r="Q1366" s="145">
        <v>4252.2000000000007</v>
      </c>
      <c r="R1366" s="145">
        <v>4287</v>
      </c>
      <c r="S1366" s="145">
        <v>4369.369999999999</v>
      </c>
      <c r="T1366" s="145">
        <v>4394.18</v>
      </c>
      <c r="U1366" s="145">
        <v>4395.3799999999992</v>
      </c>
      <c r="V1366" s="145">
        <v>4397.4499999999989</v>
      </c>
      <c r="W1366" s="145">
        <v>4399.0200000000004</v>
      </c>
      <c r="X1366" s="145">
        <v>4405.2099999999991</v>
      </c>
      <c r="Y1366" s="145">
        <v>4407.5299999999988</v>
      </c>
      <c r="Z1366" s="145">
        <v>4380.3799999999992</v>
      </c>
      <c r="AA1366" s="145">
        <v>4320.8500000000004</v>
      </c>
      <c r="AB1366" s="145">
        <v>4318.9599999999991</v>
      </c>
      <c r="AC1366" s="145">
        <v>4438.07</v>
      </c>
      <c r="AD1366" s="145">
        <v>4442.7700000000004</v>
      </c>
      <c r="AE1366" s="145">
        <v>4309.0499999999993</v>
      </c>
      <c r="AF1366" s="145">
        <v>4251.6400000000003</v>
      </c>
    </row>
    <row r="1367" spans="1:32" ht="18" customHeight="1" x14ac:dyDescent="0.25">
      <c r="A1367" s="90" t="s">
        <v>99</v>
      </c>
      <c r="B1367" s="90"/>
      <c r="C1367" s="90"/>
      <c r="D1367" s="90"/>
      <c r="E1367" s="90"/>
      <c r="F1367" s="90"/>
      <c r="G1367" s="90"/>
      <c r="H1367" s="91"/>
      <c r="I1367" s="145">
        <v>4315.99</v>
      </c>
      <c r="J1367" s="145">
        <v>4263.2799999999988</v>
      </c>
      <c r="K1367" s="145">
        <v>4254.7000000000007</v>
      </c>
      <c r="L1367" s="145">
        <v>4252.1499999999996</v>
      </c>
      <c r="M1367" s="145">
        <v>4252.1499999999996</v>
      </c>
      <c r="N1367" s="145">
        <v>4252.0200000000004</v>
      </c>
      <c r="O1367" s="145">
        <v>4251.17</v>
      </c>
      <c r="P1367" s="145">
        <v>4297.1000000000004</v>
      </c>
      <c r="Q1367" s="145">
        <v>4252.1200000000008</v>
      </c>
      <c r="R1367" s="145">
        <v>4285.2700000000004</v>
      </c>
      <c r="S1367" s="145">
        <v>4338.51</v>
      </c>
      <c r="T1367" s="145">
        <v>4362.2199999999993</v>
      </c>
      <c r="U1367" s="145">
        <v>4362.08</v>
      </c>
      <c r="V1367" s="145">
        <v>4384.58</v>
      </c>
      <c r="W1367" s="145">
        <v>4384.6299999999992</v>
      </c>
      <c r="X1367" s="145">
        <v>4384.6999999999989</v>
      </c>
      <c r="Y1367" s="145">
        <v>4384.8099999999995</v>
      </c>
      <c r="Z1367" s="145">
        <v>4339.49</v>
      </c>
      <c r="AA1367" s="145">
        <v>4313.9599999999991</v>
      </c>
      <c r="AB1367" s="145">
        <v>4312.4599999999991</v>
      </c>
      <c r="AC1367" s="145">
        <v>4415.18</v>
      </c>
      <c r="AD1367" s="145">
        <v>4424.2999999999993</v>
      </c>
      <c r="AE1367" s="145">
        <v>4305.51</v>
      </c>
      <c r="AF1367" s="145">
        <v>4251.46</v>
      </c>
    </row>
    <row r="1368" spans="1:32" ht="18" customHeight="1" x14ac:dyDescent="0.25">
      <c r="A1368" s="90" t="s">
        <v>100</v>
      </c>
      <c r="B1368" s="90"/>
      <c r="C1368" s="90"/>
      <c r="D1368" s="90"/>
      <c r="E1368" s="90"/>
      <c r="F1368" s="90"/>
      <c r="G1368" s="90"/>
      <c r="H1368" s="91"/>
      <c r="I1368" s="145">
        <v>4349.5200000000004</v>
      </c>
      <c r="J1368" s="145">
        <v>4298.1499999999996</v>
      </c>
      <c r="K1368" s="145">
        <v>4262.51</v>
      </c>
      <c r="L1368" s="145">
        <v>4255.4699999999993</v>
      </c>
      <c r="M1368" s="145">
        <v>4252.3900000000003</v>
      </c>
      <c r="N1368" s="145">
        <v>4251.68</v>
      </c>
      <c r="O1368" s="145">
        <v>4250.63</v>
      </c>
      <c r="P1368" s="145">
        <v>4294.0200000000004</v>
      </c>
      <c r="Q1368" s="145">
        <v>4251.82</v>
      </c>
      <c r="R1368" s="145">
        <v>4257.17</v>
      </c>
      <c r="S1368" s="145">
        <v>4286.34</v>
      </c>
      <c r="T1368" s="145">
        <v>4338.33</v>
      </c>
      <c r="U1368" s="145">
        <v>4340.0299999999988</v>
      </c>
      <c r="V1368" s="145">
        <v>4340.0599999999995</v>
      </c>
      <c r="W1368" s="145">
        <v>4340.3099999999995</v>
      </c>
      <c r="X1368" s="145">
        <v>4341.0399999999991</v>
      </c>
      <c r="Y1368" s="145">
        <v>4348.58</v>
      </c>
      <c r="Z1368" s="145">
        <v>4290.6100000000006</v>
      </c>
      <c r="AA1368" s="145">
        <v>4258.0299999999988</v>
      </c>
      <c r="AB1368" s="145">
        <v>4287.4599999999991</v>
      </c>
      <c r="AC1368" s="145">
        <v>4395.3599999999988</v>
      </c>
      <c r="AD1368" s="145">
        <v>4411.7899999999991</v>
      </c>
      <c r="AE1368" s="145">
        <v>4305.82</v>
      </c>
      <c r="AF1368" s="145">
        <v>4250.2300000000005</v>
      </c>
    </row>
    <row r="1369" spans="1:32" ht="18" customHeight="1" x14ac:dyDescent="0.25">
      <c r="A1369" s="90" t="s">
        <v>101</v>
      </c>
      <c r="B1369" s="90"/>
      <c r="C1369" s="90"/>
      <c r="D1369" s="90"/>
      <c r="E1369" s="90"/>
      <c r="F1369" s="90"/>
      <c r="G1369" s="90"/>
      <c r="H1369" s="91"/>
      <c r="I1369" s="145">
        <v>4326.33</v>
      </c>
      <c r="J1369" s="145">
        <v>4275.619999999999</v>
      </c>
      <c r="K1369" s="145">
        <v>4258.92</v>
      </c>
      <c r="L1369" s="145">
        <v>4253.8799999999992</v>
      </c>
      <c r="M1369" s="145">
        <v>4252.1100000000006</v>
      </c>
      <c r="N1369" s="145">
        <v>4251.8900000000003</v>
      </c>
      <c r="O1369" s="145">
        <v>4250.76</v>
      </c>
      <c r="P1369" s="145">
        <v>4267.24</v>
      </c>
      <c r="Q1369" s="145">
        <v>4251.93</v>
      </c>
      <c r="R1369" s="145">
        <v>4257.33</v>
      </c>
      <c r="S1369" s="145">
        <v>4286.34</v>
      </c>
      <c r="T1369" s="145">
        <v>4339.619999999999</v>
      </c>
      <c r="U1369" s="145">
        <v>4342.1000000000004</v>
      </c>
      <c r="V1369" s="145">
        <v>4342.67</v>
      </c>
      <c r="W1369" s="145">
        <v>4342.6499999999996</v>
      </c>
      <c r="X1369" s="145">
        <v>4343.58</v>
      </c>
      <c r="Y1369" s="145">
        <v>4317.619999999999</v>
      </c>
      <c r="Z1369" s="145">
        <v>4289.1299999999992</v>
      </c>
      <c r="AA1369" s="145">
        <v>4258.2700000000004</v>
      </c>
      <c r="AB1369" s="145">
        <v>4288.1000000000004</v>
      </c>
      <c r="AC1369" s="145">
        <v>4396.9599999999991</v>
      </c>
      <c r="AD1369" s="145">
        <v>4410.0200000000004</v>
      </c>
      <c r="AE1369" s="145">
        <v>4305.7999999999993</v>
      </c>
      <c r="AF1369" s="145">
        <v>4250.5300000000007</v>
      </c>
    </row>
    <row r="1370" spans="1:32" ht="18" customHeight="1" x14ac:dyDescent="0.25">
      <c r="A1370" s="90" t="s">
        <v>102</v>
      </c>
      <c r="B1370" s="90"/>
      <c r="C1370" s="90"/>
      <c r="D1370" s="90"/>
      <c r="E1370" s="90"/>
      <c r="F1370" s="90"/>
      <c r="G1370" s="90"/>
      <c r="H1370" s="91"/>
      <c r="I1370" s="145">
        <v>4316.4400000000005</v>
      </c>
      <c r="J1370" s="145">
        <v>4259.4499999999989</v>
      </c>
      <c r="K1370" s="145">
        <v>4255.18</v>
      </c>
      <c r="L1370" s="145">
        <v>4253.9599999999991</v>
      </c>
      <c r="M1370" s="145">
        <v>4252.42</v>
      </c>
      <c r="N1370" s="145">
        <v>4251.3</v>
      </c>
      <c r="O1370" s="145">
        <v>4256.2299999999996</v>
      </c>
      <c r="P1370" s="145">
        <v>4330.59</v>
      </c>
      <c r="Q1370" s="145">
        <v>4251.92</v>
      </c>
      <c r="R1370" s="145">
        <v>4344.59</v>
      </c>
      <c r="S1370" s="145">
        <v>4381.1299999999992</v>
      </c>
      <c r="T1370" s="145">
        <v>4397.67</v>
      </c>
      <c r="U1370" s="145">
        <v>4398.5399999999991</v>
      </c>
      <c r="V1370" s="145">
        <v>4411.1000000000004</v>
      </c>
      <c r="W1370" s="145">
        <v>4410.9400000000005</v>
      </c>
      <c r="X1370" s="145">
        <v>4412.9400000000005</v>
      </c>
      <c r="Y1370" s="145">
        <v>4411.4400000000005</v>
      </c>
      <c r="Z1370" s="145">
        <v>4355.0200000000004</v>
      </c>
      <c r="AA1370" s="145">
        <v>4323.32</v>
      </c>
      <c r="AB1370" s="145">
        <v>4316.7000000000007</v>
      </c>
      <c r="AC1370" s="145">
        <v>4458.49</v>
      </c>
      <c r="AD1370" s="145">
        <v>4468.0399999999991</v>
      </c>
      <c r="AE1370" s="145">
        <v>4348.91</v>
      </c>
      <c r="AF1370" s="145">
        <v>4250.7800000000007</v>
      </c>
    </row>
    <row r="1371" spans="1:32" ht="18" customHeight="1" x14ac:dyDescent="0.25">
      <c r="A1371" s="90" t="s">
        <v>103</v>
      </c>
      <c r="B1371" s="90"/>
      <c r="C1371" s="90"/>
      <c r="D1371" s="90"/>
      <c r="E1371" s="90"/>
      <c r="F1371" s="90"/>
      <c r="G1371" s="90"/>
      <c r="H1371" s="91"/>
      <c r="I1371" s="145">
        <v>4293.82</v>
      </c>
      <c r="J1371" s="145">
        <v>4261.6299999999992</v>
      </c>
      <c r="K1371" s="145">
        <v>4252.7299999999996</v>
      </c>
      <c r="L1371" s="145">
        <v>4250.74</v>
      </c>
      <c r="M1371" s="145">
        <v>4251.1900000000005</v>
      </c>
      <c r="N1371" s="145">
        <v>4251.58</v>
      </c>
      <c r="O1371" s="145">
        <v>4255.7099999999991</v>
      </c>
      <c r="P1371" s="145">
        <v>4300.1499999999996</v>
      </c>
      <c r="Q1371" s="145">
        <v>4251.8</v>
      </c>
      <c r="R1371" s="145">
        <v>4338.1499999999996</v>
      </c>
      <c r="S1371" s="145">
        <v>4361.25</v>
      </c>
      <c r="T1371" s="145">
        <v>4374.4699999999993</v>
      </c>
      <c r="U1371" s="145">
        <v>4374.7700000000004</v>
      </c>
      <c r="V1371" s="145">
        <v>4384.6099999999988</v>
      </c>
      <c r="W1371" s="145">
        <v>4385.7999999999993</v>
      </c>
      <c r="X1371" s="145">
        <v>4395.2299999999996</v>
      </c>
      <c r="Y1371" s="145">
        <v>4395.3899999999994</v>
      </c>
      <c r="Z1371" s="145">
        <v>4348.43</v>
      </c>
      <c r="AA1371" s="145">
        <v>4313.9400000000005</v>
      </c>
      <c r="AB1371" s="145">
        <v>4312.66</v>
      </c>
      <c r="AC1371" s="145">
        <v>4441.5599999999995</v>
      </c>
      <c r="AD1371" s="145">
        <v>4440.01</v>
      </c>
      <c r="AE1371" s="145">
        <v>4333.2999999999993</v>
      </c>
      <c r="AF1371" s="145">
        <v>4250.6900000000005</v>
      </c>
    </row>
    <row r="1372" spans="1:32" ht="18" customHeight="1" x14ac:dyDescent="0.25">
      <c r="A1372" s="90" t="s">
        <v>104</v>
      </c>
      <c r="B1372" s="90"/>
      <c r="C1372" s="90"/>
      <c r="D1372" s="90"/>
      <c r="E1372" s="90"/>
      <c r="F1372" s="90"/>
      <c r="G1372" s="90"/>
      <c r="H1372" s="91"/>
      <c r="I1372" s="145">
        <v>4273.4499999999989</v>
      </c>
      <c r="J1372" s="145">
        <v>4250.8700000000008</v>
      </c>
      <c r="K1372" s="145">
        <v>4242.55</v>
      </c>
      <c r="L1372" s="145">
        <v>4242.46</v>
      </c>
      <c r="M1372" s="145">
        <v>4249.26</v>
      </c>
      <c r="N1372" s="145">
        <v>4251.7300000000005</v>
      </c>
      <c r="O1372" s="145">
        <v>4254.33</v>
      </c>
      <c r="P1372" s="145">
        <v>4288.9599999999991</v>
      </c>
      <c r="Q1372" s="145">
        <v>4251.93</v>
      </c>
      <c r="R1372" s="145">
        <v>4334.66</v>
      </c>
      <c r="S1372" s="145">
        <v>4360.8799999999992</v>
      </c>
      <c r="T1372" s="145">
        <v>4374.5499999999993</v>
      </c>
      <c r="U1372" s="145">
        <v>4383.25</v>
      </c>
      <c r="V1372" s="145">
        <v>4384.07</v>
      </c>
      <c r="W1372" s="145">
        <v>4385.49</v>
      </c>
      <c r="X1372" s="145">
        <v>4392.7099999999991</v>
      </c>
      <c r="Y1372" s="145">
        <v>4400.99</v>
      </c>
      <c r="Z1372" s="145">
        <v>4398.1299999999992</v>
      </c>
      <c r="AA1372" s="145">
        <v>4361.4599999999991</v>
      </c>
      <c r="AB1372" s="145">
        <v>4359.2799999999988</v>
      </c>
      <c r="AC1372" s="145">
        <v>4485.869999999999</v>
      </c>
      <c r="AD1372" s="145">
        <v>4482.7899999999991</v>
      </c>
      <c r="AE1372" s="145">
        <v>4358.83</v>
      </c>
      <c r="AF1372" s="145">
        <v>4250.82</v>
      </c>
    </row>
    <row r="1373" spans="1:32" ht="18" customHeight="1" x14ac:dyDescent="0.25">
      <c r="A1373" s="90" t="s">
        <v>105</v>
      </c>
      <c r="B1373" s="90"/>
      <c r="C1373" s="90"/>
      <c r="D1373" s="90"/>
      <c r="E1373" s="90"/>
      <c r="F1373" s="90"/>
      <c r="G1373" s="90"/>
      <c r="H1373" s="91"/>
      <c r="I1373" s="145">
        <v>4286.2299999999996</v>
      </c>
      <c r="J1373" s="145">
        <v>4257.49</v>
      </c>
      <c r="K1373" s="145">
        <v>4250.59</v>
      </c>
      <c r="L1373" s="145">
        <v>4248.7800000000007</v>
      </c>
      <c r="M1373" s="145">
        <v>4250.63</v>
      </c>
      <c r="N1373" s="145">
        <v>4251.6200000000008</v>
      </c>
      <c r="O1373" s="145">
        <v>4259.2099999999991</v>
      </c>
      <c r="P1373" s="145">
        <v>4324.5</v>
      </c>
      <c r="Q1373" s="145">
        <v>4273.8999999999996</v>
      </c>
      <c r="R1373" s="145">
        <v>4386.42</v>
      </c>
      <c r="S1373" s="145">
        <v>4429.5299999999988</v>
      </c>
      <c r="T1373" s="145">
        <v>4380.9499999999989</v>
      </c>
      <c r="U1373" s="145">
        <v>4389.82</v>
      </c>
      <c r="V1373" s="145">
        <v>4390.4400000000005</v>
      </c>
      <c r="W1373" s="145">
        <v>4412.42</v>
      </c>
      <c r="X1373" s="145">
        <v>4435.1299999999992</v>
      </c>
      <c r="Y1373" s="145">
        <v>4504.6099999999988</v>
      </c>
      <c r="Z1373" s="145">
        <v>4465.4499999999989</v>
      </c>
      <c r="AA1373" s="145">
        <v>4426.9799999999996</v>
      </c>
      <c r="AB1373" s="145">
        <v>4417.76</v>
      </c>
      <c r="AC1373" s="145">
        <v>4555.7700000000004</v>
      </c>
      <c r="AD1373" s="145">
        <v>4554.3599999999988</v>
      </c>
      <c r="AE1373" s="145">
        <v>4471.75</v>
      </c>
      <c r="AF1373" s="145">
        <v>4296.7299999999996</v>
      </c>
    </row>
    <row r="1374" spans="1:32" ht="18" customHeight="1" x14ac:dyDescent="0.25">
      <c r="A1374" s="90" t="s">
        <v>106</v>
      </c>
      <c r="B1374" s="90"/>
      <c r="C1374" s="90"/>
      <c r="D1374" s="90"/>
      <c r="E1374" s="90"/>
      <c r="F1374" s="90"/>
      <c r="G1374" s="90"/>
      <c r="H1374" s="91"/>
      <c r="I1374" s="145">
        <v>4310.0499999999993</v>
      </c>
      <c r="J1374" s="145">
        <v>4255.91</v>
      </c>
      <c r="K1374" s="145">
        <v>4246.2800000000007</v>
      </c>
      <c r="L1374" s="145">
        <v>4244.04</v>
      </c>
      <c r="M1374" s="145">
        <v>4245.97</v>
      </c>
      <c r="N1374" s="145">
        <v>4251.1400000000003</v>
      </c>
      <c r="O1374" s="145">
        <v>4263.17</v>
      </c>
      <c r="P1374" s="145">
        <v>4331.5599999999995</v>
      </c>
      <c r="Q1374" s="145">
        <v>4274.369999999999</v>
      </c>
      <c r="R1374" s="145">
        <v>4412.92</v>
      </c>
      <c r="S1374" s="145">
        <v>4465.9400000000005</v>
      </c>
      <c r="T1374" s="145">
        <v>4417.16</v>
      </c>
      <c r="U1374" s="145">
        <v>4417.09</v>
      </c>
      <c r="V1374" s="145">
        <v>4417.17</v>
      </c>
      <c r="W1374" s="145">
        <v>4430.91</v>
      </c>
      <c r="X1374" s="145">
        <v>4486.8099999999995</v>
      </c>
      <c r="Y1374" s="145">
        <v>4518.5499999999993</v>
      </c>
      <c r="Z1374" s="145">
        <v>4501.3899999999994</v>
      </c>
      <c r="AA1374" s="145">
        <v>4465.5200000000004</v>
      </c>
      <c r="AB1374" s="145">
        <v>4462.2999999999993</v>
      </c>
      <c r="AC1374" s="145">
        <v>4613.6399999999994</v>
      </c>
      <c r="AD1374" s="145">
        <v>4698.7199999999993</v>
      </c>
      <c r="AE1374" s="145">
        <v>4606.93</v>
      </c>
      <c r="AF1374" s="145">
        <v>4407.0399999999991</v>
      </c>
    </row>
    <row r="1375" spans="1:32" ht="18" customHeight="1" x14ac:dyDescent="0.25">
      <c r="A1375" s="90" t="s">
        <v>107</v>
      </c>
      <c r="B1375" s="90"/>
      <c r="C1375" s="90"/>
      <c r="D1375" s="90"/>
      <c r="E1375" s="90"/>
      <c r="F1375" s="90"/>
      <c r="G1375" s="90"/>
      <c r="H1375" s="91"/>
      <c r="I1375" s="145">
        <v>4427.619999999999</v>
      </c>
      <c r="J1375" s="145">
        <v>4272.8899999999994</v>
      </c>
      <c r="K1375" s="145">
        <v>4264.2999999999993</v>
      </c>
      <c r="L1375" s="145">
        <v>4255.83</v>
      </c>
      <c r="M1375" s="145">
        <v>4252.0200000000004</v>
      </c>
      <c r="N1375" s="145">
        <v>4251.43</v>
      </c>
      <c r="O1375" s="145">
        <v>4255.84</v>
      </c>
      <c r="P1375" s="145">
        <v>4297.34</v>
      </c>
      <c r="Q1375" s="145">
        <v>4251.74</v>
      </c>
      <c r="R1375" s="145">
        <v>4329.59</v>
      </c>
      <c r="S1375" s="145">
        <v>4392.1900000000005</v>
      </c>
      <c r="T1375" s="145">
        <v>4420.43</v>
      </c>
      <c r="U1375" s="145">
        <v>4418.91</v>
      </c>
      <c r="V1375" s="145">
        <v>4419.18</v>
      </c>
      <c r="W1375" s="145">
        <v>4419.2799999999988</v>
      </c>
      <c r="X1375" s="145">
        <v>4410.6999999999989</v>
      </c>
      <c r="Y1375" s="145">
        <v>4411.01</v>
      </c>
      <c r="Z1375" s="145">
        <v>4410.68</v>
      </c>
      <c r="AA1375" s="145">
        <v>4417.8099999999995</v>
      </c>
      <c r="AB1375" s="145">
        <v>4416.18</v>
      </c>
      <c r="AC1375" s="145">
        <v>4546.7199999999993</v>
      </c>
      <c r="AD1375" s="145">
        <v>4532.68</v>
      </c>
      <c r="AE1375" s="145">
        <v>4414.1999999999989</v>
      </c>
      <c r="AF1375" s="145">
        <v>4260.1399999999994</v>
      </c>
    </row>
    <row r="1376" spans="1:32" ht="18" customHeight="1" x14ac:dyDescent="0.25">
      <c r="A1376" s="90" t="s">
        <v>108</v>
      </c>
      <c r="B1376" s="90"/>
      <c r="C1376" s="90"/>
      <c r="D1376" s="90"/>
      <c r="E1376" s="90"/>
      <c r="F1376" s="90"/>
      <c r="G1376" s="90"/>
      <c r="H1376" s="91"/>
      <c r="I1376" s="145">
        <v>4309.75</v>
      </c>
      <c r="J1376" s="145">
        <v>4271.2099999999991</v>
      </c>
      <c r="K1376" s="145">
        <v>4256.9799999999996</v>
      </c>
      <c r="L1376" s="145">
        <v>4252.24</v>
      </c>
      <c r="M1376" s="145">
        <v>4251.1100000000006</v>
      </c>
      <c r="N1376" s="145">
        <v>4251.7700000000004</v>
      </c>
      <c r="O1376" s="145">
        <v>4247.3999999999996</v>
      </c>
      <c r="P1376" s="145">
        <v>4266.75</v>
      </c>
      <c r="Q1376" s="145">
        <v>4252.2300000000005</v>
      </c>
      <c r="R1376" s="145">
        <v>4296.2299999999996</v>
      </c>
      <c r="S1376" s="145">
        <v>4347.08</v>
      </c>
      <c r="T1376" s="145">
        <v>4377.6299999999992</v>
      </c>
      <c r="U1376" s="145">
        <v>4379.24</v>
      </c>
      <c r="V1376" s="145">
        <v>4379.4599999999991</v>
      </c>
      <c r="W1376" s="145">
        <v>4396.9499999999989</v>
      </c>
      <c r="X1376" s="145">
        <v>4399.6499999999996</v>
      </c>
      <c r="Y1376" s="145">
        <v>4400.42</v>
      </c>
      <c r="Z1376" s="145">
        <v>4400.0499999999993</v>
      </c>
      <c r="AA1376" s="145">
        <v>4376.5499999999993</v>
      </c>
      <c r="AB1376" s="145">
        <v>4368.16</v>
      </c>
      <c r="AC1376" s="145">
        <v>4518.5</v>
      </c>
      <c r="AD1376" s="145">
        <v>4509.5200000000004</v>
      </c>
      <c r="AE1376" s="145">
        <v>4383.3999999999996</v>
      </c>
      <c r="AF1376" s="145">
        <v>4250.8600000000006</v>
      </c>
    </row>
    <row r="1377" spans="1:32" ht="18" customHeight="1" x14ac:dyDescent="0.25">
      <c r="A1377" s="90" t="s">
        <v>109</v>
      </c>
      <c r="B1377" s="90"/>
      <c r="C1377" s="90"/>
      <c r="D1377" s="90"/>
      <c r="E1377" s="90"/>
      <c r="F1377" s="90"/>
      <c r="G1377" s="90"/>
      <c r="H1377" s="91"/>
      <c r="I1377" s="145">
        <v>4303.7099999999991</v>
      </c>
      <c r="J1377" s="145">
        <v>4263.5299999999988</v>
      </c>
      <c r="K1377" s="145">
        <v>4253.2800000000007</v>
      </c>
      <c r="L1377" s="145">
        <v>4249.07</v>
      </c>
      <c r="M1377" s="145">
        <v>4250.3100000000004</v>
      </c>
      <c r="N1377" s="145">
        <v>4250.04</v>
      </c>
      <c r="O1377" s="145">
        <v>4255.7199999999993</v>
      </c>
      <c r="P1377" s="145">
        <v>4287.57</v>
      </c>
      <c r="Q1377" s="145">
        <v>4252.34</v>
      </c>
      <c r="R1377" s="145">
        <v>4324.7199999999993</v>
      </c>
      <c r="S1377" s="145">
        <v>4394.7099999999991</v>
      </c>
      <c r="T1377" s="145">
        <v>4407.7899999999991</v>
      </c>
      <c r="U1377" s="145">
        <v>4395.6399999999994</v>
      </c>
      <c r="V1377" s="145">
        <v>4397.7299999999996</v>
      </c>
      <c r="W1377" s="145">
        <v>4397.7700000000004</v>
      </c>
      <c r="X1377" s="145">
        <v>4403.8799999999992</v>
      </c>
      <c r="Y1377" s="145">
        <v>4399.3099999999995</v>
      </c>
      <c r="Z1377" s="145">
        <v>4377.57</v>
      </c>
      <c r="AA1377" s="145">
        <v>4375.369999999999</v>
      </c>
      <c r="AB1377" s="145">
        <v>4357.3999999999996</v>
      </c>
      <c r="AC1377" s="145">
        <v>4447.26</v>
      </c>
      <c r="AD1377" s="145">
        <v>4461.43</v>
      </c>
      <c r="AE1377" s="145">
        <v>4357.33</v>
      </c>
      <c r="AF1377" s="145">
        <v>4254.84</v>
      </c>
    </row>
    <row r="1378" spans="1:32" ht="18" customHeight="1" x14ac:dyDescent="0.25">
      <c r="A1378" s="90" t="s">
        <v>110</v>
      </c>
      <c r="B1378" s="90"/>
      <c r="C1378" s="90"/>
      <c r="D1378" s="90"/>
      <c r="E1378" s="90"/>
      <c r="F1378" s="90"/>
      <c r="G1378" s="90"/>
      <c r="H1378" s="91"/>
      <c r="I1378" s="145">
        <v>4318.42</v>
      </c>
      <c r="J1378" s="145">
        <v>4256.5299999999988</v>
      </c>
      <c r="K1378" s="145">
        <v>4245.1200000000008</v>
      </c>
      <c r="L1378" s="145">
        <v>4245.26</v>
      </c>
      <c r="M1378" s="145">
        <v>4250.5300000000007</v>
      </c>
      <c r="N1378" s="145">
        <v>4251.1200000000008</v>
      </c>
      <c r="O1378" s="145">
        <v>4255.5399999999991</v>
      </c>
      <c r="P1378" s="145">
        <v>4299.6299999999992</v>
      </c>
      <c r="Q1378" s="145">
        <v>4252.18</v>
      </c>
      <c r="R1378" s="145">
        <v>4337.58</v>
      </c>
      <c r="S1378" s="145">
        <v>4419.4499999999989</v>
      </c>
      <c r="T1378" s="145">
        <v>4442.51</v>
      </c>
      <c r="U1378" s="145">
        <v>4429.3899999999994</v>
      </c>
      <c r="V1378" s="145">
        <v>4434.7099999999991</v>
      </c>
      <c r="W1378" s="145">
        <v>4427.9499999999989</v>
      </c>
      <c r="X1378" s="145">
        <v>4429.7999999999993</v>
      </c>
      <c r="Y1378" s="145">
        <v>4429.4400000000005</v>
      </c>
      <c r="Z1378" s="145">
        <v>4404.4499999999989</v>
      </c>
      <c r="AA1378" s="145">
        <v>4395.7899999999991</v>
      </c>
      <c r="AB1378" s="145">
        <v>4379.84</v>
      </c>
      <c r="AC1378" s="145">
        <v>4489.619999999999</v>
      </c>
      <c r="AD1378" s="145">
        <v>4493.8999999999996</v>
      </c>
      <c r="AE1378" s="145">
        <v>4385.6399999999994</v>
      </c>
      <c r="AF1378" s="145">
        <v>4255.67</v>
      </c>
    </row>
    <row r="1379" spans="1:32" ht="18" customHeight="1" x14ac:dyDescent="0.25">
      <c r="A1379" s="98" t="s">
        <v>111</v>
      </c>
      <c r="B1379" s="98"/>
      <c r="C1379" s="98"/>
      <c r="D1379" s="98"/>
      <c r="E1379" s="98"/>
      <c r="F1379" s="98"/>
      <c r="G1379" s="98"/>
      <c r="H1379" s="99"/>
      <c r="I1379" s="145">
        <v>4318.4599999999991</v>
      </c>
      <c r="J1379" s="145">
        <v>4257.6900000000005</v>
      </c>
      <c r="K1379" s="145">
        <v>4245.55</v>
      </c>
      <c r="L1379" s="145">
        <v>4245.6900000000005</v>
      </c>
      <c r="M1379" s="145">
        <v>4250.47</v>
      </c>
      <c r="N1379" s="145">
        <v>4250.99</v>
      </c>
      <c r="O1379" s="145">
        <v>4255.0599999999995</v>
      </c>
      <c r="P1379" s="145">
        <v>4298.6299999999992</v>
      </c>
      <c r="Q1379" s="145">
        <v>4252.2000000000007</v>
      </c>
      <c r="R1379" s="145">
        <v>4335.83</v>
      </c>
      <c r="S1379" s="145">
        <v>4403.7799999999988</v>
      </c>
      <c r="T1379" s="145">
        <v>4412.9499999999989</v>
      </c>
      <c r="U1379" s="145">
        <v>4401.6499999999996</v>
      </c>
      <c r="V1379" s="145">
        <v>4405.6000000000004</v>
      </c>
      <c r="W1379" s="145">
        <v>4407.57</v>
      </c>
      <c r="X1379" s="145">
        <v>4417.8099999999995</v>
      </c>
      <c r="Y1379" s="145">
        <v>4421.25</v>
      </c>
      <c r="Z1379" s="145">
        <v>4386.99</v>
      </c>
      <c r="AA1379" s="145">
        <v>4381.32</v>
      </c>
      <c r="AB1379" s="145">
        <v>4376.67</v>
      </c>
      <c r="AC1379" s="145">
        <v>4481.75</v>
      </c>
      <c r="AD1379" s="145">
        <v>4469.8500000000004</v>
      </c>
      <c r="AE1379" s="145">
        <v>4373.92</v>
      </c>
      <c r="AF1379" s="145">
        <v>4255.43</v>
      </c>
    </row>
    <row r="1380" spans="1:32" ht="18" customHeight="1" x14ac:dyDescent="0.25">
      <c r="A1380" s="90" t="s">
        <v>112</v>
      </c>
      <c r="B1380" s="90"/>
      <c r="C1380" s="90"/>
      <c r="D1380" s="90"/>
      <c r="E1380" s="90"/>
      <c r="F1380" s="90"/>
      <c r="G1380" s="90"/>
      <c r="H1380" s="91"/>
      <c r="I1380" s="145">
        <v>4315.8899999999994</v>
      </c>
      <c r="J1380" s="145">
        <v>4254.8799999999992</v>
      </c>
      <c r="K1380" s="145">
        <v>4245.2000000000007</v>
      </c>
      <c r="L1380" s="145">
        <v>4245.3100000000004</v>
      </c>
      <c r="M1380" s="145">
        <v>4250.1900000000005</v>
      </c>
      <c r="N1380" s="145">
        <v>4251.8500000000004</v>
      </c>
      <c r="O1380" s="145">
        <v>4254.1000000000004</v>
      </c>
      <c r="P1380" s="145">
        <v>4304.4799999999996</v>
      </c>
      <c r="Q1380" s="145">
        <v>4252.2800000000007</v>
      </c>
      <c r="R1380" s="145">
        <v>4337.57</v>
      </c>
      <c r="S1380" s="145">
        <v>4382.9799999999996</v>
      </c>
      <c r="T1380" s="145">
        <v>4404.66</v>
      </c>
      <c r="U1380" s="145">
        <v>4404.619999999999</v>
      </c>
      <c r="V1380" s="145">
        <v>4426.49</v>
      </c>
      <c r="W1380" s="145">
        <v>4431.92</v>
      </c>
      <c r="X1380" s="145">
        <v>4433.1299999999992</v>
      </c>
      <c r="Y1380" s="145">
        <v>4436.3899999999994</v>
      </c>
      <c r="Z1380" s="145">
        <v>4389.18</v>
      </c>
      <c r="AA1380" s="145">
        <v>4346.1299999999992</v>
      </c>
      <c r="AB1380" s="145">
        <v>4349.4599999999991</v>
      </c>
      <c r="AC1380" s="145">
        <v>4446.5599999999995</v>
      </c>
      <c r="AD1380" s="145">
        <v>4438.1099999999988</v>
      </c>
      <c r="AE1380" s="145">
        <v>4338.26</v>
      </c>
      <c r="AF1380" s="145">
        <v>4250.97</v>
      </c>
    </row>
    <row r="1381" spans="1:32" ht="18" customHeight="1" x14ac:dyDescent="0.25">
      <c r="A1381" s="90" t="s">
        <v>113</v>
      </c>
      <c r="B1381" s="90"/>
      <c r="C1381" s="90"/>
      <c r="D1381" s="90"/>
      <c r="E1381" s="90"/>
      <c r="F1381" s="90"/>
      <c r="G1381" s="90"/>
      <c r="H1381" s="91"/>
      <c r="I1381" s="145">
        <v>4315.6999999999989</v>
      </c>
      <c r="J1381" s="145">
        <v>4258.8799999999992</v>
      </c>
      <c r="K1381" s="145">
        <v>4249.13</v>
      </c>
      <c r="L1381" s="145">
        <v>4245.24</v>
      </c>
      <c r="M1381" s="145">
        <v>4250.0600000000004</v>
      </c>
      <c r="N1381" s="145">
        <v>4251.68</v>
      </c>
      <c r="O1381" s="145">
        <v>4254.16</v>
      </c>
      <c r="P1381" s="145">
        <v>4302.8899999999994</v>
      </c>
      <c r="Q1381" s="145">
        <v>4257.5399999999991</v>
      </c>
      <c r="R1381" s="145">
        <v>4332.2899999999991</v>
      </c>
      <c r="S1381" s="145">
        <v>4376.869999999999</v>
      </c>
      <c r="T1381" s="145">
        <v>4397.82</v>
      </c>
      <c r="U1381" s="145">
        <v>4398.0499999999993</v>
      </c>
      <c r="V1381" s="145">
        <v>4399.84</v>
      </c>
      <c r="W1381" s="145">
        <v>4401.82</v>
      </c>
      <c r="X1381" s="145">
        <v>4380.8500000000004</v>
      </c>
      <c r="Y1381" s="145">
        <v>4413.09</v>
      </c>
      <c r="Z1381" s="145">
        <v>4369.66</v>
      </c>
      <c r="AA1381" s="145">
        <v>4354.0499999999993</v>
      </c>
      <c r="AB1381" s="145">
        <v>4382.119999999999</v>
      </c>
      <c r="AC1381" s="145">
        <v>4490.99</v>
      </c>
      <c r="AD1381" s="145">
        <v>4485.17</v>
      </c>
      <c r="AE1381" s="145">
        <v>4402.99</v>
      </c>
      <c r="AF1381" s="145">
        <v>4257.869999999999</v>
      </c>
    </row>
    <row r="1382" spans="1:32" ht="18" customHeight="1" x14ac:dyDescent="0.25">
      <c r="A1382" s="32"/>
      <c r="B1382" s="32"/>
      <c r="C1382" s="32"/>
      <c r="D1382" s="32"/>
      <c r="E1382" s="32"/>
      <c r="F1382" s="32"/>
      <c r="G1382" s="32"/>
      <c r="H1382" s="32"/>
      <c r="I1382" s="33"/>
      <c r="J1382" s="33"/>
      <c r="K1382" s="33"/>
      <c r="L1382" s="33"/>
      <c r="M1382" s="33"/>
      <c r="N1382" s="33"/>
      <c r="O1382" s="33"/>
      <c r="P1382" s="33"/>
      <c r="Q1382" s="33"/>
      <c r="R1382" s="33"/>
      <c r="S1382" s="33"/>
      <c r="T1382" s="33"/>
      <c r="U1382" s="33"/>
      <c r="V1382" s="33"/>
      <c r="W1382" s="33"/>
      <c r="X1382" s="33"/>
      <c r="Y1382" s="33"/>
      <c r="Z1382" s="33"/>
      <c r="AA1382" s="33"/>
      <c r="AB1382" s="33"/>
      <c r="AC1382" s="33"/>
      <c r="AD1382" s="33"/>
      <c r="AE1382" s="33"/>
      <c r="AF1382" s="33"/>
    </row>
    <row r="1383" spans="1:32" ht="18" customHeight="1" x14ac:dyDescent="0.25"/>
    <row r="1384" spans="1:32" ht="18" customHeight="1" x14ac:dyDescent="0.25">
      <c r="A1384" s="102" t="s">
        <v>58</v>
      </c>
      <c r="B1384" s="102"/>
      <c r="C1384" s="102"/>
      <c r="D1384" s="102"/>
      <c r="E1384" s="102"/>
      <c r="F1384" s="102"/>
      <c r="G1384" s="102"/>
      <c r="H1384" s="103"/>
      <c r="I1384" s="51"/>
      <c r="J1384" s="52"/>
      <c r="K1384" s="53"/>
      <c r="L1384" s="53"/>
      <c r="M1384" s="53" t="s">
        <v>131</v>
      </c>
      <c r="N1384" s="53"/>
      <c r="O1384" s="53"/>
      <c r="P1384" s="53"/>
      <c r="Q1384" s="53"/>
      <c r="R1384" s="53"/>
      <c r="S1384" s="53"/>
      <c r="T1384" s="53"/>
      <c r="U1384" s="54"/>
      <c r="V1384" s="54"/>
      <c r="W1384" s="54"/>
      <c r="X1384" s="54"/>
      <c r="Y1384" s="54"/>
      <c r="Z1384" s="54"/>
      <c r="AA1384" s="54"/>
      <c r="AB1384" s="54"/>
      <c r="AC1384" s="55"/>
      <c r="AD1384" s="54"/>
      <c r="AE1384" s="54"/>
      <c r="AF1384" s="54"/>
    </row>
    <row r="1385" spans="1:32" ht="18" customHeight="1" x14ac:dyDescent="0.25">
      <c r="A1385" s="104"/>
      <c r="B1385" s="104"/>
      <c r="C1385" s="104"/>
      <c r="D1385" s="104"/>
      <c r="E1385" s="104"/>
      <c r="F1385" s="104"/>
      <c r="G1385" s="104"/>
      <c r="H1385" s="105"/>
      <c r="I1385" s="56"/>
      <c r="J1385" s="57"/>
      <c r="K1385" s="58"/>
      <c r="L1385" s="58"/>
      <c r="M1385" s="58" t="s">
        <v>147</v>
      </c>
      <c r="N1385" s="58"/>
      <c r="O1385" s="58"/>
      <c r="P1385" s="58"/>
      <c r="Q1385" s="58"/>
      <c r="R1385" s="58"/>
      <c r="S1385" s="58"/>
      <c r="T1385" s="58"/>
      <c r="U1385" s="59"/>
      <c r="V1385" s="59"/>
      <c r="W1385" s="59"/>
      <c r="X1385" s="59"/>
      <c r="Y1385" s="59"/>
      <c r="Z1385" s="59"/>
      <c r="AA1385" s="59"/>
      <c r="AB1385" s="59"/>
      <c r="AC1385" s="60"/>
      <c r="AD1385" s="59"/>
      <c r="AE1385" s="59"/>
      <c r="AF1385" s="59"/>
    </row>
    <row r="1386" spans="1:32" ht="18" customHeight="1" x14ac:dyDescent="0.25">
      <c r="A1386" s="104"/>
      <c r="B1386" s="104"/>
      <c r="C1386" s="104"/>
      <c r="D1386" s="104"/>
      <c r="E1386" s="104"/>
      <c r="F1386" s="104"/>
      <c r="G1386" s="104"/>
      <c r="H1386" s="105"/>
      <c r="I1386" s="61"/>
      <c r="J1386" s="62"/>
      <c r="K1386" s="62"/>
      <c r="L1386" s="62"/>
      <c r="M1386" s="62"/>
      <c r="N1386" s="62"/>
      <c r="O1386" s="62"/>
      <c r="P1386" s="62"/>
      <c r="Q1386" s="62"/>
      <c r="R1386" s="62"/>
      <c r="S1386" s="62"/>
      <c r="T1386" s="62"/>
      <c r="U1386" s="62"/>
      <c r="V1386" s="62"/>
      <c r="W1386" s="62"/>
      <c r="X1386" s="62"/>
      <c r="Y1386" s="62"/>
      <c r="Z1386" s="62"/>
      <c r="AA1386" s="62"/>
      <c r="AB1386" s="62"/>
      <c r="AC1386" s="62"/>
      <c r="AD1386" s="62"/>
      <c r="AE1386" s="62"/>
      <c r="AF1386" s="62"/>
    </row>
    <row r="1387" spans="1:32" ht="27.75" customHeight="1" x14ac:dyDescent="0.25">
      <c r="A1387" s="106"/>
      <c r="B1387" s="106"/>
      <c r="C1387" s="106"/>
      <c r="D1387" s="106"/>
      <c r="E1387" s="106"/>
      <c r="F1387" s="106"/>
      <c r="G1387" s="106"/>
      <c r="H1387" s="107"/>
      <c r="I1387" s="31" t="s">
        <v>59</v>
      </c>
      <c r="J1387" s="31" t="s">
        <v>60</v>
      </c>
      <c r="K1387" s="31" t="s">
        <v>61</v>
      </c>
      <c r="L1387" s="31" t="s">
        <v>62</v>
      </c>
      <c r="M1387" s="31" t="s">
        <v>63</v>
      </c>
      <c r="N1387" s="31" t="s">
        <v>64</v>
      </c>
      <c r="O1387" s="31" t="s">
        <v>65</v>
      </c>
      <c r="P1387" s="31" t="s">
        <v>66</v>
      </c>
      <c r="Q1387" s="31" t="s">
        <v>67</v>
      </c>
      <c r="R1387" s="31" t="s">
        <v>68</v>
      </c>
      <c r="S1387" s="31" t="s">
        <v>69</v>
      </c>
      <c r="T1387" s="31" t="s">
        <v>70</v>
      </c>
      <c r="U1387" s="31" t="s">
        <v>71</v>
      </c>
      <c r="V1387" s="31" t="s">
        <v>72</v>
      </c>
      <c r="W1387" s="31" t="s">
        <v>73</v>
      </c>
      <c r="X1387" s="31" t="s">
        <v>74</v>
      </c>
      <c r="Y1387" s="31" t="s">
        <v>75</v>
      </c>
      <c r="Z1387" s="31" t="s">
        <v>76</v>
      </c>
      <c r="AA1387" s="31" t="s">
        <v>77</v>
      </c>
      <c r="AB1387" s="31" t="s">
        <v>78</v>
      </c>
      <c r="AC1387" s="31" t="s">
        <v>79</v>
      </c>
      <c r="AD1387" s="31" t="s">
        <v>80</v>
      </c>
      <c r="AE1387" s="31" t="s">
        <v>81</v>
      </c>
      <c r="AF1387" s="31" t="s">
        <v>82</v>
      </c>
    </row>
    <row r="1388" spans="1:32" ht="18" customHeight="1" x14ac:dyDescent="0.25">
      <c r="A1388" s="90" t="s">
        <v>83</v>
      </c>
      <c r="B1388" s="90"/>
      <c r="C1388" s="90"/>
      <c r="D1388" s="90"/>
      <c r="E1388" s="90"/>
      <c r="F1388" s="90"/>
      <c r="G1388" s="90"/>
      <c r="H1388" s="91"/>
      <c r="I1388" s="145">
        <v>4623.4400000000005</v>
      </c>
      <c r="J1388" s="145">
        <v>4615.7799999999988</v>
      </c>
      <c r="K1388" s="145">
        <v>4615.8799999999992</v>
      </c>
      <c r="L1388" s="145">
        <v>4615.51</v>
      </c>
      <c r="M1388" s="145">
        <v>4615.619999999999</v>
      </c>
      <c r="N1388" s="145">
        <v>4615.7099999999991</v>
      </c>
      <c r="O1388" s="145">
        <v>4614.9499999999989</v>
      </c>
      <c r="P1388" s="145">
        <v>4621.3999999999996</v>
      </c>
      <c r="Q1388" s="145">
        <v>4616.0200000000004</v>
      </c>
      <c r="R1388" s="145">
        <v>4620.92</v>
      </c>
      <c r="S1388" s="145">
        <v>4648.3600000000006</v>
      </c>
      <c r="T1388" s="145">
        <v>4659.9699999999993</v>
      </c>
      <c r="U1388" s="145">
        <v>4650.1000000000004</v>
      </c>
      <c r="V1388" s="145">
        <v>4650.0499999999993</v>
      </c>
      <c r="W1388" s="145">
        <v>4674.7700000000004</v>
      </c>
      <c r="X1388" s="145">
        <v>4680.6499999999996</v>
      </c>
      <c r="Y1388" s="145">
        <v>4665.4699999999993</v>
      </c>
      <c r="Z1388" s="145">
        <v>4615.9400000000005</v>
      </c>
      <c r="AA1388" s="145">
        <v>4616.1900000000005</v>
      </c>
      <c r="AB1388" s="145">
        <v>4616.7700000000004</v>
      </c>
      <c r="AC1388" s="145">
        <v>4689.9799999999996</v>
      </c>
      <c r="AD1388" s="145">
        <v>4682.6100000000006</v>
      </c>
      <c r="AE1388" s="145">
        <v>4614.42</v>
      </c>
      <c r="AF1388" s="145">
        <v>4614.43</v>
      </c>
    </row>
    <row r="1389" spans="1:32" ht="18" customHeight="1" x14ac:dyDescent="0.25">
      <c r="A1389" s="90" t="s">
        <v>84</v>
      </c>
      <c r="B1389" s="90"/>
      <c r="C1389" s="90"/>
      <c r="D1389" s="90"/>
      <c r="E1389" s="90"/>
      <c r="F1389" s="90"/>
      <c r="G1389" s="90"/>
      <c r="H1389" s="91"/>
      <c r="I1389" s="145">
        <v>4626.0200000000004</v>
      </c>
      <c r="J1389" s="145">
        <v>4614.75</v>
      </c>
      <c r="K1389" s="145">
        <v>4613.7899999999991</v>
      </c>
      <c r="L1389" s="145">
        <v>4615.67</v>
      </c>
      <c r="M1389" s="145">
        <v>4615.7299999999996</v>
      </c>
      <c r="N1389" s="145">
        <v>4615.68</v>
      </c>
      <c r="O1389" s="145">
        <v>4614.8500000000004</v>
      </c>
      <c r="P1389" s="145">
        <v>4628.1499999999996</v>
      </c>
      <c r="Q1389" s="145">
        <v>4616.5299999999988</v>
      </c>
      <c r="R1389" s="145">
        <v>4623.2799999999988</v>
      </c>
      <c r="S1389" s="145">
        <v>4715.5499999999993</v>
      </c>
      <c r="T1389" s="145">
        <v>4716.8799999999992</v>
      </c>
      <c r="U1389" s="145">
        <v>4716.2999999999993</v>
      </c>
      <c r="V1389" s="145">
        <v>4716.9400000000005</v>
      </c>
      <c r="W1389" s="145">
        <v>4743.9599999999991</v>
      </c>
      <c r="X1389" s="145">
        <v>4727.99</v>
      </c>
      <c r="Y1389" s="145">
        <v>4716.7999999999993</v>
      </c>
      <c r="Z1389" s="145">
        <v>4688.1999999999989</v>
      </c>
      <c r="AA1389" s="145">
        <v>4654.41</v>
      </c>
      <c r="AB1389" s="145">
        <v>4634.2099999999991</v>
      </c>
      <c r="AC1389" s="145">
        <v>4704.7999999999993</v>
      </c>
      <c r="AD1389" s="145">
        <v>4767.2299999999996</v>
      </c>
      <c r="AE1389" s="145">
        <v>4615.49</v>
      </c>
      <c r="AF1389" s="145">
        <v>4614.5599999999995</v>
      </c>
    </row>
    <row r="1390" spans="1:32" ht="18" customHeight="1" x14ac:dyDescent="0.25">
      <c r="A1390" s="90" t="s">
        <v>85</v>
      </c>
      <c r="B1390" s="90"/>
      <c r="C1390" s="90"/>
      <c r="D1390" s="90"/>
      <c r="E1390" s="90"/>
      <c r="F1390" s="90"/>
      <c r="G1390" s="90"/>
      <c r="H1390" s="91"/>
      <c r="I1390" s="145">
        <v>4622.3600000000006</v>
      </c>
      <c r="J1390" s="145">
        <v>4613.9699999999993</v>
      </c>
      <c r="K1390" s="145">
        <v>4613.32</v>
      </c>
      <c r="L1390" s="145">
        <v>4615.84</v>
      </c>
      <c r="M1390" s="145">
        <v>4615.8899999999994</v>
      </c>
      <c r="N1390" s="145">
        <v>4615.93</v>
      </c>
      <c r="O1390" s="145">
        <v>4615.08</v>
      </c>
      <c r="P1390" s="145">
        <v>4620.7999999999993</v>
      </c>
      <c r="Q1390" s="145">
        <v>4615.9400000000005</v>
      </c>
      <c r="R1390" s="145">
        <v>4622.33</v>
      </c>
      <c r="S1390" s="145">
        <v>4704.9599999999991</v>
      </c>
      <c r="T1390" s="145">
        <v>4712.74</v>
      </c>
      <c r="U1390" s="145">
        <v>4713.01</v>
      </c>
      <c r="V1390" s="145">
        <v>4714.9799999999996</v>
      </c>
      <c r="W1390" s="145">
        <v>4740.3799999999992</v>
      </c>
      <c r="X1390" s="145">
        <v>4725.1000000000004</v>
      </c>
      <c r="Y1390" s="145">
        <v>4715.4400000000005</v>
      </c>
      <c r="Z1390" s="145">
        <v>4687.6000000000004</v>
      </c>
      <c r="AA1390" s="145">
        <v>4656.3999999999996</v>
      </c>
      <c r="AB1390" s="145">
        <v>4635.8099999999995</v>
      </c>
      <c r="AC1390" s="145">
        <v>4721.3599999999988</v>
      </c>
      <c r="AD1390" s="145">
        <v>4760.9499999999989</v>
      </c>
      <c r="AE1390" s="145">
        <v>4615.16</v>
      </c>
      <c r="AF1390" s="145">
        <v>4615.08</v>
      </c>
    </row>
    <row r="1391" spans="1:32" ht="18" customHeight="1" x14ac:dyDescent="0.25">
      <c r="A1391" s="90" t="s">
        <v>86</v>
      </c>
      <c r="B1391" s="90"/>
      <c r="C1391" s="90"/>
      <c r="D1391" s="90"/>
      <c r="E1391" s="90"/>
      <c r="F1391" s="90"/>
      <c r="G1391" s="90"/>
      <c r="H1391" s="91"/>
      <c r="I1391" s="145">
        <v>4655.82</v>
      </c>
      <c r="J1391" s="145">
        <v>4618.6000000000004</v>
      </c>
      <c r="K1391" s="145">
        <v>4617.32</v>
      </c>
      <c r="L1391" s="145">
        <v>4614.6299999999992</v>
      </c>
      <c r="M1391" s="145">
        <v>4615.8500000000004</v>
      </c>
      <c r="N1391" s="145">
        <v>4615.9400000000005</v>
      </c>
      <c r="O1391" s="145">
        <v>4615.5</v>
      </c>
      <c r="P1391" s="145">
        <v>4617.7999999999993</v>
      </c>
      <c r="Q1391" s="145">
        <v>4616.2899999999991</v>
      </c>
      <c r="R1391" s="145">
        <v>4622.369999999999</v>
      </c>
      <c r="S1391" s="145">
        <v>4699.17</v>
      </c>
      <c r="T1391" s="145">
        <v>4709.76</v>
      </c>
      <c r="U1391" s="145">
        <v>4710.5299999999988</v>
      </c>
      <c r="V1391" s="145">
        <v>4711.92</v>
      </c>
      <c r="W1391" s="145">
        <v>4712.1999999999989</v>
      </c>
      <c r="X1391" s="145">
        <v>4712.83</v>
      </c>
      <c r="Y1391" s="145">
        <v>4712.2299999999996</v>
      </c>
      <c r="Z1391" s="145">
        <v>4684.7199999999993</v>
      </c>
      <c r="AA1391" s="145">
        <v>4655.0599999999995</v>
      </c>
      <c r="AB1391" s="145">
        <v>4642.2799999999988</v>
      </c>
      <c r="AC1391" s="145">
        <v>4759.1399999999994</v>
      </c>
      <c r="AD1391" s="145">
        <v>4763.51</v>
      </c>
      <c r="AE1391" s="145">
        <v>4634.2999999999993</v>
      </c>
      <c r="AF1391" s="145">
        <v>4615.2899999999991</v>
      </c>
    </row>
    <row r="1392" spans="1:32" ht="18" customHeight="1" x14ac:dyDescent="0.25">
      <c r="A1392" s="90" t="s">
        <v>87</v>
      </c>
      <c r="B1392" s="90"/>
      <c r="C1392" s="90"/>
      <c r="D1392" s="90"/>
      <c r="E1392" s="90"/>
      <c r="F1392" s="90"/>
      <c r="G1392" s="90"/>
      <c r="H1392" s="91"/>
      <c r="I1392" s="145">
        <v>4636.2199999999993</v>
      </c>
      <c r="J1392" s="145">
        <v>4618.7199999999993</v>
      </c>
      <c r="K1392" s="145">
        <v>4616.4499999999989</v>
      </c>
      <c r="L1392" s="145">
        <v>4615.3600000000006</v>
      </c>
      <c r="M1392" s="145">
        <v>4616.1000000000004</v>
      </c>
      <c r="N1392" s="145">
        <v>4616.1499999999996</v>
      </c>
      <c r="O1392" s="145">
        <v>4615.3600000000006</v>
      </c>
      <c r="P1392" s="145">
        <v>4616.9400000000005</v>
      </c>
      <c r="Q1392" s="145">
        <v>4616.4400000000005</v>
      </c>
      <c r="R1392" s="145">
        <v>4620.5399999999991</v>
      </c>
      <c r="S1392" s="145">
        <v>4689.0499999999993</v>
      </c>
      <c r="T1392" s="145">
        <v>4707.5499999999993</v>
      </c>
      <c r="U1392" s="145">
        <v>4708.01</v>
      </c>
      <c r="V1392" s="145">
        <v>4708.7099999999991</v>
      </c>
      <c r="W1392" s="145">
        <v>4710.3899999999994</v>
      </c>
      <c r="X1392" s="145">
        <v>4710.3599999999988</v>
      </c>
      <c r="Y1392" s="145">
        <v>4710.26</v>
      </c>
      <c r="Z1392" s="145">
        <v>4682.9799999999996</v>
      </c>
      <c r="AA1392" s="145">
        <v>4654.0299999999988</v>
      </c>
      <c r="AB1392" s="145">
        <v>4640.5599999999995</v>
      </c>
      <c r="AC1392" s="145">
        <v>4753.82</v>
      </c>
      <c r="AD1392" s="145">
        <v>4759.1299999999992</v>
      </c>
      <c r="AE1392" s="145">
        <v>4631.84</v>
      </c>
      <c r="AF1392" s="145">
        <v>4614.9599999999991</v>
      </c>
    </row>
    <row r="1393" spans="1:32" ht="18" customHeight="1" x14ac:dyDescent="0.25">
      <c r="A1393" s="90" t="s">
        <v>88</v>
      </c>
      <c r="B1393" s="90"/>
      <c r="C1393" s="90"/>
      <c r="D1393" s="90"/>
      <c r="E1393" s="90"/>
      <c r="F1393" s="90"/>
      <c r="G1393" s="90"/>
      <c r="H1393" s="91"/>
      <c r="I1393" s="145">
        <v>4636.8999999999996</v>
      </c>
      <c r="J1393" s="145">
        <v>4618.9499999999989</v>
      </c>
      <c r="K1393" s="145">
        <v>4618</v>
      </c>
      <c r="L1393" s="145">
        <v>4615.92</v>
      </c>
      <c r="M1393" s="145">
        <v>4615.9599999999991</v>
      </c>
      <c r="N1393" s="145">
        <v>4615.9699999999993</v>
      </c>
      <c r="O1393" s="145">
        <v>4615.1299999999992</v>
      </c>
      <c r="P1393" s="145">
        <v>4642.43</v>
      </c>
      <c r="Q1393" s="145">
        <v>4616.24</v>
      </c>
      <c r="R1393" s="145">
        <v>4650.2899999999991</v>
      </c>
      <c r="S1393" s="145">
        <v>4734.4499999999989</v>
      </c>
      <c r="T1393" s="145">
        <v>4759.119999999999</v>
      </c>
      <c r="U1393" s="145">
        <v>4759.4599999999991</v>
      </c>
      <c r="V1393" s="145">
        <v>4760.16</v>
      </c>
      <c r="W1393" s="145">
        <v>4766.9499999999989</v>
      </c>
      <c r="X1393" s="145">
        <v>4767.1099999999988</v>
      </c>
      <c r="Y1393" s="145">
        <v>4764.08</v>
      </c>
      <c r="Z1393" s="145">
        <v>4735.32</v>
      </c>
      <c r="AA1393" s="145">
        <v>4708.5200000000004</v>
      </c>
      <c r="AB1393" s="145">
        <v>4640.07</v>
      </c>
      <c r="AC1393" s="145">
        <v>4787.0200000000004</v>
      </c>
      <c r="AD1393" s="145">
        <v>4759.6099999999988</v>
      </c>
      <c r="AE1393" s="145">
        <v>4670.25</v>
      </c>
      <c r="AF1393" s="145">
        <v>4615.5299999999988</v>
      </c>
    </row>
    <row r="1394" spans="1:32" ht="18" customHeight="1" x14ac:dyDescent="0.25">
      <c r="A1394" s="90" t="s">
        <v>89</v>
      </c>
      <c r="B1394" s="90"/>
      <c r="C1394" s="90"/>
      <c r="D1394" s="90"/>
      <c r="E1394" s="90"/>
      <c r="F1394" s="90"/>
      <c r="G1394" s="90"/>
      <c r="H1394" s="91"/>
      <c r="I1394" s="145">
        <v>4623.83</v>
      </c>
      <c r="J1394" s="145">
        <v>4610.91</v>
      </c>
      <c r="K1394" s="145">
        <v>4610.7799999999988</v>
      </c>
      <c r="L1394" s="145">
        <v>4613.07</v>
      </c>
      <c r="M1394" s="145">
        <v>4616.1399999999994</v>
      </c>
      <c r="N1394" s="145">
        <v>4617.1399999999994</v>
      </c>
      <c r="O1394" s="145">
        <v>4615.18</v>
      </c>
      <c r="P1394" s="145">
        <v>4635.84</v>
      </c>
      <c r="Q1394" s="145">
        <v>4616.4400000000005</v>
      </c>
      <c r="R1394" s="145">
        <v>4654.6999999999989</v>
      </c>
      <c r="S1394" s="145">
        <v>4741.25</v>
      </c>
      <c r="T1394" s="145">
        <v>4766.32</v>
      </c>
      <c r="U1394" s="145">
        <v>4765.3500000000004</v>
      </c>
      <c r="V1394" s="145">
        <v>4766.6999999999989</v>
      </c>
      <c r="W1394" s="145">
        <v>4764.5299999999988</v>
      </c>
      <c r="X1394" s="145">
        <v>4763.1000000000004</v>
      </c>
      <c r="Y1394" s="145">
        <v>4760.7199999999993</v>
      </c>
      <c r="Z1394" s="145">
        <v>4736.5</v>
      </c>
      <c r="AA1394" s="145">
        <v>4710.3500000000004</v>
      </c>
      <c r="AB1394" s="145">
        <v>4639.76</v>
      </c>
      <c r="AC1394" s="145">
        <v>4775.16</v>
      </c>
      <c r="AD1394" s="145">
        <v>4759.1299999999992</v>
      </c>
      <c r="AE1394" s="145">
        <v>4662.2899999999991</v>
      </c>
      <c r="AF1394" s="145">
        <v>4615.68</v>
      </c>
    </row>
    <row r="1395" spans="1:32" ht="18" customHeight="1" x14ac:dyDescent="0.25">
      <c r="A1395" s="90" t="s">
        <v>90</v>
      </c>
      <c r="B1395" s="90"/>
      <c r="C1395" s="90"/>
      <c r="D1395" s="90"/>
      <c r="E1395" s="90"/>
      <c r="F1395" s="90"/>
      <c r="G1395" s="90"/>
      <c r="H1395" s="91"/>
      <c r="I1395" s="145">
        <v>4634.17</v>
      </c>
      <c r="J1395" s="145">
        <v>4611.7700000000004</v>
      </c>
      <c r="K1395" s="145">
        <v>4609.8999999999996</v>
      </c>
      <c r="L1395" s="145">
        <v>4611.83</v>
      </c>
      <c r="M1395" s="145">
        <v>4617.1499999999996</v>
      </c>
      <c r="N1395" s="145">
        <v>4617.1499999999996</v>
      </c>
      <c r="O1395" s="145">
        <v>4615.3899999999994</v>
      </c>
      <c r="P1395" s="145">
        <v>4663.68</v>
      </c>
      <c r="Q1395" s="145">
        <v>4616.51</v>
      </c>
      <c r="R1395" s="145">
        <v>4664.8999999999996</v>
      </c>
      <c r="S1395" s="145">
        <v>4738.76</v>
      </c>
      <c r="T1395" s="145">
        <v>4763.4799999999996</v>
      </c>
      <c r="U1395" s="145">
        <v>4763.57</v>
      </c>
      <c r="V1395" s="145">
        <v>4787.0399999999991</v>
      </c>
      <c r="W1395" s="145">
        <v>4788.0599999999995</v>
      </c>
      <c r="X1395" s="145">
        <v>4788.4400000000005</v>
      </c>
      <c r="Y1395" s="145">
        <v>4764.2700000000004</v>
      </c>
      <c r="Z1395" s="145">
        <v>4739.4799999999996</v>
      </c>
      <c r="AA1395" s="145">
        <v>4710.7899999999991</v>
      </c>
      <c r="AB1395" s="145">
        <v>4658.3799999999992</v>
      </c>
      <c r="AC1395" s="145">
        <v>4767.6900000000005</v>
      </c>
      <c r="AD1395" s="145">
        <v>4771.68</v>
      </c>
      <c r="AE1395" s="145">
        <v>4657.57</v>
      </c>
      <c r="AF1395" s="145">
        <v>4615.4799999999996</v>
      </c>
    </row>
    <row r="1396" spans="1:32" ht="18" customHeight="1" x14ac:dyDescent="0.25">
      <c r="A1396" s="90" t="s">
        <v>91</v>
      </c>
      <c r="B1396" s="90"/>
      <c r="C1396" s="90"/>
      <c r="D1396" s="90"/>
      <c r="E1396" s="90"/>
      <c r="F1396" s="90"/>
      <c r="G1396" s="90"/>
      <c r="H1396" s="91"/>
      <c r="I1396" s="145">
        <v>4628.119999999999</v>
      </c>
      <c r="J1396" s="145">
        <v>4595.8899999999994</v>
      </c>
      <c r="K1396" s="145">
        <v>4594.4599999999991</v>
      </c>
      <c r="L1396" s="145">
        <v>4596.82</v>
      </c>
      <c r="M1396" s="145">
        <v>4599.8899999999994</v>
      </c>
      <c r="N1396" s="145">
        <v>4599.83</v>
      </c>
      <c r="O1396" s="145">
        <v>4615.1299999999992</v>
      </c>
      <c r="P1396" s="145">
        <v>4634.8600000000006</v>
      </c>
      <c r="Q1396" s="145">
        <v>4616.33</v>
      </c>
      <c r="R1396" s="145">
        <v>4659.17</v>
      </c>
      <c r="S1396" s="145">
        <v>4715.1499999999996</v>
      </c>
      <c r="T1396" s="145">
        <v>4738.99</v>
      </c>
      <c r="U1396" s="145">
        <v>4736.369999999999</v>
      </c>
      <c r="V1396" s="145">
        <v>4761.09</v>
      </c>
      <c r="W1396" s="145">
        <v>4765.4699999999993</v>
      </c>
      <c r="X1396" s="145">
        <v>4767.83</v>
      </c>
      <c r="Y1396" s="145">
        <v>4766.6399999999994</v>
      </c>
      <c r="Z1396" s="145">
        <v>4740.32</v>
      </c>
      <c r="AA1396" s="145">
        <v>4694.0499999999993</v>
      </c>
      <c r="AB1396" s="145">
        <v>4659.6499999999996</v>
      </c>
      <c r="AC1396" s="145">
        <v>4743.82</v>
      </c>
      <c r="AD1396" s="145">
        <v>4761.9599999999991</v>
      </c>
      <c r="AE1396" s="145">
        <v>4686.99</v>
      </c>
      <c r="AF1396" s="145">
        <v>4615.67</v>
      </c>
    </row>
    <row r="1397" spans="1:32" ht="18" customHeight="1" x14ac:dyDescent="0.25">
      <c r="A1397" s="90" t="s">
        <v>92</v>
      </c>
      <c r="B1397" s="90"/>
      <c r="C1397" s="90"/>
      <c r="D1397" s="90"/>
      <c r="E1397" s="90"/>
      <c r="F1397" s="90"/>
      <c r="G1397" s="90"/>
      <c r="H1397" s="91"/>
      <c r="I1397" s="145">
        <v>4607.51</v>
      </c>
      <c r="J1397" s="145">
        <v>4477.4599999999991</v>
      </c>
      <c r="K1397" s="145">
        <v>4538.91</v>
      </c>
      <c r="L1397" s="145">
        <v>4555.619999999999</v>
      </c>
      <c r="M1397" s="145">
        <v>4600.6999999999989</v>
      </c>
      <c r="N1397" s="145">
        <v>4600.59</v>
      </c>
      <c r="O1397" s="145">
        <v>4610.7899999999991</v>
      </c>
      <c r="P1397" s="145">
        <v>4629.6299999999992</v>
      </c>
      <c r="Q1397" s="145">
        <v>4616.25</v>
      </c>
      <c r="R1397" s="145">
        <v>4656.4499999999989</v>
      </c>
      <c r="S1397" s="145">
        <v>4710.92</v>
      </c>
      <c r="T1397" s="145">
        <v>4736.2899999999991</v>
      </c>
      <c r="U1397" s="145">
        <v>4734.57</v>
      </c>
      <c r="V1397" s="145">
        <v>4754.6999999999989</v>
      </c>
      <c r="W1397" s="145">
        <v>4757.2799999999988</v>
      </c>
      <c r="X1397" s="145">
        <v>4759.08</v>
      </c>
      <c r="Y1397" s="145">
        <v>4769.51</v>
      </c>
      <c r="Z1397" s="145">
        <v>4748.0200000000004</v>
      </c>
      <c r="AA1397" s="145">
        <v>4696.9799999999996</v>
      </c>
      <c r="AB1397" s="145">
        <v>4658.6999999999989</v>
      </c>
      <c r="AC1397" s="145">
        <v>4744.33</v>
      </c>
      <c r="AD1397" s="145">
        <v>4764.17</v>
      </c>
      <c r="AE1397" s="145">
        <v>4676.1900000000005</v>
      </c>
      <c r="AF1397" s="145">
        <v>4615.2199999999993</v>
      </c>
    </row>
    <row r="1398" spans="1:32" ht="18" customHeight="1" x14ac:dyDescent="0.25">
      <c r="A1398" s="90" t="s">
        <v>93</v>
      </c>
      <c r="B1398" s="90"/>
      <c r="C1398" s="90"/>
      <c r="D1398" s="90"/>
      <c r="E1398" s="90"/>
      <c r="F1398" s="90"/>
      <c r="G1398" s="90"/>
      <c r="H1398" s="91"/>
      <c r="I1398" s="145">
        <v>4655.7299999999996</v>
      </c>
      <c r="J1398" s="145">
        <v>4624.49</v>
      </c>
      <c r="K1398" s="145">
        <v>4621.4799999999996</v>
      </c>
      <c r="L1398" s="145">
        <v>4616.0200000000004</v>
      </c>
      <c r="M1398" s="145">
        <v>4615.42</v>
      </c>
      <c r="N1398" s="145">
        <v>4615.3099999999995</v>
      </c>
      <c r="O1398" s="145">
        <v>4614.0599999999995</v>
      </c>
      <c r="P1398" s="145">
        <v>4628.1499999999996</v>
      </c>
      <c r="Q1398" s="145">
        <v>4615.8799999999992</v>
      </c>
      <c r="R1398" s="145">
        <v>4648.09</v>
      </c>
      <c r="S1398" s="145">
        <v>4700.67</v>
      </c>
      <c r="T1398" s="145">
        <v>4724.8999999999996</v>
      </c>
      <c r="U1398" s="145">
        <v>4725.5499999999993</v>
      </c>
      <c r="V1398" s="145">
        <v>4725.3500000000004</v>
      </c>
      <c r="W1398" s="145">
        <v>4747.67</v>
      </c>
      <c r="X1398" s="145">
        <v>4748.32</v>
      </c>
      <c r="Y1398" s="145">
        <v>4753.0200000000004</v>
      </c>
      <c r="Z1398" s="145">
        <v>4730.4699999999993</v>
      </c>
      <c r="AA1398" s="145">
        <v>4678.2199999999993</v>
      </c>
      <c r="AB1398" s="145">
        <v>4675.1000000000004</v>
      </c>
      <c r="AC1398" s="145">
        <v>4787.3799999999992</v>
      </c>
      <c r="AD1398" s="145">
        <v>4786.93</v>
      </c>
      <c r="AE1398" s="145">
        <v>4667.0599999999995</v>
      </c>
      <c r="AF1398" s="145">
        <v>4614.8600000000006</v>
      </c>
    </row>
    <row r="1399" spans="1:32" ht="18" customHeight="1" x14ac:dyDescent="0.25">
      <c r="A1399" s="90" t="s">
        <v>94</v>
      </c>
      <c r="B1399" s="90"/>
      <c r="C1399" s="90"/>
      <c r="D1399" s="90"/>
      <c r="E1399" s="90"/>
      <c r="F1399" s="90"/>
      <c r="G1399" s="90"/>
      <c r="H1399" s="91"/>
      <c r="I1399" s="145">
        <v>4646.3099999999995</v>
      </c>
      <c r="J1399" s="145">
        <v>4623.18</v>
      </c>
      <c r="K1399" s="145">
        <v>4618.58</v>
      </c>
      <c r="L1399" s="145">
        <v>4614.58</v>
      </c>
      <c r="M1399" s="145">
        <v>4615.66</v>
      </c>
      <c r="N1399" s="145">
        <v>4615.6299999999992</v>
      </c>
      <c r="O1399" s="145">
        <v>4614.42</v>
      </c>
      <c r="P1399" s="145">
        <v>4617.9499999999989</v>
      </c>
      <c r="Q1399" s="145">
        <v>4615.9699999999993</v>
      </c>
      <c r="R1399" s="145">
        <v>4620.7899999999991</v>
      </c>
      <c r="S1399" s="145">
        <v>4678.16</v>
      </c>
      <c r="T1399" s="145">
        <v>4706.7799999999988</v>
      </c>
      <c r="U1399" s="145">
        <v>4707.5</v>
      </c>
      <c r="V1399" s="145">
        <v>4707.33</v>
      </c>
      <c r="W1399" s="145">
        <v>4732.4799999999996</v>
      </c>
      <c r="X1399" s="145">
        <v>4708.51</v>
      </c>
      <c r="Y1399" s="145">
        <v>4708.5399999999991</v>
      </c>
      <c r="Z1399" s="145">
        <v>4708.2999999999993</v>
      </c>
      <c r="AA1399" s="145">
        <v>4653.34</v>
      </c>
      <c r="AB1399" s="145">
        <v>4652.7899999999991</v>
      </c>
      <c r="AC1399" s="145">
        <v>4766.2700000000004</v>
      </c>
      <c r="AD1399" s="145">
        <v>4795.8799999999992</v>
      </c>
      <c r="AE1399" s="145">
        <v>4670.92</v>
      </c>
      <c r="AF1399" s="145">
        <v>4614.7099999999991</v>
      </c>
    </row>
    <row r="1400" spans="1:32" ht="18" customHeight="1" x14ac:dyDescent="0.25">
      <c r="A1400" s="90" t="s">
        <v>95</v>
      </c>
      <c r="B1400" s="90"/>
      <c r="C1400" s="90"/>
      <c r="D1400" s="90"/>
      <c r="E1400" s="90"/>
      <c r="F1400" s="90"/>
      <c r="G1400" s="90"/>
      <c r="H1400" s="91"/>
      <c r="I1400" s="145">
        <v>4655.4799999999996</v>
      </c>
      <c r="J1400" s="145">
        <v>4625.3099999999995</v>
      </c>
      <c r="K1400" s="145">
        <v>4620.17</v>
      </c>
      <c r="L1400" s="145">
        <v>4614.8099999999995</v>
      </c>
      <c r="M1400" s="145">
        <v>4615.3500000000004</v>
      </c>
      <c r="N1400" s="145">
        <v>4615.67</v>
      </c>
      <c r="O1400" s="145">
        <v>4614.24</v>
      </c>
      <c r="P1400" s="145">
        <v>4661.49</v>
      </c>
      <c r="Q1400" s="145">
        <v>4616.1399999999994</v>
      </c>
      <c r="R1400" s="145">
        <v>4646.5499999999993</v>
      </c>
      <c r="S1400" s="145">
        <v>4704.2299999999996</v>
      </c>
      <c r="T1400" s="145">
        <v>4729.2899999999991</v>
      </c>
      <c r="U1400" s="145">
        <v>4729.3500000000004</v>
      </c>
      <c r="V1400" s="145">
        <v>4730.68</v>
      </c>
      <c r="W1400" s="145">
        <v>4756.59</v>
      </c>
      <c r="X1400" s="145">
        <v>4756.9799999999996</v>
      </c>
      <c r="Y1400" s="145">
        <v>4759.7999999999993</v>
      </c>
      <c r="Z1400" s="145">
        <v>4733.92</v>
      </c>
      <c r="AA1400" s="145">
        <v>4681.0200000000004</v>
      </c>
      <c r="AB1400" s="145">
        <v>4678.49</v>
      </c>
      <c r="AC1400" s="145">
        <v>4801.0599999999995</v>
      </c>
      <c r="AD1400" s="145">
        <v>4784.6399999999994</v>
      </c>
      <c r="AE1400" s="145">
        <v>4657.3099999999995</v>
      </c>
      <c r="AF1400" s="145">
        <v>4615.7999999999993</v>
      </c>
    </row>
    <row r="1401" spans="1:32" ht="18" customHeight="1" x14ac:dyDescent="0.25">
      <c r="A1401" s="90" t="s">
        <v>96</v>
      </c>
      <c r="B1401" s="90"/>
      <c r="C1401" s="90"/>
      <c r="D1401" s="90"/>
      <c r="E1401" s="90"/>
      <c r="F1401" s="90"/>
      <c r="G1401" s="90"/>
      <c r="H1401" s="91"/>
      <c r="I1401" s="145">
        <v>4639.07</v>
      </c>
      <c r="J1401" s="145">
        <v>4614.1999999999989</v>
      </c>
      <c r="K1401" s="145">
        <v>4606.7799999999988</v>
      </c>
      <c r="L1401" s="145">
        <v>4613.4599999999991</v>
      </c>
      <c r="M1401" s="145">
        <v>4617.1499999999996</v>
      </c>
      <c r="N1401" s="145">
        <v>4617.1499999999996</v>
      </c>
      <c r="O1401" s="145">
        <v>4615.42</v>
      </c>
      <c r="P1401" s="145">
        <v>4645.18</v>
      </c>
      <c r="Q1401" s="145">
        <v>4616.33</v>
      </c>
      <c r="R1401" s="145">
        <v>4645.2999999999993</v>
      </c>
      <c r="S1401" s="145">
        <v>4703.1099999999988</v>
      </c>
      <c r="T1401" s="145">
        <v>4727.68</v>
      </c>
      <c r="U1401" s="145">
        <v>4727.26</v>
      </c>
      <c r="V1401" s="145">
        <v>4728.2099999999991</v>
      </c>
      <c r="W1401" s="145">
        <v>4751.41</v>
      </c>
      <c r="X1401" s="145">
        <v>4754.2099999999991</v>
      </c>
      <c r="Y1401" s="145">
        <v>4760.83</v>
      </c>
      <c r="Z1401" s="145">
        <v>4737.1099999999988</v>
      </c>
      <c r="AA1401" s="145">
        <v>4679.5200000000004</v>
      </c>
      <c r="AB1401" s="145">
        <v>4673.1299999999992</v>
      </c>
      <c r="AC1401" s="145">
        <v>4792.1499999999996</v>
      </c>
      <c r="AD1401" s="145">
        <v>4779.6399999999994</v>
      </c>
      <c r="AE1401" s="145">
        <v>4659.1999999999989</v>
      </c>
      <c r="AF1401" s="145">
        <v>4615.6299999999992</v>
      </c>
    </row>
    <row r="1402" spans="1:32" ht="18" customHeight="1" x14ac:dyDescent="0.25">
      <c r="A1402" s="90" t="s">
        <v>97</v>
      </c>
      <c r="B1402" s="90"/>
      <c r="C1402" s="90"/>
      <c r="D1402" s="90"/>
      <c r="E1402" s="90"/>
      <c r="F1402" s="90"/>
      <c r="G1402" s="90"/>
      <c r="H1402" s="91"/>
      <c r="I1402" s="145">
        <v>4636.6299999999992</v>
      </c>
      <c r="J1402" s="145">
        <v>4623.4599999999991</v>
      </c>
      <c r="K1402" s="145">
        <v>4616.369999999999</v>
      </c>
      <c r="L1402" s="145">
        <v>4615.5200000000004</v>
      </c>
      <c r="M1402" s="145">
        <v>4617.1499999999996</v>
      </c>
      <c r="N1402" s="145">
        <v>4617.1499999999996</v>
      </c>
      <c r="O1402" s="145">
        <v>4619.2299999999996</v>
      </c>
      <c r="P1402" s="145">
        <v>4637.6900000000005</v>
      </c>
      <c r="Q1402" s="145">
        <v>4616.33</v>
      </c>
      <c r="R1402" s="145">
        <v>4670.1499999999996</v>
      </c>
      <c r="S1402" s="145">
        <v>4748.7099999999991</v>
      </c>
      <c r="T1402" s="145">
        <v>4753.1999999999989</v>
      </c>
      <c r="U1402" s="145">
        <v>4750.75</v>
      </c>
      <c r="V1402" s="145">
        <v>4752.3999999999996</v>
      </c>
      <c r="W1402" s="145">
        <v>4753.0499999999993</v>
      </c>
      <c r="X1402" s="145">
        <v>4756.59</v>
      </c>
      <c r="Y1402" s="145">
        <v>4756.0499999999993</v>
      </c>
      <c r="Z1402" s="145">
        <v>4732.6900000000005</v>
      </c>
      <c r="AA1402" s="145">
        <v>4680.3999999999996</v>
      </c>
      <c r="AB1402" s="145">
        <v>4679.6499999999996</v>
      </c>
      <c r="AC1402" s="145">
        <v>4805.3799999999992</v>
      </c>
      <c r="AD1402" s="145">
        <v>4798.6499999999996</v>
      </c>
      <c r="AE1402" s="145">
        <v>4669.2099999999991</v>
      </c>
      <c r="AF1402" s="145">
        <v>4615.4400000000005</v>
      </c>
    </row>
    <row r="1403" spans="1:32" ht="18" customHeight="1" x14ac:dyDescent="0.25">
      <c r="A1403" s="90" t="s">
        <v>98</v>
      </c>
      <c r="B1403" s="90"/>
      <c r="C1403" s="90"/>
      <c r="D1403" s="90"/>
      <c r="E1403" s="90"/>
      <c r="F1403" s="90"/>
      <c r="G1403" s="90"/>
      <c r="H1403" s="91"/>
      <c r="I1403" s="145">
        <v>4674.58</v>
      </c>
      <c r="J1403" s="145">
        <v>4627.8899999999994</v>
      </c>
      <c r="K1403" s="145">
        <v>4620.3500000000004</v>
      </c>
      <c r="L1403" s="145">
        <v>4616.58</v>
      </c>
      <c r="M1403" s="145">
        <v>4616.0200000000004</v>
      </c>
      <c r="N1403" s="145">
        <v>4615.9400000000005</v>
      </c>
      <c r="O1403" s="145">
        <v>4615.1100000000006</v>
      </c>
      <c r="P1403" s="145">
        <v>4674.42</v>
      </c>
      <c r="Q1403" s="145">
        <v>4616.1999999999989</v>
      </c>
      <c r="R1403" s="145">
        <v>4651</v>
      </c>
      <c r="S1403" s="145">
        <v>4733.369999999999</v>
      </c>
      <c r="T1403" s="145">
        <v>4758.18</v>
      </c>
      <c r="U1403" s="145">
        <v>4759.3799999999992</v>
      </c>
      <c r="V1403" s="145">
        <v>4761.4499999999989</v>
      </c>
      <c r="W1403" s="145">
        <v>4763.0200000000004</v>
      </c>
      <c r="X1403" s="145">
        <v>4769.2099999999991</v>
      </c>
      <c r="Y1403" s="145">
        <v>4771.5299999999988</v>
      </c>
      <c r="Z1403" s="145">
        <v>4744.3799999999992</v>
      </c>
      <c r="AA1403" s="145">
        <v>4684.8500000000004</v>
      </c>
      <c r="AB1403" s="145">
        <v>4682.9599999999991</v>
      </c>
      <c r="AC1403" s="145">
        <v>4802.07</v>
      </c>
      <c r="AD1403" s="145">
        <v>4806.7700000000004</v>
      </c>
      <c r="AE1403" s="145">
        <v>4673.0499999999993</v>
      </c>
      <c r="AF1403" s="145">
        <v>4615.6399999999994</v>
      </c>
    </row>
    <row r="1404" spans="1:32" ht="18" customHeight="1" x14ac:dyDescent="0.25">
      <c r="A1404" s="90" t="s">
        <v>99</v>
      </c>
      <c r="B1404" s="90"/>
      <c r="C1404" s="90"/>
      <c r="D1404" s="90"/>
      <c r="E1404" s="90"/>
      <c r="F1404" s="90"/>
      <c r="G1404" s="90"/>
      <c r="H1404" s="91"/>
      <c r="I1404" s="145">
        <v>4679.99</v>
      </c>
      <c r="J1404" s="145">
        <v>4627.2799999999988</v>
      </c>
      <c r="K1404" s="145">
        <v>4618.6999999999989</v>
      </c>
      <c r="L1404" s="145">
        <v>4616.1499999999996</v>
      </c>
      <c r="M1404" s="145">
        <v>4616.1499999999996</v>
      </c>
      <c r="N1404" s="145">
        <v>4616.0200000000004</v>
      </c>
      <c r="O1404" s="145">
        <v>4615.17</v>
      </c>
      <c r="P1404" s="145">
        <v>4661.1000000000004</v>
      </c>
      <c r="Q1404" s="145">
        <v>4616.119999999999</v>
      </c>
      <c r="R1404" s="145">
        <v>4649.2700000000004</v>
      </c>
      <c r="S1404" s="145">
        <v>4702.51</v>
      </c>
      <c r="T1404" s="145">
        <v>4726.2199999999993</v>
      </c>
      <c r="U1404" s="145">
        <v>4726.08</v>
      </c>
      <c r="V1404" s="145">
        <v>4748.58</v>
      </c>
      <c r="W1404" s="145">
        <v>4748.6299999999992</v>
      </c>
      <c r="X1404" s="145">
        <v>4748.6999999999989</v>
      </c>
      <c r="Y1404" s="145">
        <v>4748.8099999999995</v>
      </c>
      <c r="Z1404" s="145">
        <v>4703.49</v>
      </c>
      <c r="AA1404" s="145">
        <v>4677.9599999999991</v>
      </c>
      <c r="AB1404" s="145">
        <v>4676.4599999999991</v>
      </c>
      <c r="AC1404" s="145">
        <v>4779.18</v>
      </c>
      <c r="AD1404" s="145">
        <v>4788.2999999999993</v>
      </c>
      <c r="AE1404" s="145">
        <v>4669.51</v>
      </c>
      <c r="AF1404" s="145">
        <v>4615.4599999999991</v>
      </c>
    </row>
    <row r="1405" spans="1:32" ht="18" customHeight="1" x14ac:dyDescent="0.25">
      <c r="A1405" s="90" t="s">
        <v>100</v>
      </c>
      <c r="B1405" s="90"/>
      <c r="C1405" s="90"/>
      <c r="D1405" s="90"/>
      <c r="E1405" s="90"/>
      <c r="F1405" s="90"/>
      <c r="G1405" s="90"/>
      <c r="H1405" s="91"/>
      <c r="I1405" s="145">
        <v>4713.5200000000004</v>
      </c>
      <c r="J1405" s="145">
        <v>4662.1499999999996</v>
      </c>
      <c r="K1405" s="145">
        <v>4626.51</v>
      </c>
      <c r="L1405" s="145">
        <v>4619.4699999999993</v>
      </c>
      <c r="M1405" s="145">
        <v>4616.3899999999994</v>
      </c>
      <c r="N1405" s="145">
        <v>4615.68</v>
      </c>
      <c r="O1405" s="145">
        <v>4614.6299999999992</v>
      </c>
      <c r="P1405" s="145">
        <v>4658.0200000000004</v>
      </c>
      <c r="Q1405" s="145">
        <v>4615.82</v>
      </c>
      <c r="R1405" s="145">
        <v>4621.17</v>
      </c>
      <c r="S1405" s="145">
        <v>4650.34</v>
      </c>
      <c r="T1405" s="145">
        <v>4702.33</v>
      </c>
      <c r="U1405" s="145">
        <v>4704.0299999999988</v>
      </c>
      <c r="V1405" s="145">
        <v>4704.0599999999995</v>
      </c>
      <c r="W1405" s="145">
        <v>4704.3099999999995</v>
      </c>
      <c r="X1405" s="145">
        <v>4705.0399999999991</v>
      </c>
      <c r="Y1405" s="145">
        <v>4712.58</v>
      </c>
      <c r="Z1405" s="145">
        <v>4654.6100000000006</v>
      </c>
      <c r="AA1405" s="145">
        <v>4622.0299999999988</v>
      </c>
      <c r="AB1405" s="145">
        <v>4651.4599999999991</v>
      </c>
      <c r="AC1405" s="145">
        <v>4759.3599999999988</v>
      </c>
      <c r="AD1405" s="145">
        <v>4775.7899999999991</v>
      </c>
      <c r="AE1405" s="145">
        <v>4669.82</v>
      </c>
      <c r="AF1405" s="145">
        <v>4614.2299999999996</v>
      </c>
    </row>
    <row r="1406" spans="1:32" ht="18" customHeight="1" x14ac:dyDescent="0.25">
      <c r="A1406" s="90" t="s">
        <v>101</v>
      </c>
      <c r="B1406" s="90"/>
      <c r="C1406" s="90"/>
      <c r="D1406" s="90"/>
      <c r="E1406" s="90"/>
      <c r="F1406" s="90"/>
      <c r="G1406" s="90"/>
      <c r="H1406" s="91"/>
      <c r="I1406" s="145">
        <v>4690.33</v>
      </c>
      <c r="J1406" s="145">
        <v>4639.619999999999</v>
      </c>
      <c r="K1406" s="145">
        <v>4622.92</v>
      </c>
      <c r="L1406" s="145">
        <v>4617.8799999999992</v>
      </c>
      <c r="M1406" s="145">
        <v>4616.1100000000006</v>
      </c>
      <c r="N1406" s="145">
        <v>4615.8899999999994</v>
      </c>
      <c r="O1406" s="145">
        <v>4614.76</v>
      </c>
      <c r="P1406" s="145">
        <v>4631.24</v>
      </c>
      <c r="Q1406" s="145">
        <v>4615.93</v>
      </c>
      <c r="R1406" s="145">
        <v>4621.33</v>
      </c>
      <c r="S1406" s="145">
        <v>4650.34</v>
      </c>
      <c r="T1406" s="145">
        <v>4703.619999999999</v>
      </c>
      <c r="U1406" s="145">
        <v>4706.1000000000004</v>
      </c>
      <c r="V1406" s="145">
        <v>4706.67</v>
      </c>
      <c r="W1406" s="145">
        <v>4706.6499999999996</v>
      </c>
      <c r="X1406" s="145">
        <v>4707.58</v>
      </c>
      <c r="Y1406" s="145">
        <v>4681.619999999999</v>
      </c>
      <c r="Z1406" s="145">
        <v>4653.1299999999992</v>
      </c>
      <c r="AA1406" s="145">
        <v>4622.2700000000004</v>
      </c>
      <c r="AB1406" s="145">
        <v>4652.1000000000004</v>
      </c>
      <c r="AC1406" s="145">
        <v>4760.9599999999991</v>
      </c>
      <c r="AD1406" s="145">
        <v>4774.0200000000004</v>
      </c>
      <c r="AE1406" s="145">
        <v>4669.7999999999993</v>
      </c>
      <c r="AF1406" s="145">
        <v>4614.5299999999988</v>
      </c>
    </row>
    <row r="1407" spans="1:32" ht="18" customHeight="1" x14ac:dyDescent="0.25">
      <c r="A1407" s="90" t="s">
        <v>102</v>
      </c>
      <c r="B1407" s="90"/>
      <c r="C1407" s="90"/>
      <c r="D1407" s="90"/>
      <c r="E1407" s="90"/>
      <c r="F1407" s="90"/>
      <c r="G1407" s="90"/>
      <c r="H1407" s="91"/>
      <c r="I1407" s="145">
        <v>4680.4400000000005</v>
      </c>
      <c r="J1407" s="145">
        <v>4623.4499999999989</v>
      </c>
      <c r="K1407" s="145">
        <v>4619.18</v>
      </c>
      <c r="L1407" s="145">
        <v>4617.9599999999991</v>
      </c>
      <c r="M1407" s="145">
        <v>4616.42</v>
      </c>
      <c r="N1407" s="145">
        <v>4615.2999999999993</v>
      </c>
      <c r="O1407" s="145">
        <v>4620.2299999999996</v>
      </c>
      <c r="P1407" s="145">
        <v>4694.59</v>
      </c>
      <c r="Q1407" s="145">
        <v>4615.92</v>
      </c>
      <c r="R1407" s="145">
        <v>4708.59</v>
      </c>
      <c r="S1407" s="145">
        <v>4745.1299999999992</v>
      </c>
      <c r="T1407" s="145">
        <v>4761.67</v>
      </c>
      <c r="U1407" s="145">
        <v>4762.5399999999991</v>
      </c>
      <c r="V1407" s="145">
        <v>4775.1000000000004</v>
      </c>
      <c r="W1407" s="145">
        <v>4774.9400000000005</v>
      </c>
      <c r="X1407" s="145">
        <v>4776.9400000000005</v>
      </c>
      <c r="Y1407" s="145">
        <v>4775.4400000000005</v>
      </c>
      <c r="Z1407" s="145">
        <v>4719.0200000000004</v>
      </c>
      <c r="AA1407" s="145">
        <v>4687.32</v>
      </c>
      <c r="AB1407" s="145">
        <v>4680.7000000000007</v>
      </c>
      <c r="AC1407" s="145">
        <v>4822.49</v>
      </c>
      <c r="AD1407" s="145">
        <v>4832.0399999999991</v>
      </c>
      <c r="AE1407" s="145">
        <v>4712.91</v>
      </c>
      <c r="AF1407" s="145">
        <v>4614.7799999999988</v>
      </c>
    </row>
    <row r="1408" spans="1:32" ht="18" customHeight="1" x14ac:dyDescent="0.25">
      <c r="A1408" s="90" t="s">
        <v>103</v>
      </c>
      <c r="B1408" s="90"/>
      <c r="C1408" s="90"/>
      <c r="D1408" s="90"/>
      <c r="E1408" s="90"/>
      <c r="F1408" s="90"/>
      <c r="G1408" s="90"/>
      <c r="H1408" s="91"/>
      <c r="I1408" s="145">
        <v>4657.82</v>
      </c>
      <c r="J1408" s="145">
        <v>4625.6299999999992</v>
      </c>
      <c r="K1408" s="145">
        <v>4616.7299999999996</v>
      </c>
      <c r="L1408" s="145">
        <v>4614.74</v>
      </c>
      <c r="M1408" s="145">
        <v>4615.1900000000005</v>
      </c>
      <c r="N1408" s="145">
        <v>4615.58</v>
      </c>
      <c r="O1408" s="145">
        <v>4619.7099999999991</v>
      </c>
      <c r="P1408" s="145">
        <v>4664.1499999999996</v>
      </c>
      <c r="Q1408" s="145">
        <v>4615.7999999999993</v>
      </c>
      <c r="R1408" s="145">
        <v>4702.1499999999996</v>
      </c>
      <c r="S1408" s="145">
        <v>4725.25</v>
      </c>
      <c r="T1408" s="145">
        <v>4738.4699999999993</v>
      </c>
      <c r="U1408" s="145">
        <v>4738.7700000000004</v>
      </c>
      <c r="V1408" s="145">
        <v>4748.6099999999988</v>
      </c>
      <c r="W1408" s="145">
        <v>4749.7999999999993</v>
      </c>
      <c r="X1408" s="145">
        <v>4759.2299999999996</v>
      </c>
      <c r="Y1408" s="145">
        <v>4759.3899999999994</v>
      </c>
      <c r="Z1408" s="145">
        <v>4712.43</v>
      </c>
      <c r="AA1408" s="145">
        <v>4677.9400000000005</v>
      </c>
      <c r="AB1408" s="145">
        <v>4676.66</v>
      </c>
      <c r="AC1408" s="145">
        <v>4805.5599999999995</v>
      </c>
      <c r="AD1408" s="145">
        <v>4804.01</v>
      </c>
      <c r="AE1408" s="145">
        <v>4697.2999999999993</v>
      </c>
      <c r="AF1408" s="145">
        <v>4614.6900000000005</v>
      </c>
    </row>
    <row r="1409" spans="1:32" ht="18" customHeight="1" x14ac:dyDescent="0.25">
      <c r="A1409" s="90" t="s">
        <v>104</v>
      </c>
      <c r="B1409" s="90"/>
      <c r="C1409" s="90"/>
      <c r="D1409" s="90"/>
      <c r="E1409" s="90"/>
      <c r="F1409" s="90"/>
      <c r="G1409" s="90"/>
      <c r="H1409" s="91"/>
      <c r="I1409" s="145">
        <v>4637.4499999999989</v>
      </c>
      <c r="J1409" s="145">
        <v>4614.869999999999</v>
      </c>
      <c r="K1409" s="145">
        <v>4606.5499999999993</v>
      </c>
      <c r="L1409" s="145">
        <v>4606.4599999999991</v>
      </c>
      <c r="M1409" s="145">
        <v>4613.26</v>
      </c>
      <c r="N1409" s="145">
        <v>4615.7299999999996</v>
      </c>
      <c r="O1409" s="145">
        <v>4618.33</v>
      </c>
      <c r="P1409" s="145">
        <v>4652.9599999999991</v>
      </c>
      <c r="Q1409" s="145">
        <v>4615.93</v>
      </c>
      <c r="R1409" s="145">
        <v>4698.66</v>
      </c>
      <c r="S1409" s="145">
        <v>4724.8799999999992</v>
      </c>
      <c r="T1409" s="145">
        <v>4738.5499999999993</v>
      </c>
      <c r="U1409" s="145">
        <v>4747.25</v>
      </c>
      <c r="V1409" s="145">
        <v>4748.07</v>
      </c>
      <c r="W1409" s="145">
        <v>4749.49</v>
      </c>
      <c r="X1409" s="145">
        <v>4756.7099999999991</v>
      </c>
      <c r="Y1409" s="145">
        <v>4764.99</v>
      </c>
      <c r="Z1409" s="145">
        <v>4762.1299999999992</v>
      </c>
      <c r="AA1409" s="145">
        <v>4725.4599999999991</v>
      </c>
      <c r="AB1409" s="145">
        <v>4723.2799999999988</v>
      </c>
      <c r="AC1409" s="145">
        <v>4849.869999999999</v>
      </c>
      <c r="AD1409" s="145">
        <v>4846.7899999999991</v>
      </c>
      <c r="AE1409" s="145">
        <v>4722.83</v>
      </c>
      <c r="AF1409" s="145">
        <v>4614.82</v>
      </c>
    </row>
    <row r="1410" spans="1:32" ht="18" customHeight="1" x14ac:dyDescent="0.25">
      <c r="A1410" s="90" t="s">
        <v>105</v>
      </c>
      <c r="B1410" s="90"/>
      <c r="C1410" s="90"/>
      <c r="D1410" s="90"/>
      <c r="E1410" s="90"/>
      <c r="F1410" s="90"/>
      <c r="G1410" s="90"/>
      <c r="H1410" s="91"/>
      <c r="I1410" s="145">
        <v>4650.2299999999996</v>
      </c>
      <c r="J1410" s="145">
        <v>4621.49</v>
      </c>
      <c r="K1410" s="145">
        <v>4614.59</v>
      </c>
      <c r="L1410" s="145">
        <v>4612.7799999999988</v>
      </c>
      <c r="M1410" s="145">
        <v>4614.6299999999992</v>
      </c>
      <c r="N1410" s="145">
        <v>4615.619999999999</v>
      </c>
      <c r="O1410" s="145">
        <v>4623.2099999999991</v>
      </c>
      <c r="P1410" s="145">
        <v>4688.5</v>
      </c>
      <c r="Q1410" s="145">
        <v>4637.8999999999996</v>
      </c>
      <c r="R1410" s="145">
        <v>4750.42</v>
      </c>
      <c r="S1410" s="145">
        <v>4793.5299999999988</v>
      </c>
      <c r="T1410" s="145">
        <v>4744.9499999999989</v>
      </c>
      <c r="U1410" s="145">
        <v>4753.82</v>
      </c>
      <c r="V1410" s="145">
        <v>4754.4400000000005</v>
      </c>
      <c r="W1410" s="145">
        <v>4776.42</v>
      </c>
      <c r="X1410" s="145">
        <v>4799.1299999999992</v>
      </c>
      <c r="Y1410" s="145">
        <v>4868.6099999999988</v>
      </c>
      <c r="Z1410" s="145">
        <v>4829.4499999999989</v>
      </c>
      <c r="AA1410" s="145">
        <v>4790.9799999999996</v>
      </c>
      <c r="AB1410" s="145">
        <v>4781.76</v>
      </c>
      <c r="AC1410" s="145">
        <v>4919.7700000000004</v>
      </c>
      <c r="AD1410" s="145">
        <v>4918.3599999999988</v>
      </c>
      <c r="AE1410" s="145">
        <v>4835.75</v>
      </c>
      <c r="AF1410" s="145">
        <v>4660.7299999999996</v>
      </c>
    </row>
    <row r="1411" spans="1:32" ht="18" customHeight="1" x14ac:dyDescent="0.25">
      <c r="A1411" s="90" t="s">
        <v>106</v>
      </c>
      <c r="B1411" s="90"/>
      <c r="C1411" s="90"/>
      <c r="D1411" s="90"/>
      <c r="E1411" s="90"/>
      <c r="F1411" s="90"/>
      <c r="G1411" s="90"/>
      <c r="H1411" s="91"/>
      <c r="I1411" s="145">
        <v>4674.0499999999993</v>
      </c>
      <c r="J1411" s="145">
        <v>4619.91</v>
      </c>
      <c r="K1411" s="145">
        <v>4610.2799999999988</v>
      </c>
      <c r="L1411" s="145">
        <v>4608.0399999999991</v>
      </c>
      <c r="M1411" s="145">
        <v>4609.9699999999993</v>
      </c>
      <c r="N1411" s="145">
        <v>4615.1399999999994</v>
      </c>
      <c r="O1411" s="145">
        <v>4627.17</v>
      </c>
      <c r="P1411" s="145">
        <v>4695.5599999999995</v>
      </c>
      <c r="Q1411" s="145">
        <v>4638.369999999999</v>
      </c>
      <c r="R1411" s="145">
        <v>4776.92</v>
      </c>
      <c r="S1411" s="145">
        <v>4829.9400000000005</v>
      </c>
      <c r="T1411" s="145">
        <v>4781.16</v>
      </c>
      <c r="U1411" s="145">
        <v>4781.09</v>
      </c>
      <c r="V1411" s="145">
        <v>4781.17</v>
      </c>
      <c r="W1411" s="145">
        <v>4794.91</v>
      </c>
      <c r="X1411" s="145">
        <v>4850.8099999999995</v>
      </c>
      <c r="Y1411" s="145">
        <v>4882.5499999999993</v>
      </c>
      <c r="Z1411" s="145">
        <v>4865.3899999999994</v>
      </c>
      <c r="AA1411" s="145">
        <v>4829.5200000000004</v>
      </c>
      <c r="AB1411" s="145">
        <v>4826.2999999999993</v>
      </c>
      <c r="AC1411" s="145">
        <v>4977.6399999999994</v>
      </c>
      <c r="AD1411" s="145">
        <v>5062.7199999999993</v>
      </c>
      <c r="AE1411" s="145">
        <v>4970.93</v>
      </c>
      <c r="AF1411" s="145">
        <v>4771.0399999999991</v>
      </c>
    </row>
    <row r="1412" spans="1:32" ht="18" customHeight="1" x14ac:dyDescent="0.25">
      <c r="A1412" s="90" t="s">
        <v>107</v>
      </c>
      <c r="B1412" s="90"/>
      <c r="C1412" s="90"/>
      <c r="D1412" s="90"/>
      <c r="E1412" s="90"/>
      <c r="F1412" s="90"/>
      <c r="G1412" s="90"/>
      <c r="H1412" s="91"/>
      <c r="I1412" s="145">
        <v>4791.619999999999</v>
      </c>
      <c r="J1412" s="145">
        <v>4636.8899999999994</v>
      </c>
      <c r="K1412" s="145">
        <v>4628.2999999999993</v>
      </c>
      <c r="L1412" s="145">
        <v>4619.83</v>
      </c>
      <c r="M1412" s="145">
        <v>4616.0200000000004</v>
      </c>
      <c r="N1412" s="145">
        <v>4615.43</v>
      </c>
      <c r="O1412" s="145">
        <v>4619.84</v>
      </c>
      <c r="P1412" s="145">
        <v>4661.34</v>
      </c>
      <c r="Q1412" s="145">
        <v>4615.74</v>
      </c>
      <c r="R1412" s="145">
        <v>4693.59</v>
      </c>
      <c r="S1412" s="145">
        <v>4756.1900000000005</v>
      </c>
      <c r="T1412" s="145">
        <v>4784.43</v>
      </c>
      <c r="U1412" s="145">
        <v>4782.91</v>
      </c>
      <c r="V1412" s="145">
        <v>4783.18</v>
      </c>
      <c r="W1412" s="145">
        <v>4783.2799999999988</v>
      </c>
      <c r="X1412" s="145">
        <v>4774.6999999999989</v>
      </c>
      <c r="Y1412" s="145">
        <v>4775.01</v>
      </c>
      <c r="Z1412" s="145">
        <v>4774.68</v>
      </c>
      <c r="AA1412" s="145">
        <v>4781.8099999999995</v>
      </c>
      <c r="AB1412" s="145">
        <v>4780.18</v>
      </c>
      <c r="AC1412" s="145">
        <v>4910.7199999999993</v>
      </c>
      <c r="AD1412" s="145">
        <v>4896.68</v>
      </c>
      <c r="AE1412" s="145">
        <v>4778.1999999999989</v>
      </c>
      <c r="AF1412" s="145">
        <v>4624.1399999999994</v>
      </c>
    </row>
    <row r="1413" spans="1:32" ht="18" customHeight="1" x14ac:dyDescent="0.25">
      <c r="A1413" s="90" t="s">
        <v>108</v>
      </c>
      <c r="B1413" s="90"/>
      <c r="C1413" s="90"/>
      <c r="D1413" s="90"/>
      <c r="E1413" s="90"/>
      <c r="F1413" s="90"/>
      <c r="G1413" s="90"/>
      <c r="H1413" s="91"/>
      <c r="I1413" s="145">
        <v>4673.75</v>
      </c>
      <c r="J1413" s="145">
        <v>4635.2099999999991</v>
      </c>
      <c r="K1413" s="145">
        <v>4620.9799999999996</v>
      </c>
      <c r="L1413" s="145">
        <v>4616.24</v>
      </c>
      <c r="M1413" s="145">
        <v>4615.1100000000006</v>
      </c>
      <c r="N1413" s="145">
        <v>4615.7700000000004</v>
      </c>
      <c r="O1413" s="145">
        <v>4611.3999999999996</v>
      </c>
      <c r="P1413" s="145">
        <v>4630.75</v>
      </c>
      <c r="Q1413" s="145">
        <v>4616.2299999999996</v>
      </c>
      <c r="R1413" s="145">
        <v>4660.2299999999996</v>
      </c>
      <c r="S1413" s="145">
        <v>4711.08</v>
      </c>
      <c r="T1413" s="145">
        <v>4741.6299999999992</v>
      </c>
      <c r="U1413" s="145">
        <v>4743.24</v>
      </c>
      <c r="V1413" s="145">
        <v>4743.4599999999991</v>
      </c>
      <c r="W1413" s="145">
        <v>4760.9499999999989</v>
      </c>
      <c r="X1413" s="145">
        <v>4763.6499999999996</v>
      </c>
      <c r="Y1413" s="145">
        <v>4764.42</v>
      </c>
      <c r="Z1413" s="145">
        <v>4764.0499999999993</v>
      </c>
      <c r="AA1413" s="145">
        <v>4740.5499999999993</v>
      </c>
      <c r="AB1413" s="145">
        <v>4732.16</v>
      </c>
      <c r="AC1413" s="145">
        <v>4882.5</v>
      </c>
      <c r="AD1413" s="145">
        <v>4873.5200000000004</v>
      </c>
      <c r="AE1413" s="145">
        <v>4747.3999999999996</v>
      </c>
      <c r="AF1413" s="145">
        <v>4614.8600000000006</v>
      </c>
    </row>
    <row r="1414" spans="1:32" ht="18" customHeight="1" x14ac:dyDescent="0.25">
      <c r="A1414" s="90" t="s">
        <v>109</v>
      </c>
      <c r="B1414" s="90"/>
      <c r="C1414" s="90"/>
      <c r="D1414" s="90"/>
      <c r="E1414" s="90"/>
      <c r="F1414" s="90"/>
      <c r="G1414" s="90"/>
      <c r="H1414" s="91"/>
      <c r="I1414" s="145">
        <v>4667.7099999999991</v>
      </c>
      <c r="J1414" s="145">
        <v>4627.5299999999988</v>
      </c>
      <c r="K1414" s="145">
        <v>4617.2799999999988</v>
      </c>
      <c r="L1414" s="145">
        <v>4613.07</v>
      </c>
      <c r="M1414" s="145">
        <v>4614.3099999999995</v>
      </c>
      <c r="N1414" s="145">
        <v>4614.0399999999991</v>
      </c>
      <c r="O1414" s="145">
        <v>4619.7199999999993</v>
      </c>
      <c r="P1414" s="145">
        <v>4651.57</v>
      </c>
      <c r="Q1414" s="145">
        <v>4616.34</v>
      </c>
      <c r="R1414" s="145">
        <v>4688.7199999999993</v>
      </c>
      <c r="S1414" s="145">
        <v>4758.7099999999991</v>
      </c>
      <c r="T1414" s="145">
        <v>4771.7899999999991</v>
      </c>
      <c r="U1414" s="145">
        <v>4759.6399999999994</v>
      </c>
      <c r="V1414" s="145">
        <v>4761.7299999999996</v>
      </c>
      <c r="W1414" s="145">
        <v>4761.7700000000004</v>
      </c>
      <c r="X1414" s="145">
        <v>4767.8799999999992</v>
      </c>
      <c r="Y1414" s="145">
        <v>4763.3099999999995</v>
      </c>
      <c r="Z1414" s="145">
        <v>4741.57</v>
      </c>
      <c r="AA1414" s="145">
        <v>4739.369999999999</v>
      </c>
      <c r="AB1414" s="145">
        <v>4721.3999999999996</v>
      </c>
      <c r="AC1414" s="145">
        <v>4811.26</v>
      </c>
      <c r="AD1414" s="145">
        <v>4825.43</v>
      </c>
      <c r="AE1414" s="145">
        <v>4721.33</v>
      </c>
      <c r="AF1414" s="145">
        <v>4618.84</v>
      </c>
    </row>
    <row r="1415" spans="1:32" ht="18" customHeight="1" x14ac:dyDescent="0.25">
      <c r="A1415" s="90" t="s">
        <v>110</v>
      </c>
      <c r="B1415" s="90"/>
      <c r="C1415" s="90"/>
      <c r="D1415" s="90"/>
      <c r="E1415" s="90"/>
      <c r="F1415" s="90"/>
      <c r="G1415" s="90"/>
      <c r="H1415" s="91"/>
      <c r="I1415" s="145">
        <v>4682.42</v>
      </c>
      <c r="J1415" s="145">
        <v>4620.5299999999988</v>
      </c>
      <c r="K1415" s="145">
        <v>4609.119999999999</v>
      </c>
      <c r="L1415" s="145">
        <v>4609.26</v>
      </c>
      <c r="M1415" s="145">
        <v>4614.5299999999988</v>
      </c>
      <c r="N1415" s="145">
        <v>4615.119999999999</v>
      </c>
      <c r="O1415" s="145">
        <v>4619.5399999999991</v>
      </c>
      <c r="P1415" s="145">
        <v>4663.6299999999992</v>
      </c>
      <c r="Q1415" s="145">
        <v>4616.18</v>
      </c>
      <c r="R1415" s="145">
        <v>4701.58</v>
      </c>
      <c r="S1415" s="145">
        <v>4783.4499999999989</v>
      </c>
      <c r="T1415" s="145">
        <v>4806.51</v>
      </c>
      <c r="U1415" s="145">
        <v>4793.3899999999994</v>
      </c>
      <c r="V1415" s="145">
        <v>4798.7099999999991</v>
      </c>
      <c r="W1415" s="145">
        <v>4791.9499999999989</v>
      </c>
      <c r="X1415" s="145">
        <v>4793.7999999999993</v>
      </c>
      <c r="Y1415" s="145">
        <v>4793.4400000000005</v>
      </c>
      <c r="Z1415" s="145">
        <v>4768.4499999999989</v>
      </c>
      <c r="AA1415" s="145">
        <v>4759.7899999999991</v>
      </c>
      <c r="AB1415" s="145">
        <v>4743.84</v>
      </c>
      <c r="AC1415" s="145">
        <v>4853.619999999999</v>
      </c>
      <c r="AD1415" s="145">
        <v>4857.8999999999996</v>
      </c>
      <c r="AE1415" s="145">
        <v>4749.6399999999994</v>
      </c>
      <c r="AF1415" s="145">
        <v>4619.67</v>
      </c>
    </row>
    <row r="1416" spans="1:32" ht="18" customHeight="1" x14ac:dyDescent="0.25">
      <c r="A1416" s="98" t="s">
        <v>111</v>
      </c>
      <c r="B1416" s="98"/>
      <c r="C1416" s="98"/>
      <c r="D1416" s="98"/>
      <c r="E1416" s="98"/>
      <c r="F1416" s="98"/>
      <c r="G1416" s="98"/>
      <c r="H1416" s="99"/>
      <c r="I1416" s="145">
        <v>4682.4599999999991</v>
      </c>
      <c r="J1416" s="145">
        <v>4621.6900000000005</v>
      </c>
      <c r="K1416" s="145">
        <v>4609.5499999999993</v>
      </c>
      <c r="L1416" s="145">
        <v>4609.6900000000005</v>
      </c>
      <c r="M1416" s="145">
        <v>4614.4699999999993</v>
      </c>
      <c r="N1416" s="145">
        <v>4614.99</v>
      </c>
      <c r="O1416" s="145">
        <v>4619.0599999999995</v>
      </c>
      <c r="P1416" s="145">
        <v>4662.6299999999992</v>
      </c>
      <c r="Q1416" s="145">
        <v>4616.1999999999989</v>
      </c>
      <c r="R1416" s="145">
        <v>4699.83</v>
      </c>
      <c r="S1416" s="145">
        <v>4767.7799999999988</v>
      </c>
      <c r="T1416" s="145">
        <v>4776.9499999999989</v>
      </c>
      <c r="U1416" s="145">
        <v>4765.6499999999996</v>
      </c>
      <c r="V1416" s="145">
        <v>4769.6000000000004</v>
      </c>
      <c r="W1416" s="145">
        <v>4771.57</v>
      </c>
      <c r="X1416" s="145">
        <v>4781.8099999999995</v>
      </c>
      <c r="Y1416" s="145">
        <v>4785.25</v>
      </c>
      <c r="Z1416" s="145">
        <v>4750.99</v>
      </c>
      <c r="AA1416" s="145">
        <v>4745.32</v>
      </c>
      <c r="AB1416" s="145">
        <v>4740.67</v>
      </c>
      <c r="AC1416" s="145">
        <v>4845.75</v>
      </c>
      <c r="AD1416" s="145">
        <v>4833.8500000000004</v>
      </c>
      <c r="AE1416" s="145">
        <v>4737.92</v>
      </c>
      <c r="AF1416" s="145">
        <v>4619.43</v>
      </c>
    </row>
    <row r="1417" spans="1:32" ht="18" customHeight="1" x14ac:dyDescent="0.25">
      <c r="A1417" s="90" t="s">
        <v>112</v>
      </c>
      <c r="B1417" s="90"/>
      <c r="C1417" s="90"/>
      <c r="D1417" s="90"/>
      <c r="E1417" s="90"/>
      <c r="F1417" s="90"/>
      <c r="G1417" s="90"/>
      <c r="H1417" s="91"/>
      <c r="I1417" s="145">
        <v>4679.8899999999994</v>
      </c>
      <c r="J1417" s="145">
        <v>4618.8799999999992</v>
      </c>
      <c r="K1417" s="145">
        <v>4609.1999999999989</v>
      </c>
      <c r="L1417" s="145">
        <v>4609.3099999999995</v>
      </c>
      <c r="M1417" s="145">
        <v>4614.1900000000005</v>
      </c>
      <c r="N1417" s="145">
        <v>4615.8500000000004</v>
      </c>
      <c r="O1417" s="145">
        <v>4618.1000000000004</v>
      </c>
      <c r="P1417" s="145">
        <v>4668.4799999999996</v>
      </c>
      <c r="Q1417" s="145">
        <v>4616.2799999999988</v>
      </c>
      <c r="R1417" s="145">
        <v>4701.57</v>
      </c>
      <c r="S1417" s="145">
        <v>4746.9799999999996</v>
      </c>
      <c r="T1417" s="145">
        <v>4768.66</v>
      </c>
      <c r="U1417" s="145">
        <v>4768.619999999999</v>
      </c>
      <c r="V1417" s="145">
        <v>4790.49</v>
      </c>
      <c r="W1417" s="145">
        <v>4795.92</v>
      </c>
      <c r="X1417" s="145">
        <v>4797.1299999999992</v>
      </c>
      <c r="Y1417" s="145">
        <v>4800.3899999999994</v>
      </c>
      <c r="Z1417" s="145">
        <v>4753.18</v>
      </c>
      <c r="AA1417" s="145">
        <v>4710.1299999999992</v>
      </c>
      <c r="AB1417" s="145">
        <v>4713.4599999999991</v>
      </c>
      <c r="AC1417" s="145">
        <v>4810.5599999999995</v>
      </c>
      <c r="AD1417" s="145">
        <v>4802.1099999999988</v>
      </c>
      <c r="AE1417" s="145">
        <v>4702.26</v>
      </c>
      <c r="AF1417" s="145">
        <v>4614.9699999999993</v>
      </c>
    </row>
    <row r="1418" spans="1:32" ht="18" customHeight="1" x14ac:dyDescent="0.25">
      <c r="A1418" s="90" t="s">
        <v>113</v>
      </c>
      <c r="B1418" s="90"/>
      <c r="C1418" s="90"/>
      <c r="D1418" s="90"/>
      <c r="E1418" s="90"/>
      <c r="F1418" s="90"/>
      <c r="G1418" s="90"/>
      <c r="H1418" s="91"/>
      <c r="I1418" s="145">
        <v>4679.6999999999989</v>
      </c>
      <c r="J1418" s="145">
        <v>4622.8799999999992</v>
      </c>
      <c r="K1418" s="145">
        <v>4613.1299999999992</v>
      </c>
      <c r="L1418" s="145">
        <v>4609.24</v>
      </c>
      <c r="M1418" s="145">
        <v>4614.0599999999995</v>
      </c>
      <c r="N1418" s="145">
        <v>4615.68</v>
      </c>
      <c r="O1418" s="145">
        <v>4618.16</v>
      </c>
      <c r="P1418" s="145">
        <v>4666.8899999999994</v>
      </c>
      <c r="Q1418" s="145">
        <v>4621.5399999999991</v>
      </c>
      <c r="R1418" s="145">
        <v>4696.2899999999991</v>
      </c>
      <c r="S1418" s="145">
        <v>4740.869999999999</v>
      </c>
      <c r="T1418" s="145">
        <v>4761.82</v>
      </c>
      <c r="U1418" s="145">
        <v>4762.0499999999993</v>
      </c>
      <c r="V1418" s="145">
        <v>4763.84</v>
      </c>
      <c r="W1418" s="145">
        <v>4765.82</v>
      </c>
      <c r="X1418" s="145">
        <v>4744.8500000000004</v>
      </c>
      <c r="Y1418" s="145">
        <v>4777.09</v>
      </c>
      <c r="Z1418" s="145">
        <v>4733.66</v>
      </c>
      <c r="AA1418" s="145">
        <v>4718.0499999999993</v>
      </c>
      <c r="AB1418" s="145">
        <v>4746.119999999999</v>
      </c>
      <c r="AC1418" s="145">
        <v>4854.99</v>
      </c>
      <c r="AD1418" s="145">
        <v>4849.17</v>
      </c>
      <c r="AE1418" s="145">
        <v>4766.99</v>
      </c>
      <c r="AF1418" s="145">
        <v>4621.869999999999</v>
      </c>
    </row>
    <row r="1419" spans="1:32" ht="18" customHeight="1" x14ac:dyDescent="0.25">
      <c r="A1419" s="32"/>
      <c r="B1419" s="32"/>
      <c r="C1419" s="32"/>
      <c r="D1419" s="32"/>
      <c r="E1419" s="32"/>
      <c r="F1419" s="32"/>
      <c r="G1419" s="32"/>
      <c r="H1419" s="32"/>
      <c r="I1419" s="33"/>
      <c r="J1419" s="33"/>
      <c r="K1419" s="33"/>
      <c r="L1419" s="33"/>
      <c r="M1419" s="33"/>
      <c r="N1419" s="33"/>
      <c r="O1419" s="33"/>
      <c r="P1419" s="33"/>
      <c r="Q1419" s="33"/>
      <c r="R1419" s="33"/>
      <c r="S1419" s="33"/>
      <c r="T1419" s="33"/>
      <c r="U1419" s="33"/>
      <c r="V1419" s="33"/>
      <c r="W1419" s="33"/>
      <c r="X1419" s="33"/>
      <c r="Y1419" s="33"/>
      <c r="Z1419" s="33"/>
      <c r="AA1419" s="33"/>
      <c r="AB1419" s="33"/>
      <c r="AC1419" s="33"/>
      <c r="AD1419" s="33"/>
      <c r="AE1419" s="33"/>
      <c r="AF1419" s="33"/>
    </row>
    <row r="1420" spans="1:32" ht="18" customHeight="1" x14ac:dyDescent="0.25"/>
    <row r="1421" spans="1:32" ht="18" customHeight="1" x14ac:dyDescent="0.25">
      <c r="A1421" s="92" t="s">
        <v>58</v>
      </c>
      <c r="B1421" s="92"/>
      <c r="C1421" s="92"/>
      <c r="D1421" s="92"/>
      <c r="E1421" s="92"/>
      <c r="F1421" s="92"/>
      <c r="G1421" s="92"/>
      <c r="H1421" s="93"/>
      <c r="I1421" s="51"/>
      <c r="J1421" s="52"/>
      <c r="K1421" s="53"/>
      <c r="L1421" s="53"/>
      <c r="M1421" s="53" t="s">
        <v>132</v>
      </c>
      <c r="N1421" s="53"/>
      <c r="O1421" s="53"/>
      <c r="P1421" s="53"/>
      <c r="Q1421" s="53"/>
      <c r="R1421" s="53"/>
      <c r="S1421" s="53"/>
      <c r="T1421" s="53"/>
      <c r="U1421" s="54"/>
      <c r="V1421" s="54"/>
      <c r="W1421" s="54"/>
      <c r="X1421" s="54"/>
      <c r="Y1421" s="54"/>
      <c r="Z1421" s="54"/>
      <c r="AA1421" s="54"/>
      <c r="AB1421" s="54"/>
      <c r="AC1421" s="55"/>
      <c r="AD1421" s="54"/>
      <c r="AE1421" s="54"/>
      <c r="AF1421" s="54"/>
    </row>
    <row r="1422" spans="1:32" ht="18" customHeight="1" x14ac:dyDescent="0.25">
      <c r="A1422" s="100"/>
      <c r="B1422" s="100"/>
      <c r="C1422" s="100"/>
      <c r="D1422" s="100"/>
      <c r="E1422" s="100"/>
      <c r="F1422" s="100"/>
      <c r="G1422" s="100"/>
      <c r="H1422" s="101"/>
      <c r="I1422" s="56"/>
      <c r="J1422" s="57"/>
      <c r="K1422" s="58"/>
      <c r="L1422" s="58"/>
      <c r="M1422" s="58" t="s">
        <v>147</v>
      </c>
      <c r="N1422" s="58"/>
      <c r="O1422" s="58"/>
      <c r="P1422" s="58"/>
      <c r="Q1422" s="58"/>
      <c r="R1422" s="58"/>
      <c r="S1422" s="58"/>
      <c r="T1422" s="58"/>
      <c r="U1422" s="59"/>
      <c r="V1422" s="59"/>
      <c r="W1422" s="59"/>
      <c r="X1422" s="59"/>
      <c r="Y1422" s="59"/>
      <c r="Z1422" s="59"/>
      <c r="AA1422" s="59"/>
      <c r="AB1422" s="59"/>
      <c r="AC1422" s="60"/>
      <c r="AD1422" s="59"/>
      <c r="AE1422" s="59"/>
      <c r="AF1422" s="59"/>
    </row>
    <row r="1423" spans="1:32" ht="18" customHeight="1" x14ac:dyDescent="0.25">
      <c r="A1423" s="100"/>
      <c r="B1423" s="100"/>
      <c r="C1423" s="100"/>
      <c r="D1423" s="100"/>
      <c r="E1423" s="100"/>
      <c r="F1423" s="100"/>
      <c r="G1423" s="100"/>
      <c r="H1423" s="101"/>
      <c r="I1423" s="61"/>
      <c r="J1423" s="62"/>
      <c r="K1423" s="62"/>
      <c r="L1423" s="62"/>
      <c r="M1423" s="62"/>
      <c r="N1423" s="62"/>
      <c r="O1423" s="62"/>
      <c r="P1423" s="62"/>
      <c r="Q1423" s="62"/>
      <c r="R1423" s="62"/>
      <c r="S1423" s="62"/>
      <c r="T1423" s="62"/>
      <c r="U1423" s="62"/>
      <c r="V1423" s="62"/>
      <c r="W1423" s="62"/>
      <c r="X1423" s="62"/>
      <c r="Y1423" s="62"/>
      <c r="Z1423" s="62"/>
      <c r="AA1423" s="62"/>
      <c r="AB1423" s="62"/>
      <c r="AC1423" s="62"/>
      <c r="AD1423" s="62"/>
      <c r="AE1423" s="62"/>
      <c r="AF1423" s="62"/>
    </row>
    <row r="1424" spans="1:32" ht="27.75" customHeight="1" x14ac:dyDescent="0.25">
      <c r="A1424" s="94"/>
      <c r="B1424" s="94"/>
      <c r="C1424" s="94"/>
      <c r="D1424" s="94"/>
      <c r="E1424" s="94"/>
      <c r="F1424" s="94"/>
      <c r="G1424" s="94"/>
      <c r="H1424" s="95"/>
      <c r="I1424" s="31" t="s">
        <v>59</v>
      </c>
      <c r="J1424" s="31" t="s">
        <v>60</v>
      </c>
      <c r="K1424" s="31" t="s">
        <v>61</v>
      </c>
      <c r="L1424" s="31" t="s">
        <v>62</v>
      </c>
      <c r="M1424" s="31" t="s">
        <v>63</v>
      </c>
      <c r="N1424" s="31" t="s">
        <v>64</v>
      </c>
      <c r="O1424" s="31" t="s">
        <v>65</v>
      </c>
      <c r="P1424" s="31" t="s">
        <v>66</v>
      </c>
      <c r="Q1424" s="31" t="s">
        <v>67</v>
      </c>
      <c r="R1424" s="31" t="s">
        <v>68</v>
      </c>
      <c r="S1424" s="31" t="s">
        <v>69</v>
      </c>
      <c r="T1424" s="31" t="s">
        <v>70</v>
      </c>
      <c r="U1424" s="31" t="s">
        <v>71</v>
      </c>
      <c r="V1424" s="31" t="s">
        <v>72</v>
      </c>
      <c r="W1424" s="31" t="s">
        <v>73</v>
      </c>
      <c r="X1424" s="31" t="s">
        <v>74</v>
      </c>
      <c r="Y1424" s="31" t="s">
        <v>75</v>
      </c>
      <c r="Z1424" s="31" t="s">
        <v>76</v>
      </c>
      <c r="AA1424" s="31" t="s">
        <v>77</v>
      </c>
      <c r="AB1424" s="31" t="s">
        <v>78</v>
      </c>
      <c r="AC1424" s="31" t="s">
        <v>79</v>
      </c>
      <c r="AD1424" s="31" t="s">
        <v>80</v>
      </c>
      <c r="AE1424" s="31" t="s">
        <v>81</v>
      </c>
      <c r="AF1424" s="31" t="s">
        <v>82</v>
      </c>
    </row>
    <row r="1425" spans="1:32" ht="18" customHeight="1" x14ac:dyDescent="0.25">
      <c r="A1425" s="90" t="s">
        <v>83</v>
      </c>
      <c r="B1425" s="90"/>
      <c r="C1425" s="90"/>
      <c r="D1425" s="90"/>
      <c r="E1425" s="90"/>
      <c r="F1425" s="90"/>
      <c r="G1425" s="90"/>
      <c r="H1425" s="91"/>
      <c r="I1425" s="145">
        <v>5221.1000000000004</v>
      </c>
      <c r="J1425" s="145">
        <v>5213.4399999999987</v>
      </c>
      <c r="K1425" s="145">
        <v>5213.5399999999991</v>
      </c>
      <c r="L1425" s="145">
        <v>5213.17</v>
      </c>
      <c r="M1425" s="145">
        <v>5213.2799999999988</v>
      </c>
      <c r="N1425" s="145">
        <v>5213.369999999999</v>
      </c>
      <c r="O1425" s="145">
        <v>5212.6099999999988</v>
      </c>
      <c r="P1425" s="145">
        <v>5219.0599999999995</v>
      </c>
      <c r="Q1425" s="145">
        <v>5213.68</v>
      </c>
      <c r="R1425" s="145">
        <v>5218.58</v>
      </c>
      <c r="S1425" s="145">
        <v>5246.02</v>
      </c>
      <c r="T1425" s="145">
        <v>5257.6299999999992</v>
      </c>
      <c r="U1425" s="145">
        <v>5247.76</v>
      </c>
      <c r="V1425" s="145">
        <v>5247.7099999999991</v>
      </c>
      <c r="W1425" s="145">
        <v>5272.43</v>
      </c>
      <c r="X1425" s="145">
        <v>5278.3099999999995</v>
      </c>
      <c r="Y1425" s="145">
        <v>5263.1299999999992</v>
      </c>
      <c r="Z1425" s="145">
        <v>5213.6000000000004</v>
      </c>
      <c r="AA1425" s="145">
        <v>5213.8500000000004</v>
      </c>
      <c r="AB1425" s="145">
        <v>5214.43</v>
      </c>
      <c r="AC1425" s="145">
        <v>5287.6399999999994</v>
      </c>
      <c r="AD1425" s="145">
        <v>5280.27</v>
      </c>
      <c r="AE1425" s="145">
        <v>5212.08</v>
      </c>
      <c r="AF1425" s="145">
        <v>5212.09</v>
      </c>
    </row>
    <row r="1426" spans="1:32" ht="18" customHeight="1" x14ac:dyDescent="0.25">
      <c r="A1426" s="90" t="s">
        <v>84</v>
      </c>
      <c r="B1426" s="90"/>
      <c r="C1426" s="90"/>
      <c r="D1426" s="90"/>
      <c r="E1426" s="90"/>
      <c r="F1426" s="90"/>
      <c r="G1426" s="90"/>
      <c r="H1426" s="91"/>
      <c r="I1426" s="145">
        <v>5223.68</v>
      </c>
      <c r="J1426" s="145">
        <v>5212.41</v>
      </c>
      <c r="K1426" s="145">
        <v>5211.4499999999989</v>
      </c>
      <c r="L1426" s="145">
        <v>5213.33</v>
      </c>
      <c r="M1426" s="145">
        <v>5213.3899999999994</v>
      </c>
      <c r="N1426" s="145">
        <v>5213.34</v>
      </c>
      <c r="O1426" s="145">
        <v>5212.51</v>
      </c>
      <c r="P1426" s="145">
        <v>5225.8099999999995</v>
      </c>
      <c r="Q1426" s="145">
        <v>5214.1899999999987</v>
      </c>
      <c r="R1426" s="145">
        <v>5220.9399999999987</v>
      </c>
      <c r="S1426" s="145">
        <v>5313.2099999999991</v>
      </c>
      <c r="T1426" s="145">
        <v>5314.5399999999991</v>
      </c>
      <c r="U1426" s="145">
        <v>5313.9599999999991</v>
      </c>
      <c r="V1426" s="145">
        <v>5314.6</v>
      </c>
      <c r="W1426" s="145">
        <v>5341.619999999999</v>
      </c>
      <c r="X1426" s="145">
        <v>5325.65</v>
      </c>
      <c r="Y1426" s="145">
        <v>5314.4599999999991</v>
      </c>
      <c r="Z1426" s="145">
        <v>5285.8599999999988</v>
      </c>
      <c r="AA1426" s="145">
        <v>5252.07</v>
      </c>
      <c r="AB1426" s="145">
        <v>5231.869999999999</v>
      </c>
      <c r="AC1426" s="145">
        <v>5302.4599999999991</v>
      </c>
      <c r="AD1426" s="145">
        <v>5364.8899999999994</v>
      </c>
      <c r="AE1426" s="145">
        <v>5213.1499999999996</v>
      </c>
      <c r="AF1426" s="145">
        <v>5212.2199999999993</v>
      </c>
    </row>
    <row r="1427" spans="1:32" ht="18" customHeight="1" x14ac:dyDescent="0.25">
      <c r="A1427" s="90" t="s">
        <v>85</v>
      </c>
      <c r="B1427" s="90"/>
      <c r="C1427" s="90"/>
      <c r="D1427" s="90"/>
      <c r="E1427" s="90"/>
      <c r="F1427" s="90"/>
      <c r="G1427" s="90"/>
      <c r="H1427" s="91"/>
      <c r="I1427" s="145">
        <v>5220.0200000000004</v>
      </c>
      <c r="J1427" s="145">
        <v>5211.6299999999992</v>
      </c>
      <c r="K1427" s="145">
        <v>5210.9799999999996</v>
      </c>
      <c r="L1427" s="145">
        <v>5213.5</v>
      </c>
      <c r="M1427" s="145">
        <v>5213.5499999999993</v>
      </c>
      <c r="N1427" s="145">
        <v>5213.59</v>
      </c>
      <c r="O1427" s="145">
        <v>5212.74</v>
      </c>
      <c r="P1427" s="145">
        <v>5218.4599999999991</v>
      </c>
      <c r="Q1427" s="145">
        <v>5213.6000000000004</v>
      </c>
      <c r="R1427" s="145">
        <v>5219.99</v>
      </c>
      <c r="S1427" s="145">
        <v>5302.619999999999</v>
      </c>
      <c r="T1427" s="145">
        <v>5310.4</v>
      </c>
      <c r="U1427" s="145">
        <v>5310.67</v>
      </c>
      <c r="V1427" s="145">
        <v>5312.6399999999994</v>
      </c>
      <c r="W1427" s="145">
        <v>5338.0399999999991</v>
      </c>
      <c r="X1427" s="145">
        <v>5322.76</v>
      </c>
      <c r="Y1427" s="145">
        <v>5313.1</v>
      </c>
      <c r="Z1427" s="145">
        <v>5285.26</v>
      </c>
      <c r="AA1427" s="145">
        <v>5254.0599999999995</v>
      </c>
      <c r="AB1427" s="145">
        <v>5233.4699999999993</v>
      </c>
      <c r="AC1427" s="145">
        <v>5319.0199999999986</v>
      </c>
      <c r="AD1427" s="145">
        <v>5358.6099999999988</v>
      </c>
      <c r="AE1427" s="145">
        <v>5212.82</v>
      </c>
      <c r="AF1427" s="145">
        <v>5212.74</v>
      </c>
    </row>
    <row r="1428" spans="1:32" ht="18" customHeight="1" x14ac:dyDescent="0.25">
      <c r="A1428" s="90" t="s">
        <v>86</v>
      </c>
      <c r="B1428" s="90"/>
      <c r="C1428" s="90"/>
      <c r="D1428" s="90"/>
      <c r="E1428" s="90"/>
      <c r="F1428" s="90"/>
      <c r="G1428" s="90"/>
      <c r="H1428" s="91"/>
      <c r="I1428" s="145">
        <v>5253.48</v>
      </c>
      <c r="J1428" s="145">
        <v>5216.26</v>
      </c>
      <c r="K1428" s="145">
        <v>5214.9799999999996</v>
      </c>
      <c r="L1428" s="145">
        <v>5212.2899999999991</v>
      </c>
      <c r="M1428" s="145">
        <v>5213.51</v>
      </c>
      <c r="N1428" s="145">
        <v>5213.6000000000004</v>
      </c>
      <c r="O1428" s="145">
        <v>5213.16</v>
      </c>
      <c r="P1428" s="145">
        <v>5215.4599999999991</v>
      </c>
      <c r="Q1428" s="145">
        <v>5213.9499999999989</v>
      </c>
      <c r="R1428" s="145">
        <v>5220.0299999999988</v>
      </c>
      <c r="S1428" s="145">
        <v>5296.83</v>
      </c>
      <c r="T1428" s="145">
        <v>5307.42</v>
      </c>
      <c r="U1428" s="145">
        <v>5308.1899999999987</v>
      </c>
      <c r="V1428" s="145">
        <v>5309.58</v>
      </c>
      <c r="W1428" s="145">
        <v>5309.8599999999988</v>
      </c>
      <c r="X1428" s="145">
        <v>5310.49</v>
      </c>
      <c r="Y1428" s="145">
        <v>5309.8899999999994</v>
      </c>
      <c r="Z1428" s="145">
        <v>5282.3799999999992</v>
      </c>
      <c r="AA1428" s="145">
        <v>5252.7199999999993</v>
      </c>
      <c r="AB1428" s="145">
        <v>5239.9399999999987</v>
      </c>
      <c r="AC1428" s="145">
        <v>5356.7999999999993</v>
      </c>
      <c r="AD1428" s="145">
        <v>5361.17</v>
      </c>
      <c r="AE1428" s="145">
        <v>5231.9599999999991</v>
      </c>
      <c r="AF1428" s="145">
        <v>5212.9499999999989</v>
      </c>
    </row>
    <row r="1429" spans="1:32" ht="18" customHeight="1" x14ac:dyDescent="0.25">
      <c r="A1429" s="90" t="s">
        <v>87</v>
      </c>
      <c r="B1429" s="90"/>
      <c r="C1429" s="90"/>
      <c r="D1429" s="90"/>
      <c r="E1429" s="90"/>
      <c r="F1429" s="90"/>
      <c r="G1429" s="90"/>
      <c r="H1429" s="91"/>
      <c r="I1429" s="145">
        <v>5233.8799999999992</v>
      </c>
      <c r="J1429" s="145">
        <v>5216.3799999999992</v>
      </c>
      <c r="K1429" s="145">
        <v>5214.1099999999988</v>
      </c>
      <c r="L1429" s="145">
        <v>5213.0200000000004</v>
      </c>
      <c r="M1429" s="145">
        <v>5213.76</v>
      </c>
      <c r="N1429" s="145">
        <v>5213.8099999999995</v>
      </c>
      <c r="O1429" s="145">
        <v>5213.0200000000004</v>
      </c>
      <c r="P1429" s="145">
        <v>5214.6000000000004</v>
      </c>
      <c r="Q1429" s="145">
        <v>5214.1000000000004</v>
      </c>
      <c r="R1429" s="145">
        <v>5218.1999999999989</v>
      </c>
      <c r="S1429" s="145">
        <v>5286.7099999999991</v>
      </c>
      <c r="T1429" s="145">
        <v>5305.2099999999991</v>
      </c>
      <c r="U1429" s="145">
        <v>5305.67</v>
      </c>
      <c r="V1429" s="145">
        <v>5306.369999999999</v>
      </c>
      <c r="W1429" s="145">
        <v>5308.0499999999993</v>
      </c>
      <c r="X1429" s="145">
        <v>5308.0199999999986</v>
      </c>
      <c r="Y1429" s="145">
        <v>5307.92</v>
      </c>
      <c r="Z1429" s="145">
        <v>5280.6399999999994</v>
      </c>
      <c r="AA1429" s="145">
        <v>5251.6899999999987</v>
      </c>
      <c r="AB1429" s="145">
        <v>5238.2199999999993</v>
      </c>
      <c r="AC1429" s="145">
        <v>5351.48</v>
      </c>
      <c r="AD1429" s="145">
        <v>5356.7899999999991</v>
      </c>
      <c r="AE1429" s="145">
        <v>5229.5</v>
      </c>
      <c r="AF1429" s="145">
        <v>5212.619999999999</v>
      </c>
    </row>
    <row r="1430" spans="1:32" ht="18" customHeight="1" x14ac:dyDescent="0.25">
      <c r="A1430" s="90" t="s">
        <v>88</v>
      </c>
      <c r="B1430" s="90"/>
      <c r="C1430" s="90"/>
      <c r="D1430" s="90"/>
      <c r="E1430" s="90"/>
      <c r="F1430" s="90"/>
      <c r="G1430" s="90"/>
      <c r="H1430" s="91"/>
      <c r="I1430" s="145">
        <v>5234.5599999999995</v>
      </c>
      <c r="J1430" s="145">
        <v>5216.6099999999988</v>
      </c>
      <c r="K1430" s="145">
        <v>5215.66</v>
      </c>
      <c r="L1430" s="145">
        <v>5213.58</v>
      </c>
      <c r="M1430" s="145">
        <v>5213.619999999999</v>
      </c>
      <c r="N1430" s="145">
        <v>5213.6299999999992</v>
      </c>
      <c r="O1430" s="145">
        <v>5212.7899999999991</v>
      </c>
      <c r="P1430" s="145">
        <v>5240.09</v>
      </c>
      <c r="Q1430" s="145">
        <v>5213.8999999999996</v>
      </c>
      <c r="R1430" s="145">
        <v>5247.9499999999989</v>
      </c>
      <c r="S1430" s="145">
        <v>5332.1099999999988</v>
      </c>
      <c r="T1430" s="145">
        <v>5356.7799999999988</v>
      </c>
      <c r="U1430" s="145">
        <v>5357.119999999999</v>
      </c>
      <c r="V1430" s="145">
        <v>5357.82</v>
      </c>
      <c r="W1430" s="145">
        <v>5364.6099999999988</v>
      </c>
      <c r="X1430" s="145">
        <v>5364.7699999999986</v>
      </c>
      <c r="Y1430" s="145">
        <v>5361.74</v>
      </c>
      <c r="Z1430" s="145">
        <v>5332.98</v>
      </c>
      <c r="AA1430" s="145">
        <v>5306.18</v>
      </c>
      <c r="AB1430" s="145">
        <v>5237.7299999999996</v>
      </c>
      <c r="AC1430" s="145">
        <v>5384.68</v>
      </c>
      <c r="AD1430" s="145">
        <v>5357.2699999999986</v>
      </c>
      <c r="AE1430" s="145">
        <v>5267.91</v>
      </c>
      <c r="AF1430" s="145">
        <v>5213.1899999999987</v>
      </c>
    </row>
    <row r="1431" spans="1:32" ht="18" customHeight="1" x14ac:dyDescent="0.25">
      <c r="A1431" s="90" t="s">
        <v>89</v>
      </c>
      <c r="B1431" s="90"/>
      <c r="C1431" s="90"/>
      <c r="D1431" s="90"/>
      <c r="E1431" s="90"/>
      <c r="F1431" s="90"/>
      <c r="G1431" s="90"/>
      <c r="H1431" s="91"/>
      <c r="I1431" s="145">
        <v>5221.49</v>
      </c>
      <c r="J1431" s="145">
        <v>5208.57</v>
      </c>
      <c r="K1431" s="145">
        <v>5208.4399999999987</v>
      </c>
      <c r="L1431" s="145">
        <v>5210.7299999999996</v>
      </c>
      <c r="M1431" s="145">
        <v>5213.7999999999993</v>
      </c>
      <c r="N1431" s="145">
        <v>5214.7999999999993</v>
      </c>
      <c r="O1431" s="145">
        <v>5212.84</v>
      </c>
      <c r="P1431" s="145">
        <v>5233.5</v>
      </c>
      <c r="Q1431" s="145">
        <v>5214.1000000000004</v>
      </c>
      <c r="R1431" s="145">
        <v>5252.3599999999988</v>
      </c>
      <c r="S1431" s="145">
        <v>5338.91</v>
      </c>
      <c r="T1431" s="145">
        <v>5363.98</v>
      </c>
      <c r="U1431" s="145">
        <v>5363.01</v>
      </c>
      <c r="V1431" s="145">
        <v>5364.3599999999988</v>
      </c>
      <c r="W1431" s="145">
        <v>5362.1899999999987</v>
      </c>
      <c r="X1431" s="145">
        <v>5360.76</v>
      </c>
      <c r="Y1431" s="145">
        <v>5358.3799999999992</v>
      </c>
      <c r="Z1431" s="145">
        <v>5334.16</v>
      </c>
      <c r="AA1431" s="145">
        <v>5308.01</v>
      </c>
      <c r="AB1431" s="145">
        <v>5237.42</v>
      </c>
      <c r="AC1431" s="145">
        <v>5372.82</v>
      </c>
      <c r="AD1431" s="145">
        <v>5356.7899999999991</v>
      </c>
      <c r="AE1431" s="145">
        <v>5259.9499999999989</v>
      </c>
      <c r="AF1431" s="145">
        <v>5213.34</v>
      </c>
    </row>
    <row r="1432" spans="1:32" ht="18" customHeight="1" x14ac:dyDescent="0.25">
      <c r="A1432" s="90" t="s">
        <v>90</v>
      </c>
      <c r="B1432" s="90"/>
      <c r="C1432" s="90"/>
      <c r="D1432" s="90"/>
      <c r="E1432" s="90"/>
      <c r="F1432" s="90"/>
      <c r="G1432" s="90"/>
      <c r="H1432" s="91"/>
      <c r="I1432" s="145">
        <v>5231.83</v>
      </c>
      <c r="J1432" s="145">
        <v>5209.43</v>
      </c>
      <c r="K1432" s="145">
        <v>5207.5599999999995</v>
      </c>
      <c r="L1432" s="145">
        <v>5209.49</v>
      </c>
      <c r="M1432" s="145">
        <v>5214.8099999999995</v>
      </c>
      <c r="N1432" s="145">
        <v>5214.8099999999995</v>
      </c>
      <c r="O1432" s="145">
        <v>5213.0499999999993</v>
      </c>
      <c r="P1432" s="145">
        <v>5261.34</v>
      </c>
      <c r="Q1432" s="145">
        <v>5214.17</v>
      </c>
      <c r="R1432" s="145">
        <v>5262.5599999999995</v>
      </c>
      <c r="S1432" s="145">
        <v>5336.42</v>
      </c>
      <c r="T1432" s="145">
        <v>5361.1399999999994</v>
      </c>
      <c r="U1432" s="145">
        <v>5361.23</v>
      </c>
      <c r="V1432" s="145">
        <v>5384.6999999999989</v>
      </c>
      <c r="W1432" s="145">
        <v>5385.7199999999993</v>
      </c>
      <c r="X1432" s="145">
        <v>5386.1</v>
      </c>
      <c r="Y1432" s="145">
        <v>5361.93</v>
      </c>
      <c r="Z1432" s="145">
        <v>5337.1399999999994</v>
      </c>
      <c r="AA1432" s="145">
        <v>5308.4499999999989</v>
      </c>
      <c r="AB1432" s="145">
        <v>5256.0399999999991</v>
      </c>
      <c r="AC1432" s="145">
        <v>5365.35</v>
      </c>
      <c r="AD1432" s="145">
        <v>5369.34</v>
      </c>
      <c r="AE1432" s="145">
        <v>5255.23</v>
      </c>
      <c r="AF1432" s="145">
        <v>5213.1399999999994</v>
      </c>
    </row>
    <row r="1433" spans="1:32" ht="18" customHeight="1" x14ac:dyDescent="0.25">
      <c r="A1433" s="90" t="s">
        <v>91</v>
      </c>
      <c r="B1433" s="90"/>
      <c r="C1433" s="90"/>
      <c r="D1433" s="90"/>
      <c r="E1433" s="90"/>
      <c r="F1433" s="90"/>
      <c r="G1433" s="90"/>
      <c r="H1433" s="91"/>
      <c r="I1433" s="145">
        <v>5225.7799999999988</v>
      </c>
      <c r="J1433" s="145">
        <v>5193.5499999999993</v>
      </c>
      <c r="K1433" s="145">
        <v>5192.119999999999</v>
      </c>
      <c r="L1433" s="145">
        <v>5194.4799999999996</v>
      </c>
      <c r="M1433" s="145">
        <v>5197.5499999999993</v>
      </c>
      <c r="N1433" s="145">
        <v>5197.49</v>
      </c>
      <c r="O1433" s="145">
        <v>5212.7899999999991</v>
      </c>
      <c r="P1433" s="145">
        <v>5232.5200000000004</v>
      </c>
      <c r="Q1433" s="145">
        <v>5213.99</v>
      </c>
      <c r="R1433" s="145">
        <v>5256.83</v>
      </c>
      <c r="S1433" s="145">
        <v>5312.8099999999995</v>
      </c>
      <c r="T1433" s="145">
        <v>5336.65</v>
      </c>
      <c r="U1433" s="145">
        <v>5334.0299999999988</v>
      </c>
      <c r="V1433" s="145">
        <v>5358.75</v>
      </c>
      <c r="W1433" s="145">
        <v>5363.1299999999992</v>
      </c>
      <c r="X1433" s="145">
        <v>5365.49</v>
      </c>
      <c r="Y1433" s="145">
        <v>5364.2999999999993</v>
      </c>
      <c r="Z1433" s="145">
        <v>5337.98</v>
      </c>
      <c r="AA1433" s="145">
        <v>5291.7099999999991</v>
      </c>
      <c r="AB1433" s="145">
        <v>5257.3099999999995</v>
      </c>
      <c r="AC1433" s="145">
        <v>5341.48</v>
      </c>
      <c r="AD1433" s="145">
        <v>5359.619999999999</v>
      </c>
      <c r="AE1433" s="145">
        <v>5284.65</v>
      </c>
      <c r="AF1433" s="145">
        <v>5213.33</v>
      </c>
    </row>
    <row r="1434" spans="1:32" ht="18" customHeight="1" x14ac:dyDescent="0.25">
      <c r="A1434" s="90" t="s">
        <v>92</v>
      </c>
      <c r="B1434" s="90"/>
      <c r="C1434" s="90"/>
      <c r="D1434" s="90"/>
      <c r="E1434" s="90"/>
      <c r="F1434" s="90"/>
      <c r="G1434" s="90"/>
      <c r="H1434" s="91"/>
      <c r="I1434" s="145">
        <v>5205.17</v>
      </c>
      <c r="J1434" s="145">
        <v>5075.119999999999</v>
      </c>
      <c r="K1434" s="145">
        <v>5136.57</v>
      </c>
      <c r="L1434" s="145">
        <v>5153.2799999999988</v>
      </c>
      <c r="M1434" s="145">
        <v>5198.3599999999988</v>
      </c>
      <c r="N1434" s="145">
        <v>5198.25</v>
      </c>
      <c r="O1434" s="145">
        <v>5208.4499999999989</v>
      </c>
      <c r="P1434" s="145">
        <v>5227.2899999999991</v>
      </c>
      <c r="Q1434" s="145">
        <v>5213.91</v>
      </c>
      <c r="R1434" s="145">
        <v>5254.1099999999988</v>
      </c>
      <c r="S1434" s="145">
        <v>5308.58</v>
      </c>
      <c r="T1434" s="145">
        <v>5333.9499999999989</v>
      </c>
      <c r="U1434" s="145">
        <v>5332.23</v>
      </c>
      <c r="V1434" s="145">
        <v>5352.3599999999988</v>
      </c>
      <c r="W1434" s="145">
        <v>5354.9399999999987</v>
      </c>
      <c r="X1434" s="145">
        <v>5356.74</v>
      </c>
      <c r="Y1434" s="145">
        <v>5367.17</v>
      </c>
      <c r="Z1434" s="145">
        <v>5345.68</v>
      </c>
      <c r="AA1434" s="145">
        <v>5294.6399999999994</v>
      </c>
      <c r="AB1434" s="145">
        <v>5256.3599999999988</v>
      </c>
      <c r="AC1434" s="145">
        <v>5341.99</v>
      </c>
      <c r="AD1434" s="145">
        <v>5361.83</v>
      </c>
      <c r="AE1434" s="145">
        <v>5273.85</v>
      </c>
      <c r="AF1434" s="145">
        <v>5212.8799999999992</v>
      </c>
    </row>
    <row r="1435" spans="1:32" ht="18" customHeight="1" x14ac:dyDescent="0.25">
      <c r="A1435" s="90" t="s">
        <v>93</v>
      </c>
      <c r="B1435" s="90"/>
      <c r="C1435" s="90"/>
      <c r="D1435" s="90"/>
      <c r="E1435" s="90"/>
      <c r="F1435" s="90"/>
      <c r="G1435" s="90"/>
      <c r="H1435" s="91"/>
      <c r="I1435" s="145">
        <v>5253.3899999999994</v>
      </c>
      <c r="J1435" s="145">
        <v>5222.1499999999996</v>
      </c>
      <c r="K1435" s="145">
        <v>5219.1399999999994</v>
      </c>
      <c r="L1435" s="145">
        <v>5213.68</v>
      </c>
      <c r="M1435" s="145">
        <v>5213.08</v>
      </c>
      <c r="N1435" s="145">
        <v>5212.9699999999993</v>
      </c>
      <c r="O1435" s="145">
        <v>5211.7199999999993</v>
      </c>
      <c r="P1435" s="145">
        <v>5225.8099999999995</v>
      </c>
      <c r="Q1435" s="145">
        <v>5213.5399999999991</v>
      </c>
      <c r="R1435" s="145">
        <v>5245.75</v>
      </c>
      <c r="S1435" s="145">
        <v>5298.33</v>
      </c>
      <c r="T1435" s="145">
        <v>5322.5599999999995</v>
      </c>
      <c r="U1435" s="145">
        <v>5323.2099999999991</v>
      </c>
      <c r="V1435" s="145">
        <v>5323.01</v>
      </c>
      <c r="W1435" s="145">
        <v>5345.33</v>
      </c>
      <c r="X1435" s="145">
        <v>5345.98</v>
      </c>
      <c r="Y1435" s="145">
        <v>5350.68</v>
      </c>
      <c r="Z1435" s="145">
        <v>5328.1299999999992</v>
      </c>
      <c r="AA1435" s="145">
        <v>5275.8799999999992</v>
      </c>
      <c r="AB1435" s="145">
        <v>5272.76</v>
      </c>
      <c r="AC1435" s="145">
        <v>5385.0399999999991</v>
      </c>
      <c r="AD1435" s="145">
        <v>5384.59</v>
      </c>
      <c r="AE1435" s="145">
        <v>5264.7199999999993</v>
      </c>
      <c r="AF1435" s="145">
        <v>5212.5200000000004</v>
      </c>
    </row>
    <row r="1436" spans="1:32" ht="18" customHeight="1" x14ac:dyDescent="0.25">
      <c r="A1436" s="90" t="s">
        <v>94</v>
      </c>
      <c r="B1436" s="90"/>
      <c r="C1436" s="90"/>
      <c r="D1436" s="90"/>
      <c r="E1436" s="90"/>
      <c r="F1436" s="90"/>
      <c r="G1436" s="90"/>
      <c r="H1436" s="91"/>
      <c r="I1436" s="145">
        <v>5243.9699999999993</v>
      </c>
      <c r="J1436" s="145">
        <v>5220.84</v>
      </c>
      <c r="K1436" s="145">
        <v>5216.24</v>
      </c>
      <c r="L1436" s="145">
        <v>5212.24</v>
      </c>
      <c r="M1436" s="145">
        <v>5213.32</v>
      </c>
      <c r="N1436" s="145">
        <v>5213.2899999999991</v>
      </c>
      <c r="O1436" s="145">
        <v>5212.08</v>
      </c>
      <c r="P1436" s="145">
        <v>5215.6099999999988</v>
      </c>
      <c r="Q1436" s="145">
        <v>5213.6299999999992</v>
      </c>
      <c r="R1436" s="145">
        <v>5218.4499999999989</v>
      </c>
      <c r="S1436" s="145">
        <v>5275.82</v>
      </c>
      <c r="T1436" s="145">
        <v>5304.4399999999987</v>
      </c>
      <c r="U1436" s="145">
        <v>5305.16</v>
      </c>
      <c r="V1436" s="145">
        <v>5304.99</v>
      </c>
      <c r="W1436" s="145">
        <v>5330.1399999999994</v>
      </c>
      <c r="X1436" s="145">
        <v>5306.17</v>
      </c>
      <c r="Y1436" s="145">
        <v>5306.1999999999989</v>
      </c>
      <c r="Z1436" s="145">
        <v>5305.9599999999991</v>
      </c>
      <c r="AA1436" s="145">
        <v>5251</v>
      </c>
      <c r="AB1436" s="145">
        <v>5250.4499999999989</v>
      </c>
      <c r="AC1436" s="145">
        <v>5363.93</v>
      </c>
      <c r="AD1436" s="145">
        <v>5393.5399999999991</v>
      </c>
      <c r="AE1436" s="145">
        <v>5268.58</v>
      </c>
      <c r="AF1436" s="145">
        <v>5212.369999999999</v>
      </c>
    </row>
    <row r="1437" spans="1:32" ht="18" customHeight="1" x14ac:dyDescent="0.25">
      <c r="A1437" s="90" t="s">
        <v>95</v>
      </c>
      <c r="B1437" s="90"/>
      <c r="C1437" s="90"/>
      <c r="D1437" s="90"/>
      <c r="E1437" s="90"/>
      <c r="F1437" s="90"/>
      <c r="G1437" s="90"/>
      <c r="H1437" s="91"/>
      <c r="I1437" s="145">
        <v>5253.1399999999994</v>
      </c>
      <c r="J1437" s="145">
        <v>5222.9699999999993</v>
      </c>
      <c r="K1437" s="145">
        <v>5217.83</v>
      </c>
      <c r="L1437" s="145">
        <v>5212.4699999999993</v>
      </c>
      <c r="M1437" s="145">
        <v>5213.01</v>
      </c>
      <c r="N1437" s="145">
        <v>5213.33</v>
      </c>
      <c r="O1437" s="145">
        <v>5211.8999999999996</v>
      </c>
      <c r="P1437" s="145">
        <v>5259.15</v>
      </c>
      <c r="Q1437" s="145">
        <v>5213.7999999999993</v>
      </c>
      <c r="R1437" s="145">
        <v>5244.2099999999991</v>
      </c>
      <c r="S1437" s="145">
        <v>5301.8899999999994</v>
      </c>
      <c r="T1437" s="145">
        <v>5326.9499999999989</v>
      </c>
      <c r="U1437" s="145">
        <v>5327.01</v>
      </c>
      <c r="V1437" s="145">
        <v>5328.34</v>
      </c>
      <c r="W1437" s="145">
        <v>5354.25</v>
      </c>
      <c r="X1437" s="145">
        <v>5354.6399999999994</v>
      </c>
      <c r="Y1437" s="145">
        <v>5357.4599999999991</v>
      </c>
      <c r="Z1437" s="145">
        <v>5331.58</v>
      </c>
      <c r="AA1437" s="145">
        <v>5278.68</v>
      </c>
      <c r="AB1437" s="145">
        <v>5276.15</v>
      </c>
      <c r="AC1437" s="145">
        <v>5398.7199999999993</v>
      </c>
      <c r="AD1437" s="145">
        <v>5382.2999999999993</v>
      </c>
      <c r="AE1437" s="145">
        <v>5254.9699999999993</v>
      </c>
      <c r="AF1437" s="145">
        <v>5213.4599999999991</v>
      </c>
    </row>
    <row r="1438" spans="1:32" ht="18" customHeight="1" x14ac:dyDescent="0.25">
      <c r="A1438" s="90" t="s">
        <v>96</v>
      </c>
      <c r="B1438" s="90"/>
      <c r="C1438" s="90"/>
      <c r="D1438" s="90"/>
      <c r="E1438" s="90"/>
      <c r="F1438" s="90"/>
      <c r="G1438" s="90"/>
      <c r="H1438" s="91"/>
      <c r="I1438" s="145">
        <v>5236.7299999999996</v>
      </c>
      <c r="J1438" s="145">
        <v>5211.8599999999988</v>
      </c>
      <c r="K1438" s="145">
        <v>5204.4399999999987</v>
      </c>
      <c r="L1438" s="145">
        <v>5211.119999999999</v>
      </c>
      <c r="M1438" s="145">
        <v>5214.8099999999995</v>
      </c>
      <c r="N1438" s="145">
        <v>5214.8099999999995</v>
      </c>
      <c r="O1438" s="145">
        <v>5213.08</v>
      </c>
      <c r="P1438" s="145">
        <v>5242.84</v>
      </c>
      <c r="Q1438" s="145">
        <v>5213.99</v>
      </c>
      <c r="R1438" s="145">
        <v>5242.9599999999991</v>
      </c>
      <c r="S1438" s="145">
        <v>5300.7699999999986</v>
      </c>
      <c r="T1438" s="145">
        <v>5325.34</v>
      </c>
      <c r="U1438" s="145">
        <v>5324.92</v>
      </c>
      <c r="V1438" s="145">
        <v>5325.869999999999</v>
      </c>
      <c r="W1438" s="145">
        <v>5349.07</v>
      </c>
      <c r="X1438" s="145">
        <v>5351.869999999999</v>
      </c>
      <c r="Y1438" s="145">
        <v>5358.49</v>
      </c>
      <c r="Z1438" s="145">
        <v>5334.7699999999986</v>
      </c>
      <c r="AA1438" s="145">
        <v>5277.18</v>
      </c>
      <c r="AB1438" s="145">
        <v>5270.7899999999991</v>
      </c>
      <c r="AC1438" s="145">
        <v>5389.8099999999995</v>
      </c>
      <c r="AD1438" s="145">
        <v>5377.2999999999993</v>
      </c>
      <c r="AE1438" s="145">
        <v>5256.8599999999988</v>
      </c>
      <c r="AF1438" s="145">
        <v>5213.2899999999991</v>
      </c>
    </row>
    <row r="1439" spans="1:32" ht="18" customHeight="1" x14ac:dyDescent="0.25">
      <c r="A1439" s="90" t="s">
        <v>97</v>
      </c>
      <c r="B1439" s="90"/>
      <c r="C1439" s="90"/>
      <c r="D1439" s="90"/>
      <c r="E1439" s="90"/>
      <c r="F1439" s="90"/>
      <c r="G1439" s="90"/>
      <c r="H1439" s="91"/>
      <c r="I1439" s="145">
        <v>5234.2899999999991</v>
      </c>
      <c r="J1439" s="145">
        <v>5221.119999999999</v>
      </c>
      <c r="K1439" s="145">
        <v>5214.0299999999988</v>
      </c>
      <c r="L1439" s="145">
        <v>5213.18</v>
      </c>
      <c r="M1439" s="145">
        <v>5214.8099999999995</v>
      </c>
      <c r="N1439" s="145">
        <v>5214.8099999999995</v>
      </c>
      <c r="O1439" s="145">
        <v>5216.8899999999994</v>
      </c>
      <c r="P1439" s="145">
        <v>5235.3500000000004</v>
      </c>
      <c r="Q1439" s="145">
        <v>5213.99</v>
      </c>
      <c r="R1439" s="145">
        <v>5267.8099999999995</v>
      </c>
      <c r="S1439" s="145">
        <v>5346.369999999999</v>
      </c>
      <c r="T1439" s="145">
        <v>5350.8599999999988</v>
      </c>
      <c r="U1439" s="145">
        <v>5348.41</v>
      </c>
      <c r="V1439" s="145">
        <v>5350.0599999999995</v>
      </c>
      <c r="W1439" s="145">
        <v>5350.7099999999991</v>
      </c>
      <c r="X1439" s="145">
        <v>5354.25</v>
      </c>
      <c r="Y1439" s="145">
        <v>5353.7099999999991</v>
      </c>
      <c r="Z1439" s="145">
        <v>5330.35</v>
      </c>
      <c r="AA1439" s="145">
        <v>5278.0599999999995</v>
      </c>
      <c r="AB1439" s="145">
        <v>5277.3099999999995</v>
      </c>
      <c r="AC1439" s="145">
        <v>5403.0399999999991</v>
      </c>
      <c r="AD1439" s="145">
        <v>5396.3099999999995</v>
      </c>
      <c r="AE1439" s="145">
        <v>5266.869999999999</v>
      </c>
      <c r="AF1439" s="145">
        <v>5213.1000000000004</v>
      </c>
    </row>
    <row r="1440" spans="1:32" ht="18" customHeight="1" x14ac:dyDescent="0.25">
      <c r="A1440" s="90" t="s">
        <v>98</v>
      </c>
      <c r="B1440" s="90"/>
      <c r="C1440" s="90"/>
      <c r="D1440" s="90"/>
      <c r="E1440" s="90"/>
      <c r="F1440" s="90"/>
      <c r="G1440" s="90"/>
      <c r="H1440" s="91"/>
      <c r="I1440" s="145">
        <v>5272.24</v>
      </c>
      <c r="J1440" s="145">
        <v>5225.5499999999993</v>
      </c>
      <c r="K1440" s="145">
        <v>5218.01</v>
      </c>
      <c r="L1440" s="145">
        <v>5214.24</v>
      </c>
      <c r="M1440" s="145">
        <v>5213.68</v>
      </c>
      <c r="N1440" s="145">
        <v>5213.6000000000004</v>
      </c>
      <c r="O1440" s="145">
        <v>5212.7700000000004</v>
      </c>
      <c r="P1440" s="145">
        <v>5272.08</v>
      </c>
      <c r="Q1440" s="145">
        <v>5213.8599999999988</v>
      </c>
      <c r="R1440" s="145">
        <v>5248.66</v>
      </c>
      <c r="S1440" s="145">
        <v>5331.0299999999988</v>
      </c>
      <c r="T1440" s="145">
        <v>5355.84</v>
      </c>
      <c r="U1440" s="145">
        <v>5357.0399999999991</v>
      </c>
      <c r="V1440" s="145">
        <v>5359.1099999999988</v>
      </c>
      <c r="W1440" s="145">
        <v>5360.68</v>
      </c>
      <c r="X1440" s="145">
        <v>5366.869999999999</v>
      </c>
      <c r="Y1440" s="145">
        <v>5369.1899999999987</v>
      </c>
      <c r="Z1440" s="145">
        <v>5342.0399999999991</v>
      </c>
      <c r="AA1440" s="145">
        <v>5282.51</v>
      </c>
      <c r="AB1440" s="145">
        <v>5280.619999999999</v>
      </c>
      <c r="AC1440" s="145">
        <v>5399.73</v>
      </c>
      <c r="AD1440" s="145">
        <v>5404.43</v>
      </c>
      <c r="AE1440" s="145">
        <v>5270.7099999999991</v>
      </c>
      <c r="AF1440" s="145">
        <v>5213.2999999999993</v>
      </c>
    </row>
    <row r="1441" spans="1:32" ht="18" customHeight="1" x14ac:dyDescent="0.25">
      <c r="A1441" s="90" t="s">
        <v>99</v>
      </c>
      <c r="B1441" s="90"/>
      <c r="C1441" s="90"/>
      <c r="D1441" s="90"/>
      <c r="E1441" s="90"/>
      <c r="F1441" s="90"/>
      <c r="G1441" s="90"/>
      <c r="H1441" s="91"/>
      <c r="I1441" s="145">
        <v>5277.65</v>
      </c>
      <c r="J1441" s="145">
        <v>5224.9399999999987</v>
      </c>
      <c r="K1441" s="145">
        <v>5216.3599999999988</v>
      </c>
      <c r="L1441" s="145">
        <v>5213.8099999999995</v>
      </c>
      <c r="M1441" s="145">
        <v>5213.8099999999995</v>
      </c>
      <c r="N1441" s="145">
        <v>5213.68</v>
      </c>
      <c r="O1441" s="145">
        <v>5212.83</v>
      </c>
      <c r="P1441" s="145">
        <v>5258.76</v>
      </c>
      <c r="Q1441" s="145">
        <v>5213.7799999999988</v>
      </c>
      <c r="R1441" s="145">
        <v>5246.93</v>
      </c>
      <c r="S1441" s="145">
        <v>5300.17</v>
      </c>
      <c r="T1441" s="145">
        <v>5323.8799999999992</v>
      </c>
      <c r="U1441" s="145">
        <v>5323.74</v>
      </c>
      <c r="V1441" s="145">
        <v>5346.24</v>
      </c>
      <c r="W1441" s="145">
        <v>5346.2899999999991</v>
      </c>
      <c r="X1441" s="145">
        <v>5346.3599999999988</v>
      </c>
      <c r="Y1441" s="145">
        <v>5346.4699999999993</v>
      </c>
      <c r="Z1441" s="145">
        <v>5301.15</v>
      </c>
      <c r="AA1441" s="145">
        <v>5275.619999999999</v>
      </c>
      <c r="AB1441" s="145">
        <v>5274.119999999999</v>
      </c>
      <c r="AC1441" s="145">
        <v>5376.84</v>
      </c>
      <c r="AD1441" s="145">
        <v>5385.9599999999991</v>
      </c>
      <c r="AE1441" s="145">
        <v>5267.17</v>
      </c>
      <c r="AF1441" s="145">
        <v>5213.119999999999</v>
      </c>
    </row>
    <row r="1442" spans="1:32" ht="18" customHeight="1" x14ac:dyDescent="0.25">
      <c r="A1442" s="90" t="s">
        <v>100</v>
      </c>
      <c r="B1442" s="90"/>
      <c r="C1442" s="90"/>
      <c r="D1442" s="90"/>
      <c r="E1442" s="90"/>
      <c r="F1442" s="90"/>
      <c r="G1442" s="90"/>
      <c r="H1442" s="91"/>
      <c r="I1442" s="145">
        <v>5311.18</v>
      </c>
      <c r="J1442" s="145">
        <v>5259.8099999999995</v>
      </c>
      <c r="K1442" s="145">
        <v>5224.17</v>
      </c>
      <c r="L1442" s="145">
        <v>5217.1299999999992</v>
      </c>
      <c r="M1442" s="145">
        <v>5214.0499999999993</v>
      </c>
      <c r="N1442" s="145">
        <v>5213.34</v>
      </c>
      <c r="O1442" s="145">
        <v>5212.2899999999991</v>
      </c>
      <c r="P1442" s="145">
        <v>5255.68</v>
      </c>
      <c r="Q1442" s="145">
        <v>5213.4799999999996</v>
      </c>
      <c r="R1442" s="145">
        <v>5218.83</v>
      </c>
      <c r="S1442" s="145">
        <v>5248</v>
      </c>
      <c r="T1442" s="145">
        <v>5299.99</v>
      </c>
      <c r="U1442" s="145">
        <v>5301.6899999999987</v>
      </c>
      <c r="V1442" s="145">
        <v>5301.7199999999993</v>
      </c>
      <c r="W1442" s="145">
        <v>5301.9699999999993</v>
      </c>
      <c r="X1442" s="145">
        <v>5302.6999999999989</v>
      </c>
      <c r="Y1442" s="145">
        <v>5310.24</v>
      </c>
      <c r="Z1442" s="145">
        <v>5252.27</v>
      </c>
      <c r="AA1442" s="145">
        <v>5219.6899999999987</v>
      </c>
      <c r="AB1442" s="145">
        <v>5249.119999999999</v>
      </c>
      <c r="AC1442" s="145">
        <v>5357.0199999999986</v>
      </c>
      <c r="AD1442" s="145">
        <v>5373.4499999999989</v>
      </c>
      <c r="AE1442" s="145">
        <v>5267.48</v>
      </c>
      <c r="AF1442" s="145">
        <v>5211.8899999999994</v>
      </c>
    </row>
    <row r="1443" spans="1:32" ht="18" customHeight="1" x14ac:dyDescent="0.25">
      <c r="A1443" s="90" t="s">
        <v>101</v>
      </c>
      <c r="B1443" s="90"/>
      <c r="C1443" s="90"/>
      <c r="D1443" s="90"/>
      <c r="E1443" s="90"/>
      <c r="F1443" s="90"/>
      <c r="G1443" s="90"/>
      <c r="H1443" s="91"/>
      <c r="I1443" s="145">
        <v>5287.99</v>
      </c>
      <c r="J1443" s="145">
        <v>5237.2799999999988</v>
      </c>
      <c r="K1443" s="145">
        <v>5220.58</v>
      </c>
      <c r="L1443" s="145">
        <v>5215.5399999999991</v>
      </c>
      <c r="M1443" s="145">
        <v>5213.7700000000004</v>
      </c>
      <c r="N1443" s="145">
        <v>5213.5499999999993</v>
      </c>
      <c r="O1443" s="145">
        <v>5212.42</v>
      </c>
      <c r="P1443" s="145">
        <v>5228.8999999999996</v>
      </c>
      <c r="Q1443" s="145">
        <v>5213.59</v>
      </c>
      <c r="R1443" s="145">
        <v>5218.99</v>
      </c>
      <c r="S1443" s="145">
        <v>5248</v>
      </c>
      <c r="T1443" s="145">
        <v>5301.2799999999988</v>
      </c>
      <c r="U1443" s="145">
        <v>5303.76</v>
      </c>
      <c r="V1443" s="145">
        <v>5304.33</v>
      </c>
      <c r="W1443" s="145">
        <v>5304.3099999999995</v>
      </c>
      <c r="X1443" s="145">
        <v>5305.24</v>
      </c>
      <c r="Y1443" s="145">
        <v>5279.2799999999988</v>
      </c>
      <c r="Z1443" s="145">
        <v>5250.7899999999991</v>
      </c>
      <c r="AA1443" s="145">
        <v>5219.93</v>
      </c>
      <c r="AB1443" s="145">
        <v>5249.76</v>
      </c>
      <c r="AC1443" s="145">
        <v>5358.619999999999</v>
      </c>
      <c r="AD1443" s="145">
        <v>5371.68</v>
      </c>
      <c r="AE1443" s="145">
        <v>5267.4599999999991</v>
      </c>
      <c r="AF1443" s="145">
        <v>5212.1899999999987</v>
      </c>
    </row>
    <row r="1444" spans="1:32" ht="18" customHeight="1" x14ac:dyDescent="0.25">
      <c r="A1444" s="90" t="s">
        <v>102</v>
      </c>
      <c r="B1444" s="90"/>
      <c r="C1444" s="90"/>
      <c r="D1444" s="90"/>
      <c r="E1444" s="90"/>
      <c r="F1444" s="90"/>
      <c r="G1444" s="90"/>
      <c r="H1444" s="91"/>
      <c r="I1444" s="145">
        <v>5278.1</v>
      </c>
      <c r="J1444" s="145">
        <v>5221.1099999999988</v>
      </c>
      <c r="K1444" s="145">
        <v>5216.84</v>
      </c>
      <c r="L1444" s="145">
        <v>5215.619999999999</v>
      </c>
      <c r="M1444" s="145">
        <v>5214.08</v>
      </c>
      <c r="N1444" s="145">
        <v>5212.9599999999991</v>
      </c>
      <c r="O1444" s="145">
        <v>5217.8899999999994</v>
      </c>
      <c r="P1444" s="145">
        <v>5292.25</v>
      </c>
      <c r="Q1444" s="145">
        <v>5213.58</v>
      </c>
      <c r="R1444" s="145">
        <v>5306.25</v>
      </c>
      <c r="S1444" s="145">
        <v>5342.7899999999991</v>
      </c>
      <c r="T1444" s="145">
        <v>5359.33</v>
      </c>
      <c r="U1444" s="145">
        <v>5360.1999999999989</v>
      </c>
      <c r="V1444" s="145">
        <v>5372.76</v>
      </c>
      <c r="W1444" s="145">
        <v>5372.6</v>
      </c>
      <c r="X1444" s="145">
        <v>5374.6</v>
      </c>
      <c r="Y1444" s="145">
        <v>5373.1</v>
      </c>
      <c r="Z1444" s="145">
        <v>5316.68</v>
      </c>
      <c r="AA1444" s="145">
        <v>5284.98</v>
      </c>
      <c r="AB1444" s="145">
        <v>5278.3600000000006</v>
      </c>
      <c r="AC1444" s="145">
        <v>5420.15</v>
      </c>
      <c r="AD1444" s="145">
        <v>5429.6999999999989</v>
      </c>
      <c r="AE1444" s="145">
        <v>5310.57</v>
      </c>
      <c r="AF1444" s="145">
        <v>5212.4399999999987</v>
      </c>
    </row>
    <row r="1445" spans="1:32" ht="18" customHeight="1" x14ac:dyDescent="0.25">
      <c r="A1445" s="90" t="s">
        <v>103</v>
      </c>
      <c r="B1445" s="90"/>
      <c r="C1445" s="90"/>
      <c r="D1445" s="90"/>
      <c r="E1445" s="90"/>
      <c r="F1445" s="90"/>
      <c r="G1445" s="90"/>
      <c r="H1445" s="91"/>
      <c r="I1445" s="145">
        <v>5255.48</v>
      </c>
      <c r="J1445" s="145">
        <v>5223.2899999999991</v>
      </c>
      <c r="K1445" s="145">
        <v>5214.3899999999994</v>
      </c>
      <c r="L1445" s="145">
        <v>5212.3999999999996</v>
      </c>
      <c r="M1445" s="145">
        <v>5212.8500000000004</v>
      </c>
      <c r="N1445" s="145">
        <v>5213.24</v>
      </c>
      <c r="O1445" s="145">
        <v>5217.369999999999</v>
      </c>
      <c r="P1445" s="145">
        <v>5261.8099999999995</v>
      </c>
      <c r="Q1445" s="145">
        <v>5213.4599999999991</v>
      </c>
      <c r="R1445" s="145">
        <v>5299.8099999999995</v>
      </c>
      <c r="S1445" s="145">
        <v>5322.91</v>
      </c>
      <c r="T1445" s="145">
        <v>5336.1299999999992</v>
      </c>
      <c r="U1445" s="145">
        <v>5336.43</v>
      </c>
      <c r="V1445" s="145">
        <v>5346.2699999999986</v>
      </c>
      <c r="W1445" s="145">
        <v>5347.4599999999991</v>
      </c>
      <c r="X1445" s="145">
        <v>5356.8899999999994</v>
      </c>
      <c r="Y1445" s="145">
        <v>5357.0499999999993</v>
      </c>
      <c r="Z1445" s="145">
        <v>5310.09</v>
      </c>
      <c r="AA1445" s="145">
        <v>5275.6</v>
      </c>
      <c r="AB1445" s="145">
        <v>5274.32</v>
      </c>
      <c r="AC1445" s="145">
        <v>5403.2199999999993</v>
      </c>
      <c r="AD1445" s="145">
        <v>5401.67</v>
      </c>
      <c r="AE1445" s="145">
        <v>5294.9599999999991</v>
      </c>
      <c r="AF1445" s="145">
        <v>5212.3500000000004</v>
      </c>
    </row>
    <row r="1446" spans="1:32" ht="18" customHeight="1" x14ac:dyDescent="0.25">
      <c r="A1446" s="90" t="s">
        <v>104</v>
      </c>
      <c r="B1446" s="90"/>
      <c r="C1446" s="90"/>
      <c r="D1446" s="90"/>
      <c r="E1446" s="90"/>
      <c r="F1446" s="90"/>
      <c r="G1446" s="90"/>
      <c r="H1446" s="91"/>
      <c r="I1446" s="145">
        <v>5235.1099999999988</v>
      </c>
      <c r="J1446" s="145">
        <v>5212.5299999999988</v>
      </c>
      <c r="K1446" s="145">
        <v>5204.2099999999991</v>
      </c>
      <c r="L1446" s="145">
        <v>5204.119999999999</v>
      </c>
      <c r="M1446" s="145">
        <v>5210.92</v>
      </c>
      <c r="N1446" s="145">
        <v>5213.3899999999994</v>
      </c>
      <c r="O1446" s="145">
        <v>5215.99</v>
      </c>
      <c r="P1446" s="145">
        <v>5250.619999999999</v>
      </c>
      <c r="Q1446" s="145">
        <v>5213.59</v>
      </c>
      <c r="R1446" s="145">
        <v>5296.32</v>
      </c>
      <c r="S1446" s="145">
        <v>5322.5399999999991</v>
      </c>
      <c r="T1446" s="145">
        <v>5336.2099999999991</v>
      </c>
      <c r="U1446" s="145">
        <v>5344.91</v>
      </c>
      <c r="V1446" s="145">
        <v>5345.73</v>
      </c>
      <c r="W1446" s="145">
        <v>5347.15</v>
      </c>
      <c r="X1446" s="145">
        <v>5354.369999999999</v>
      </c>
      <c r="Y1446" s="145">
        <v>5362.65</v>
      </c>
      <c r="Z1446" s="145">
        <v>5359.7899999999991</v>
      </c>
      <c r="AA1446" s="145">
        <v>5323.119999999999</v>
      </c>
      <c r="AB1446" s="145">
        <v>5320.9399999999987</v>
      </c>
      <c r="AC1446" s="145">
        <v>5447.5299999999988</v>
      </c>
      <c r="AD1446" s="145">
        <v>5444.4499999999989</v>
      </c>
      <c r="AE1446" s="145">
        <v>5320.49</v>
      </c>
      <c r="AF1446" s="145">
        <v>5212.4799999999996</v>
      </c>
    </row>
    <row r="1447" spans="1:32" ht="18" customHeight="1" x14ac:dyDescent="0.25">
      <c r="A1447" s="90" t="s">
        <v>105</v>
      </c>
      <c r="B1447" s="90"/>
      <c r="C1447" s="90"/>
      <c r="D1447" s="90"/>
      <c r="E1447" s="90"/>
      <c r="F1447" s="90"/>
      <c r="G1447" s="90"/>
      <c r="H1447" s="91"/>
      <c r="I1447" s="145">
        <v>5247.8899999999994</v>
      </c>
      <c r="J1447" s="145">
        <v>5219.1499999999996</v>
      </c>
      <c r="K1447" s="145">
        <v>5212.25</v>
      </c>
      <c r="L1447" s="145">
        <v>5210.4399999999987</v>
      </c>
      <c r="M1447" s="145">
        <v>5212.2899999999991</v>
      </c>
      <c r="N1447" s="145">
        <v>5213.2799999999988</v>
      </c>
      <c r="O1447" s="145">
        <v>5220.869999999999</v>
      </c>
      <c r="P1447" s="145">
        <v>5286.16</v>
      </c>
      <c r="Q1447" s="145">
        <v>5235.5599999999995</v>
      </c>
      <c r="R1447" s="145">
        <v>5348.08</v>
      </c>
      <c r="S1447" s="145">
        <v>5391.1899999999987</v>
      </c>
      <c r="T1447" s="145">
        <v>5342.6099999999988</v>
      </c>
      <c r="U1447" s="145">
        <v>5351.48</v>
      </c>
      <c r="V1447" s="145">
        <v>5352.1</v>
      </c>
      <c r="W1447" s="145">
        <v>5374.08</v>
      </c>
      <c r="X1447" s="145">
        <v>5396.7899999999991</v>
      </c>
      <c r="Y1447" s="145">
        <v>5466.2699999999986</v>
      </c>
      <c r="Z1447" s="145">
        <v>5427.1099999999988</v>
      </c>
      <c r="AA1447" s="145">
        <v>5388.6399999999994</v>
      </c>
      <c r="AB1447" s="145">
        <v>5379.42</v>
      </c>
      <c r="AC1447" s="145">
        <v>5517.43</v>
      </c>
      <c r="AD1447" s="145">
        <v>5516.0199999999986</v>
      </c>
      <c r="AE1447" s="145">
        <v>5433.41</v>
      </c>
      <c r="AF1447" s="145">
        <v>5258.3899999999994</v>
      </c>
    </row>
    <row r="1448" spans="1:32" ht="18" customHeight="1" x14ac:dyDescent="0.25">
      <c r="A1448" s="90" t="s">
        <v>106</v>
      </c>
      <c r="B1448" s="90"/>
      <c r="C1448" s="90"/>
      <c r="D1448" s="90"/>
      <c r="E1448" s="90"/>
      <c r="F1448" s="90"/>
      <c r="G1448" s="90"/>
      <c r="H1448" s="91"/>
      <c r="I1448" s="145">
        <v>5271.7099999999991</v>
      </c>
      <c r="J1448" s="145">
        <v>5217.57</v>
      </c>
      <c r="K1448" s="145">
        <v>5207.9399999999987</v>
      </c>
      <c r="L1448" s="145">
        <v>5205.6999999999989</v>
      </c>
      <c r="M1448" s="145">
        <v>5207.6299999999992</v>
      </c>
      <c r="N1448" s="145">
        <v>5212.7999999999993</v>
      </c>
      <c r="O1448" s="145">
        <v>5224.83</v>
      </c>
      <c r="P1448" s="145">
        <v>5293.2199999999993</v>
      </c>
      <c r="Q1448" s="145">
        <v>5236.0299999999988</v>
      </c>
      <c r="R1448" s="145">
        <v>5374.58</v>
      </c>
      <c r="S1448" s="145">
        <v>5427.6</v>
      </c>
      <c r="T1448" s="145">
        <v>5378.82</v>
      </c>
      <c r="U1448" s="145">
        <v>5378.75</v>
      </c>
      <c r="V1448" s="145">
        <v>5378.83</v>
      </c>
      <c r="W1448" s="145">
        <v>5392.57</v>
      </c>
      <c r="X1448" s="145">
        <v>5448.4699999999993</v>
      </c>
      <c r="Y1448" s="145">
        <v>5480.2099999999991</v>
      </c>
      <c r="Z1448" s="145">
        <v>5463.0499999999993</v>
      </c>
      <c r="AA1448" s="145">
        <v>5427.18</v>
      </c>
      <c r="AB1448" s="145">
        <v>5423.9599999999991</v>
      </c>
      <c r="AC1448" s="145">
        <v>5575.2999999999993</v>
      </c>
      <c r="AD1448" s="145">
        <v>5660.3799999999992</v>
      </c>
      <c r="AE1448" s="145">
        <v>5568.59</v>
      </c>
      <c r="AF1448" s="145">
        <v>5368.6999999999989</v>
      </c>
    </row>
    <row r="1449" spans="1:32" ht="18" customHeight="1" x14ac:dyDescent="0.25">
      <c r="A1449" s="90" t="s">
        <v>107</v>
      </c>
      <c r="B1449" s="90"/>
      <c r="C1449" s="90"/>
      <c r="D1449" s="90"/>
      <c r="E1449" s="90"/>
      <c r="F1449" s="90"/>
      <c r="G1449" s="90"/>
      <c r="H1449" s="91"/>
      <c r="I1449" s="145">
        <v>5389.2799999999988</v>
      </c>
      <c r="J1449" s="145">
        <v>5234.5499999999993</v>
      </c>
      <c r="K1449" s="145">
        <v>5225.9599999999991</v>
      </c>
      <c r="L1449" s="145">
        <v>5217.49</v>
      </c>
      <c r="M1449" s="145">
        <v>5213.68</v>
      </c>
      <c r="N1449" s="145">
        <v>5213.09</v>
      </c>
      <c r="O1449" s="145">
        <v>5217.5</v>
      </c>
      <c r="P1449" s="145">
        <v>5259</v>
      </c>
      <c r="Q1449" s="145">
        <v>5213.3999999999996</v>
      </c>
      <c r="R1449" s="145">
        <v>5291.25</v>
      </c>
      <c r="S1449" s="145">
        <v>5353.85</v>
      </c>
      <c r="T1449" s="145">
        <v>5382.09</v>
      </c>
      <c r="U1449" s="145">
        <v>5380.57</v>
      </c>
      <c r="V1449" s="145">
        <v>5380.84</v>
      </c>
      <c r="W1449" s="145">
        <v>5380.9399999999987</v>
      </c>
      <c r="X1449" s="145">
        <v>5372.3599999999988</v>
      </c>
      <c r="Y1449" s="145">
        <v>5372.67</v>
      </c>
      <c r="Z1449" s="145">
        <v>5372.34</v>
      </c>
      <c r="AA1449" s="145">
        <v>5379.4699999999993</v>
      </c>
      <c r="AB1449" s="145">
        <v>5377.84</v>
      </c>
      <c r="AC1449" s="145">
        <v>5508.3799999999992</v>
      </c>
      <c r="AD1449" s="145">
        <v>5494.34</v>
      </c>
      <c r="AE1449" s="145">
        <v>5375.8599999999988</v>
      </c>
      <c r="AF1449" s="145">
        <v>5221.7999999999993</v>
      </c>
    </row>
    <row r="1450" spans="1:32" ht="18" customHeight="1" x14ac:dyDescent="0.25">
      <c r="A1450" s="90" t="s">
        <v>108</v>
      </c>
      <c r="B1450" s="90"/>
      <c r="C1450" s="90"/>
      <c r="D1450" s="90"/>
      <c r="E1450" s="90"/>
      <c r="F1450" s="90"/>
      <c r="G1450" s="90"/>
      <c r="H1450" s="91"/>
      <c r="I1450" s="145">
        <v>5271.41</v>
      </c>
      <c r="J1450" s="145">
        <v>5232.869999999999</v>
      </c>
      <c r="K1450" s="145">
        <v>5218.6399999999994</v>
      </c>
      <c r="L1450" s="145">
        <v>5213.8999999999996</v>
      </c>
      <c r="M1450" s="145">
        <v>5212.7700000000004</v>
      </c>
      <c r="N1450" s="145">
        <v>5213.43</v>
      </c>
      <c r="O1450" s="145">
        <v>5209.0599999999995</v>
      </c>
      <c r="P1450" s="145">
        <v>5228.41</v>
      </c>
      <c r="Q1450" s="145">
        <v>5213.8899999999994</v>
      </c>
      <c r="R1450" s="145">
        <v>5257.8899999999994</v>
      </c>
      <c r="S1450" s="145">
        <v>5308.74</v>
      </c>
      <c r="T1450" s="145">
        <v>5339.2899999999991</v>
      </c>
      <c r="U1450" s="145">
        <v>5340.9</v>
      </c>
      <c r="V1450" s="145">
        <v>5341.119999999999</v>
      </c>
      <c r="W1450" s="145">
        <v>5358.6099999999988</v>
      </c>
      <c r="X1450" s="145">
        <v>5361.3099999999995</v>
      </c>
      <c r="Y1450" s="145">
        <v>5362.08</v>
      </c>
      <c r="Z1450" s="145">
        <v>5361.7099999999991</v>
      </c>
      <c r="AA1450" s="145">
        <v>5338.2099999999991</v>
      </c>
      <c r="AB1450" s="145">
        <v>5329.82</v>
      </c>
      <c r="AC1450" s="145">
        <v>5480.16</v>
      </c>
      <c r="AD1450" s="145">
        <v>5471.18</v>
      </c>
      <c r="AE1450" s="145">
        <v>5345.0599999999995</v>
      </c>
      <c r="AF1450" s="145">
        <v>5212.5200000000004</v>
      </c>
    </row>
    <row r="1451" spans="1:32" ht="18" customHeight="1" x14ac:dyDescent="0.25">
      <c r="A1451" s="90" t="s">
        <v>109</v>
      </c>
      <c r="B1451" s="90"/>
      <c r="C1451" s="90"/>
      <c r="D1451" s="90"/>
      <c r="E1451" s="90"/>
      <c r="F1451" s="90"/>
      <c r="G1451" s="90"/>
      <c r="H1451" s="91"/>
      <c r="I1451" s="145">
        <v>5265.369999999999</v>
      </c>
      <c r="J1451" s="145">
        <v>5225.1899999999987</v>
      </c>
      <c r="K1451" s="145">
        <v>5214.9399999999987</v>
      </c>
      <c r="L1451" s="145">
        <v>5210.7299999999996</v>
      </c>
      <c r="M1451" s="145">
        <v>5211.9699999999993</v>
      </c>
      <c r="N1451" s="145">
        <v>5211.6999999999989</v>
      </c>
      <c r="O1451" s="145">
        <v>5217.3799999999992</v>
      </c>
      <c r="P1451" s="145">
        <v>5249.23</v>
      </c>
      <c r="Q1451" s="145">
        <v>5214</v>
      </c>
      <c r="R1451" s="145">
        <v>5286.3799999999992</v>
      </c>
      <c r="S1451" s="145">
        <v>5356.369999999999</v>
      </c>
      <c r="T1451" s="145">
        <v>5369.4499999999989</v>
      </c>
      <c r="U1451" s="145">
        <v>5357.2999999999993</v>
      </c>
      <c r="V1451" s="145">
        <v>5359.3899999999994</v>
      </c>
      <c r="W1451" s="145">
        <v>5359.43</v>
      </c>
      <c r="X1451" s="145">
        <v>5365.5399999999991</v>
      </c>
      <c r="Y1451" s="145">
        <v>5360.9699999999993</v>
      </c>
      <c r="Z1451" s="145">
        <v>5339.23</v>
      </c>
      <c r="AA1451" s="145">
        <v>5337.0299999999988</v>
      </c>
      <c r="AB1451" s="145">
        <v>5319.0599999999995</v>
      </c>
      <c r="AC1451" s="145">
        <v>5408.92</v>
      </c>
      <c r="AD1451" s="145">
        <v>5423.09</v>
      </c>
      <c r="AE1451" s="145">
        <v>5318.99</v>
      </c>
      <c r="AF1451" s="145">
        <v>5216.5</v>
      </c>
    </row>
    <row r="1452" spans="1:32" ht="18" customHeight="1" x14ac:dyDescent="0.25">
      <c r="A1452" s="90" t="s">
        <v>110</v>
      </c>
      <c r="B1452" s="90"/>
      <c r="C1452" s="90"/>
      <c r="D1452" s="90"/>
      <c r="E1452" s="90"/>
      <c r="F1452" s="90"/>
      <c r="G1452" s="90"/>
      <c r="H1452" s="91"/>
      <c r="I1452" s="145">
        <v>5280.08</v>
      </c>
      <c r="J1452" s="145">
        <v>5218.1899999999987</v>
      </c>
      <c r="K1452" s="145">
        <v>5206.7799999999988</v>
      </c>
      <c r="L1452" s="145">
        <v>5206.92</v>
      </c>
      <c r="M1452" s="145">
        <v>5212.1899999999987</v>
      </c>
      <c r="N1452" s="145">
        <v>5212.7799999999988</v>
      </c>
      <c r="O1452" s="145">
        <v>5217.1999999999989</v>
      </c>
      <c r="P1452" s="145">
        <v>5261.2899999999991</v>
      </c>
      <c r="Q1452" s="145">
        <v>5213.84</v>
      </c>
      <c r="R1452" s="145">
        <v>5299.24</v>
      </c>
      <c r="S1452" s="145">
        <v>5381.1099999999988</v>
      </c>
      <c r="T1452" s="145">
        <v>5404.17</v>
      </c>
      <c r="U1452" s="145">
        <v>5391.0499999999993</v>
      </c>
      <c r="V1452" s="145">
        <v>5396.369999999999</v>
      </c>
      <c r="W1452" s="145">
        <v>5389.6099999999988</v>
      </c>
      <c r="X1452" s="145">
        <v>5391.4599999999991</v>
      </c>
      <c r="Y1452" s="145">
        <v>5391.1</v>
      </c>
      <c r="Z1452" s="145">
        <v>5366.1099999999988</v>
      </c>
      <c r="AA1452" s="145">
        <v>5357.4499999999989</v>
      </c>
      <c r="AB1452" s="145">
        <v>5341.5</v>
      </c>
      <c r="AC1452" s="145">
        <v>5451.2799999999988</v>
      </c>
      <c r="AD1452" s="145">
        <v>5455.5599999999995</v>
      </c>
      <c r="AE1452" s="145">
        <v>5347.2999999999993</v>
      </c>
      <c r="AF1452" s="145">
        <v>5217.33</v>
      </c>
    </row>
    <row r="1453" spans="1:32" ht="18" customHeight="1" x14ac:dyDescent="0.25">
      <c r="A1453" s="90" t="s">
        <v>111</v>
      </c>
      <c r="B1453" s="90"/>
      <c r="C1453" s="90"/>
      <c r="D1453" s="90"/>
      <c r="E1453" s="90"/>
      <c r="F1453" s="90"/>
      <c r="G1453" s="90"/>
      <c r="H1453" s="91"/>
      <c r="I1453" s="145">
        <v>5280.119999999999</v>
      </c>
      <c r="J1453" s="145">
        <v>5219.3500000000004</v>
      </c>
      <c r="K1453" s="145">
        <v>5207.2099999999991</v>
      </c>
      <c r="L1453" s="145">
        <v>5207.3500000000004</v>
      </c>
      <c r="M1453" s="145">
        <v>5212.1299999999992</v>
      </c>
      <c r="N1453" s="145">
        <v>5212.6499999999996</v>
      </c>
      <c r="O1453" s="145">
        <v>5216.7199999999993</v>
      </c>
      <c r="P1453" s="145">
        <v>5260.2899999999991</v>
      </c>
      <c r="Q1453" s="145">
        <v>5213.8599999999988</v>
      </c>
      <c r="R1453" s="145">
        <v>5297.49</v>
      </c>
      <c r="S1453" s="145">
        <v>5365.4399999999987</v>
      </c>
      <c r="T1453" s="145">
        <v>5374.6099999999988</v>
      </c>
      <c r="U1453" s="145">
        <v>5363.3099999999995</v>
      </c>
      <c r="V1453" s="145">
        <v>5367.26</v>
      </c>
      <c r="W1453" s="145">
        <v>5369.23</v>
      </c>
      <c r="X1453" s="145">
        <v>5379.4699999999993</v>
      </c>
      <c r="Y1453" s="145">
        <v>5382.91</v>
      </c>
      <c r="Z1453" s="145">
        <v>5348.65</v>
      </c>
      <c r="AA1453" s="145">
        <v>5342.98</v>
      </c>
      <c r="AB1453" s="145">
        <v>5338.33</v>
      </c>
      <c r="AC1453" s="145">
        <v>5443.41</v>
      </c>
      <c r="AD1453" s="145">
        <v>5431.51</v>
      </c>
      <c r="AE1453" s="145">
        <v>5335.58</v>
      </c>
      <c r="AF1453" s="145">
        <v>5217.09</v>
      </c>
    </row>
    <row r="1454" spans="1:32" ht="15.75" customHeight="1" x14ac:dyDescent="0.25">
      <c r="A1454" s="90" t="s">
        <v>112</v>
      </c>
      <c r="B1454" s="90"/>
      <c r="C1454" s="90"/>
      <c r="D1454" s="90"/>
      <c r="E1454" s="90"/>
      <c r="F1454" s="90"/>
      <c r="G1454" s="90"/>
      <c r="H1454" s="91"/>
      <c r="I1454" s="145">
        <v>5277.5499999999993</v>
      </c>
      <c r="J1454" s="145">
        <v>5216.5399999999991</v>
      </c>
      <c r="K1454" s="145">
        <v>5206.8599999999988</v>
      </c>
      <c r="L1454" s="145">
        <v>5206.9699999999993</v>
      </c>
      <c r="M1454" s="145">
        <v>5211.8500000000004</v>
      </c>
      <c r="N1454" s="145">
        <v>5213.51</v>
      </c>
      <c r="O1454" s="145">
        <v>5215.76</v>
      </c>
      <c r="P1454" s="145">
        <v>5266.1399999999994</v>
      </c>
      <c r="Q1454" s="145">
        <v>5213.9399999999987</v>
      </c>
      <c r="R1454" s="145">
        <v>5299.23</v>
      </c>
      <c r="S1454" s="145">
        <v>5344.6399999999994</v>
      </c>
      <c r="T1454" s="145">
        <v>5366.32</v>
      </c>
      <c r="U1454" s="145">
        <v>5366.2799999999988</v>
      </c>
      <c r="V1454" s="145">
        <v>5388.15</v>
      </c>
      <c r="W1454" s="145">
        <v>5393.58</v>
      </c>
      <c r="X1454" s="145">
        <v>5394.7899999999991</v>
      </c>
      <c r="Y1454" s="145">
        <v>5398.0499999999993</v>
      </c>
      <c r="Z1454" s="145">
        <v>5350.84</v>
      </c>
      <c r="AA1454" s="145">
        <v>5307.7899999999991</v>
      </c>
      <c r="AB1454" s="145">
        <v>5311.119999999999</v>
      </c>
      <c r="AC1454" s="145">
        <v>5408.2199999999993</v>
      </c>
      <c r="AD1454" s="145">
        <v>5399.7699999999986</v>
      </c>
      <c r="AE1454" s="145">
        <v>5299.92</v>
      </c>
      <c r="AF1454" s="145">
        <v>5212.6299999999992</v>
      </c>
    </row>
    <row r="1455" spans="1:32" ht="15.75" customHeight="1" x14ac:dyDescent="0.25">
      <c r="A1455" s="90" t="s">
        <v>113</v>
      </c>
      <c r="B1455" s="90"/>
      <c r="C1455" s="90"/>
      <c r="D1455" s="90"/>
      <c r="E1455" s="90"/>
      <c r="F1455" s="90"/>
      <c r="G1455" s="90"/>
      <c r="H1455" s="91"/>
      <c r="I1455" s="145">
        <v>5277.3599999999988</v>
      </c>
      <c r="J1455" s="145">
        <v>5220.5399999999991</v>
      </c>
      <c r="K1455" s="145">
        <v>5210.7899999999991</v>
      </c>
      <c r="L1455" s="145">
        <v>5206.8999999999996</v>
      </c>
      <c r="M1455" s="145">
        <v>5211.7199999999993</v>
      </c>
      <c r="N1455" s="145">
        <v>5213.34</v>
      </c>
      <c r="O1455" s="145">
        <v>5215.82</v>
      </c>
      <c r="P1455" s="145">
        <v>5264.5499999999993</v>
      </c>
      <c r="Q1455" s="145">
        <v>5219.1999999999989</v>
      </c>
      <c r="R1455" s="145">
        <v>5293.9499999999989</v>
      </c>
      <c r="S1455" s="145">
        <v>5338.5299999999988</v>
      </c>
      <c r="T1455" s="145">
        <v>5359.48</v>
      </c>
      <c r="U1455" s="145">
        <v>5359.7099999999991</v>
      </c>
      <c r="V1455" s="145">
        <v>5361.5</v>
      </c>
      <c r="W1455" s="145">
        <v>5363.48</v>
      </c>
      <c r="X1455" s="145">
        <v>5342.51</v>
      </c>
      <c r="Y1455" s="145">
        <v>5374.75</v>
      </c>
      <c r="Z1455" s="145">
        <v>5331.32</v>
      </c>
      <c r="AA1455" s="145">
        <v>5315.7099999999991</v>
      </c>
      <c r="AB1455" s="145">
        <v>5343.7799999999988</v>
      </c>
      <c r="AC1455" s="145">
        <v>5452.65</v>
      </c>
      <c r="AD1455" s="145">
        <v>5446.83</v>
      </c>
      <c r="AE1455" s="145">
        <v>5364.65</v>
      </c>
      <c r="AF1455" s="145">
        <v>5219.5299999999988</v>
      </c>
    </row>
    <row r="1456" spans="1:32" ht="20.25" customHeight="1" x14ac:dyDescent="0.25">
      <c r="A1456" s="25"/>
      <c r="B1456" s="25"/>
      <c r="C1456" s="25"/>
      <c r="D1456" s="25"/>
      <c r="E1456" s="25"/>
      <c r="F1456" s="25"/>
      <c r="G1456" s="37"/>
      <c r="H1456" s="25"/>
      <c r="I1456" s="25"/>
      <c r="J1456" s="25"/>
      <c r="K1456" s="25"/>
      <c r="L1456" s="25"/>
      <c r="M1456" s="25"/>
      <c r="N1456" s="25"/>
      <c r="O1456" s="25"/>
      <c r="P1456" s="25"/>
      <c r="Q1456" s="25"/>
      <c r="R1456" s="25"/>
      <c r="S1456" s="25"/>
      <c r="T1456" s="25"/>
      <c r="U1456" s="25"/>
      <c r="V1456" s="25"/>
      <c r="W1456" s="25"/>
      <c r="X1456" s="25"/>
      <c r="Y1456" s="25"/>
      <c r="Z1456" s="25"/>
      <c r="AA1456" s="25"/>
      <c r="AB1456" s="25"/>
      <c r="AC1456" s="25"/>
      <c r="AD1456" s="25"/>
      <c r="AE1456" s="25"/>
      <c r="AF1456" s="25"/>
    </row>
    <row r="1457" spans="1:32" ht="15.75" customHeight="1" x14ac:dyDescent="0.25">
      <c r="A1457" s="25"/>
      <c r="B1457" s="25"/>
      <c r="C1457" s="25"/>
      <c r="D1457" s="25"/>
      <c r="E1457" s="25"/>
      <c r="F1457" s="25"/>
      <c r="G1457" s="25"/>
      <c r="H1457" s="25"/>
      <c r="I1457" s="25"/>
      <c r="J1457" s="25"/>
      <c r="K1457" s="25"/>
      <c r="L1457" s="25"/>
      <c r="M1457" s="25"/>
      <c r="N1457" s="25"/>
      <c r="O1457" s="25"/>
      <c r="P1457" s="25"/>
      <c r="Q1457" s="25"/>
      <c r="R1457" s="25"/>
      <c r="S1457" s="25"/>
      <c r="T1457" s="25"/>
      <c r="U1457" s="25"/>
      <c r="V1457" s="25"/>
      <c r="W1457" s="25"/>
      <c r="X1457" s="25"/>
      <c r="Y1457" s="25"/>
      <c r="Z1457" s="25"/>
      <c r="AA1457" s="25"/>
      <c r="AB1457" s="25"/>
      <c r="AC1457" s="25"/>
      <c r="AD1457" s="25"/>
      <c r="AE1457" s="25"/>
      <c r="AF1457" s="25"/>
    </row>
    <row r="1458" spans="1:32" ht="28.5" customHeight="1" x14ac:dyDescent="0.25">
      <c r="A1458" s="92" t="s">
        <v>58</v>
      </c>
      <c r="B1458" s="92"/>
      <c r="C1458" s="92"/>
      <c r="D1458" s="92"/>
      <c r="E1458" s="92"/>
      <c r="F1458" s="92"/>
      <c r="G1458" s="92"/>
      <c r="H1458" s="93"/>
      <c r="I1458" s="96" t="s">
        <v>119</v>
      </c>
      <c r="J1458" s="97"/>
      <c r="K1458" s="97"/>
      <c r="L1458" s="97"/>
      <c r="M1458" s="97"/>
      <c r="N1458" s="97"/>
      <c r="O1458" s="97"/>
      <c r="P1458" s="97"/>
      <c r="Q1458" s="97"/>
      <c r="R1458" s="97"/>
      <c r="S1458" s="97"/>
      <c r="T1458" s="97"/>
      <c r="U1458" s="97"/>
      <c r="V1458" s="97"/>
      <c r="W1458" s="97"/>
      <c r="X1458" s="97"/>
      <c r="Y1458" s="97"/>
      <c r="Z1458" s="97"/>
      <c r="AA1458" s="97"/>
      <c r="AB1458" s="97"/>
      <c r="AC1458" s="97"/>
      <c r="AD1458" s="97"/>
      <c r="AE1458" s="97"/>
      <c r="AF1458" s="97"/>
    </row>
    <row r="1459" spans="1:32" ht="27.75" customHeight="1" x14ac:dyDescent="0.25">
      <c r="A1459" s="94"/>
      <c r="B1459" s="94"/>
      <c r="C1459" s="94"/>
      <c r="D1459" s="94"/>
      <c r="E1459" s="94"/>
      <c r="F1459" s="94"/>
      <c r="G1459" s="94"/>
      <c r="H1459" s="95"/>
      <c r="I1459" s="31" t="s">
        <v>59</v>
      </c>
      <c r="J1459" s="31" t="s">
        <v>60</v>
      </c>
      <c r="K1459" s="31" t="s">
        <v>61</v>
      </c>
      <c r="L1459" s="31" t="s">
        <v>62</v>
      </c>
      <c r="M1459" s="31" t="s">
        <v>63</v>
      </c>
      <c r="N1459" s="31" t="s">
        <v>64</v>
      </c>
      <c r="O1459" s="31" t="s">
        <v>65</v>
      </c>
      <c r="P1459" s="31" t="s">
        <v>66</v>
      </c>
      <c r="Q1459" s="31" t="s">
        <v>67</v>
      </c>
      <c r="R1459" s="31" t="s">
        <v>68</v>
      </c>
      <c r="S1459" s="31" t="s">
        <v>69</v>
      </c>
      <c r="T1459" s="31" t="s">
        <v>70</v>
      </c>
      <c r="U1459" s="31" t="s">
        <v>71</v>
      </c>
      <c r="V1459" s="31" t="s">
        <v>72</v>
      </c>
      <c r="W1459" s="31" t="s">
        <v>73</v>
      </c>
      <c r="X1459" s="31" t="s">
        <v>74</v>
      </c>
      <c r="Y1459" s="31" t="s">
        <v>75</v>
      </c>
      <c r="Z1459" s="31" t="s">
        <v>76</v>
      </c>
      <c r="AA1459" s="31" t="s">
        <v>77</v>
      </c>
      <c r="AB1459" s="31" t="s">
        <v>78</v>
      </c>
      <c r="AC1459" s="31" t="s">
        <v>79</v>
      </c>
      <c r="AD1459" s="31" t="s">
        <v>80</v>
      </c>
      <c r="AE1459" s="31" t="s">
        <v>81</v>
      </c>
      <c r="AF1459" s="31" t="s">
        <v>82</v>
      </c>
    </row>
    <row r="1460" spans="1:32" ht="15.75" customHeight="1" x14ac:dyDescent="0.25">
      <c r="A1460" s="90" t="s">
        <v>83</v>
      </c>
      <c r="B1460" s="90"/>
      <c r="C1460" s="90"/>
      <c r="D1460" s="90"/>
      <c r="E1460" s="90"/>
      <c r="F1460" s="90"/>
      <c r="G1460" s="90"/>
      <c r="H1460" s="91"/>
      <c r="I1460" s="145">
        <v>0</v>
      </c>
      <c r="J1460" s="145">
        <v>0</v>
      </c>
      <c r="K1460" s="145">
        <v>0</v>
      </c>
      <c r="L1460" s="145">
        <v>0</v>
      </c>
      <c r="M1460" s="145">
        <v>0</v>
      </c>
      <c r="N1460" s="145">
        <v>46.16</v>
      </c>
      <c r="O1460" s="145">
        <v>38.75</v>
      </c>
      <c r="P1460" s="145">
        <v>0</v>
      </c>
      <c r="Q1460" s="145">
        <v>229.95</v>
      </c>
      <c r="R1460" s="145">
        <v>109.17</v>
      </c>
      <c r="S1460" s="145">
        <v>0</v>
      </c>
      <c r="T1460" s="145">
        <v>352.27</v>
      </c>
      <c r="U1460" s="145">
        <v>329.14</v>
      </c>
      <c r="V1460" s="145">
        <v>315.45</v>
      </c>
      <c r="W1460" s="145">
        <v>2582.14</v>
      </c>
      <c r="X1460" s="145">
        <v>2514.36</v>
      </c>
      <c r="Y1460" s="145">
        <v>2485.8200000000002</v>
      </c>
      <c r="Z1460" s="145">
        <v>305.63</v>
      </c>
      <c r="AA1460" s="145">
        <v>353.31</v>
      </c>
      <c r="AB1460" s="145">
        <v>305.52</v>
      </c>
      <c r="AC1460" s="145">
        <v>0</v>
      </c>
      <c r="AD1460" s="145">
        <v>0</v>
      </c>
      <c r="AE1460" s="145">
        <v>0</v>
      </c>
      <c r="AF1460" s="145">
        <v>0</v>
      </c>
    </row>
    <row r="1461" spans="1:32" ht="15.75" customHeight="1" x14ac:dyDescent="0.25">
      <c r="A1461" s="90" t="s">
        <v>84</v>
      </c>
      <c r="B1461" s="90"/>
      <c r="C1461" s="90"/>
      <c r="D1461" s="90"/>
      <c r="E1461" s="90"/>
      <c r="F1461" s="90"/>
      <c r="G1461" s="90"/>
      <c r="H1461" s="91"/>
      <c r="I1461" s="145">
        <v>0</v>
      </c>
      <c r="J1461" s="145">
        <v>0</v>
      </c>
      <c r="K1461" s="145">
        <v>0</v>
      </c>
      <c r="L1461" s="145">
        <v>0</v>
      </c>
      <c r="M1461" s="145">
        <v>0</v>
      </c>
      <c r="N1461" s="145">
        <v>86.87</v>
      </c>
      <c r="O1461" s="145">
        <v>125.17</v>
      </c>
      <c r="P1461" s="145">
        <v>129.72</v>
      </c>
      <c r="Q1461" s="145">
        <v>157.94</v>
      </c>
      <c r="R1461" s="145">
        <v>2.0099999999999998</v>
      </c>
      <c r="S1461" s="145">
        <v>57.09</v>
      </c>
      <c r="T1461" s="145">
        <v>0</v>
      </c>
      <c r="U1461" s="145">
        <v>0</v>
      </c>
      <c r="V1461" s="145">
        <v>28.92</v>
      </c>
      <c r="W1461" s="145">
        <v>31.28</v>
      </c>
      <c r="X1461" s="145">
        <v>161.72</v>
      </c>
      <c r="Y1461" s="145">
        <v>56.22</v>
      </c>
      <c r="Z1461" s="145">
        <v>39.04</v>
      </c>
      <c r="AA1461" s="145">
        <v>78.78</v>
      </c>
      <c r="AB1461" s="145">
        <v>198.15</v>
      </c>
      <c r="AC1461" s="145">
        <v>0</v>
      </c>
      <c r="AD1461" s="145">
        <v>0</v>
      </c>
      <c r="AE1461" s="145">
        <v>0</v>
      </c>
      <c r="AF1461" s="145">
        <v>0</v>
      </c>
    </row>
    <row r="1462" spans="1:32" ht="15.75" customHeight="1" x14ac:dyDescent="0.25">
      <c r="A1462" s="90" t="s">
        <v>85</v>
      </c>
      <c r="B1462" s="90"/>
      <c r="C1462" s="90"/>
      <c r="D1462" s="90"/>
      <c r="E1462" s="90"/>
      <c r="F1462" s="90"/>
      <c r="G1462" s="90"/>
      <c r="H1462" s="91"/>
      <c r="I1462" s="145">
        <v>0</v>
      </c>
      <c r="J1462" s="145">
        <v>0</v>
      </c>
      <c r="K1462" s="145">
        <v>0</v>
      </c>
      <c r="L1462" s="145">
        <v>0</v>
      </c>
      <c r="M1462" s="145">
        <v>6.99</v>
      </c>
      <c r="N1462" s="145">
        <v>99.39</v>
      </c>
      <c r="O1462" s="145">
        <v>102.21</v>
      </c>
      <c r="P1462" s="145">
        <v>236.34</v>
      </c>
      <c r="Q1462" s="145">
        <v>291.16000000000003</v>
      </c>
      <c r="R1462" s="145">
        <v>142.97999999999999</v>
      </c>
      <c r="S1462" s="145">
        <v>97.14</v>
      </c>
      <c r="T1462" s="145">
        <v>6.49</v>
      </c>
      <c r="U1462" s="145">
        <v>19.29</v>
      </c>
      <c r="V1462" s="145">
        <v>393.4</v>
      </c>
      <c r="W1462" s="145">
        <v>0</v>
      </c>
      <c r="X1462" s="145">
        <v>0</v>
      </c>
      <c r="Y1462" s="145">
        <v>114.38</v>
      </c>
      <c r="Z1462" s="145">
        <v>133.41999999999999</v>
      </c>
      <c r="AA1462" s="145">
        <v>18.98</v>
      </c>
      <c r="AB1462" s="145">
        <v>0</v>
      </c>
      <c r="AC1462" s="145">
        <v>182.24</v>
      </c>
      <c r="AD1462" s="145">
        <v>0</v>
      </c>
      <c r="AE1462" s="145">
        <v>0</v>
      </c>
      <c r="AF1462" s="145">
        <v>0</v>
      </c>
    </row>
    <row r="1463" spans="1:32" ht="15.75" customHeight="1" x14ac:dyDescent="0.25">
      <c r="A1463" s="90" t="s">
        <v>86</v>
      </c>
      <c r="B1463" s="90"/>
      <c r="C1463" s="90"/>
      <c r="D1463" s="90"/>
      <c r="E1463" s="90"/>
      <c r="F1463" s="90"/>
      <c r="G1463" s="90"/>
      <c r="H1463" s="91"/>
      <c r="I1463" s="145">
        <v>0</v>
      </c>
      <c r="J1463" s="145">
        <v>0</v>
      </c>
      <c r="K1463" s="145">
        <v>0</v>
      </c>
      <c r="L1463" s="145">
        <v>0</v>
      </c>
      <c r="M1463" s="145">
        <v>0</v>
      </c>
      <c r="N1463" s="145">
        <v>30.38</v>
      </c>
      <c r="O1463" s="145">
        <v>54.82</v>
      </c>
      <c r="P1463" s="145">
        <v>165.24</v>
      </c>
      <c r="Q1463" s="145">
        <v>202.2</v>
      </c>
      <c r="R1463" s="145">
        <v>0</v>
      </c>
      <c r="S1463" s="145">
        <v>104.76</v>
      </c>
      <c r="T1463" s="145">
        <v>38.200000000000003</v>
      </c>
      <c r="U1463" s="145">
        <v>51.09</v>
      </c>
      <c r="V1463" s="145">
        <v>364.89</v>
      </c>
      <c r="W1463" s="145">
        <v>36.68</v>
      </c>
      <c r="X1463" s="145">
        <v>41.58</v>
      </c>
      <c r="Y1463" s="145">
        <v>41.11</v>
      </c>
      <c r="Z1463" s="145">
        <v>21.92</v>
      </c>
      <c r="AA1463" s="145">
        <v>4.9800000000000004</v>
      </c>
      <c r="AB1463" s="145">
        <v>15.64</v>
      </c>
      <c r="AC1463" s="145">
        <v>17.68</v>
      </c>
      <c r="AD1463" s="145">
        <v>25.64</v>
      </c>
      <c r="AE1463" s="145">
        <v>0</v>
      </c>
      <c r="AF1463" s="145">
        <v>0</v>
      </c>
    </row>
    <row r="1464" spans="1:32" ht="15.75" customHeight="1" x14ac:dyDescent="0.25">
      <c r="A1464" s="90" t="s">
        <v>87</v>
      </c>
      <c r="B1464" s="90"/>
      <c r="C1464" s="90"/>
      <c r="D1464" s="90"/>
      <c r="E1464" s="90"/>
      <c r="F1464" s="90"/>
      <c r="G1464" s="90"/>
      <c r="H1464" s="91"/>
      <c r="I1464" s="145">
        <v>0</v>
      </c>
      <c r="J1464" s="145">
        <v>0</v>
      </c>
      <c r="K1464" s="145">
        <v>0</v>
      </c>
      <c r="L1464" s="145">
        <v>0</v>
      </c>
      <c r="M1464" s="145">
        <v>0</v>
      </c>
      <c r="N1464" s="145">
        <v>43.6</v>
      </c>
      <c r="O1464" s="145">
        <v>65.33</v>
      </c>
      <c r="P1464" s="145">
        <v>42.32</v>
      </c>
      <c r="Q1464" s="145">
        <v>177.67</v>
      </c>
      <c r="R1464" s="145">
        <v>130.24</v>
      </c>
      <c r="S1464" s="145">
        <v>29.93</v>
      </c>
      <c r="T1464" s="145">
        <v>0</v>
      </c>
      <c r="U1464" s="145">
        <v>0</v>
      </c>
      <c r="V1464" s="145">
        <v>0</v>
      </c>
      <c r="W1464" s="145">
        <v>31.3</v>
      </c>
      <c r="X1464" s="145">
        <v>13.09</v>
      </c>
      <c r="Y1464" s="145">
        <v>27.1</v>
      </c>
      <c r="Z1464" s="145">
        <v>13.45</v>
      </c>
      <c r="AA1464" s="145">
        <v>0</v>
      </c>
      <c r="AB1464" s="145">
        <v>0</v>
      </c>
      <c r="AC1464" s="145">
        <v>0.1</v>
      </c>
      <c r="AD1464" s="145">
        <v>0</v>
      </c>
      <c r="AE1464" s="145">
        <v>0</v>
      </c>
      <c r="AF1464" s="145">
        <v>0</v>
      </c>
    </row>
    <row r="1465" spans="1:32" ht="15.75" customHeight="1" x14ac:dyDescent="0.25">
      <c r="A1465" s="90" t="s">
        <v>88</v>
      </c>
      <c r="B1465" s="90"/>
      <c r="C1465" s="90"/>
      <c r="D1465" s="90"/>
      <c r="E1465" s="90"/>
      <c r="F1465" s="90"/>
      <c r="G1465" s="90"/>
      <c r="H1465" s="91"/>
      <c r="I1465" s="145">
        <v>0</v>
      </c>
      <c r="J1465" s="145">
        <v>0</v>
      </c>
      <c r="K1465" s="145">
        <v>0</v>
      </c>
      <c r="L1465" s="145">
        <v>0</v>
      </c>
      <c r="M1465" s="145">
        <v>0</v>
      </c>
      <c r="N1465" s="145">
        <v>0</v>
      </c>
      <c r="O1465" s="145">
        <v>73.23</v>
      </c>
      <c r="P1465" s="145">
        <v>292.86</v>
      </c>
      <c r="Q1465" s="145">
        <v>148.18</v>
      </c>
      <c r="R1465" s="145">
        <v>155.88</v>
      </c>
      <c r="S1465" s="145">
        <v>120.75</v>
      </c>
      <c r="T1465" s="145">
        <v>99.91</v>
      </c>
      <c r="U1465" s="145">
        <v>2492.0100000000002</v>
      </c>
      <c r="V1465" s="145">
        <v>2606.0500000000002</v>
      </c>
      <c r="W1465" s="145">
        <v>2445.96</v>
      </c>
      <c r="X1465" s="145">
        <v>2497.92</v>
      </c>
      <c r="Y1465" s="145">
        <v>2525.73</v>
      </c>
      <c r="Z1465" s="145">
        <v>2422.4299999999998</v>
      </c>
      <c r="AA1465" s="145">
        <v>86.77</v>
      </c>
      <c r="AB1465" s="145">
        <v>99.32</v>
      </c>
      <c r="AC1465" s="145">
        <v>91.07</v>
      </c>
      <c r="AD1465" s="145">
        <v>2222.44</v>
      </c>
      <c r="AE1465" s="145">
        <v>0</v>
      </c>
      <c r="AF1465" s="145">
        <v>0</v>
      </c>
    </row>
    <row r="1466" spans="1:32" ht="15.75" customHeight="1" x14ac:dyDescent="0.25">
      <c r="A1466" s="90" t="s">
        <v>89</v>
      </c>
      <c r="B1466" s="90"/>
      <c r="C1466" s="90"/>
      <c r="D1466" s="90"/>
      <c r="E1466" s="90"/>
      <c r="F1466" s="90"/>
      <c r="G1466" s="90"/>
      <c r="H1466" s="91"/>
      <c r="I1466" s="145">
        <v>246.3</v>
      </c>
      <c r="J1466" s="145">
        <v>212.05</v>
      </c>
      <c r="K1466" s="145">
        <v>969.63</v>
      </c>
      <c r="L1466" s="145">
        <v>472.86</v>
      </c>
      <c r="M1466" s="145">
        <v>421.47</v>
      </c>
      <c r="N1466" s="145">
        <v>1115.97</v>
      </c>
      <c r="O1466" s="145">
        <v>403.46</v>
      </c>
      <c r="P1466" s="145">
        <v>723.18</v>
      </c>
      <c r="Q1466" s="145">
        <v>276.7</v>
      </c>
      <c r="R1466" s="145">
        <v>2594.46</v>
      </c>
      <c r="S1466" s="145">
        <v>2556.5700000000002</v>
      </c>
      <c r="T1466" s="145">
        <v>846.46</v>
      </c>
      <c r="U1466" s="145">
        <v>2514.3200000000002</v>
      </c>
      <c r="V1466" s="145">
        <v>2516.7399999999998</v>
      </c>
      <c r="W1466" s="145">
        <v>2552.06</v>
      </c>
      <c r="X1466" s="145">
        <v>2487.5</v>
      </c>
      <c r="Y1466" s="145">
        <v>2499.5500000000002</v>
      </c>
      <c r="Z1466" s="145">
        <v>0</v>
      </c>
      <c r="AA1466" s="145">
        <v>166.23</v>
      </c>
      <c r="AB1466" s="145">
        <v>15.79</v>
      </c>
      <c r="AC1466" s="145">
        <v>0</v>
      </c>
      <c r="AD1466" s="145">
        <v>23.69</v>
      </c>
      <c r="AE1466" s="145">
        <v>0</v>
      </c>
      <c r="AF1466" s="145">
        <v>36.15</v>
      </c>
    </row>
    <row r="1467" spans="1:32" ht="15.75" customHeight="1" x14ac:dyDescent="0.25">
      <c r="A1467" s="90" t="s">
        <v>90</v>
      </c>
      <c r="B1467" s="90"/>
      <c r="C1467" s="90"/>
      <c r="D1467" s="90"/>
      <c r="E1467" s="90"/>
      <c r="F1467" s="90"/>
      <c r="G1467" s="90"/>
      <c r="H1467" s="91"/>
      <c r="I1467" s="145">
        <v>0</v>
      </c>
      <c r="J1467" s="145">
        <v>0</v>
      </c>
      <c r="K1467" s="145">
        <v>0</v>
      </c>
      <c r="L1467" s="145">
        <v>0</v>
      </c>
      <c r="M1467" s="145">
        <v>1.35</v>
      </c>
      <c r="N1467" s="145">
        <v>920.21</v>
      </c>
      <c r="O1467" s="145">
        <v>249.26</v>
      </c>
      <c r="P1467" s="145">
        <v>149.13</v>
      </c>
      <c r="Q1467" s="145">
        <v>216.92</v>
      </c>
      <c r="R1467" s="145">
        <v>39.24</v>
      </c>
      <c r="S1467" s="145">
        <v>0</v>
      </c>
      <c r="T1467" s="145">
        <v>0</v>
      </c>
      <c r="U1467" s="145">
        <v>0</v>
      </c>
      <c r="V1467" s="145">
        <v>5.2</v>
      </c>
      <c r="W1467" s="145">
        <v>0</v>
      </c>
      <c r="X1467" s="145">
        <v>0</v>
      </c>
      <c r="Y1467" s="145">
        <v>0</v>
      </c>
      <c r="Z1467" s="145">
        <v>0</v>
      </c>
      <c r="AA1467" s="145">
        <v>0</v>
      </c>
      <c r="AB1467" s="145">
        <v>0</v>
      </c>
      <c r="AC1467" s="145">
        <v>0</v>
      </c>
      <c r="AD1467" s="145">
        <v>0</v>
      </c>
      <c r="AE1467" s="145">
        <v>0</v>
      </c>
      <c r="AF1467" s="145">
        <v>0</v>
      </c>
    </row>
    <row r="1468" spans="1:32" ht="15.75" customHeight="1" x14ac:dyDescent="0.25">
      <c r="A1468" s="90" t="s">
        <v>91</v>
      </c>
      <c r="B1468" s="90"/>
      <c r="C1468" s="90"/>
      <c r="D1468" s="90"/>
      <c r="E1468" s="90"/>
      <c r="F1468" s="90"/>
      <c r="G1468" s="90"/>
      <c r="H1468" s="91"/>
      <c r="I1468" s="145">
        <v>0</v>
      </c>
      <c r="J1468" s="145">
        <v>0</v>
      </c>
      <c r="K1468" s="145">
        <v>0</v>
      </c>
      <c r="L1468" s="145">
        <v>0</v>
      </c>
      <c r="M1468" s="145">
        <v>0</v>
      </c>
      <c r="N1468" s="145">
        <v>0</v>
      </c>
      <c r="O1468" s="145">
        <v>0</v>
      </c>
      <c r="P1468" s="145">
        <v>0</v>
      </c>
      <c r="Q1468" s="145">
        <v>0</v>
      </c>
      <c r="R1468" s="145">
        <v>0</v>
      </c>
      <c r="S1468" s="145">
        <v>0</v>
      </c>
      <c r="T1468" s="145">
        <v>0</v>
      </c>
      <c r="U1468" s="145">
        <v>0</v>
      </c>
      <c r="V1468" s="145">
        <v>0</v>
      </c>
      <c r="W1468" s="145">
        <v>0</v>
      </c>
      <c r="X1468" s="145">
        <v>0</v>
      </c>
      <c r="Y1468" s="145">
        <v>0</v>
      </c>
      <c r="Z1468" s="145">
        <v>0</v>
      </c>
      <c r="AA1468" s="145">
        <v>0</v>
      </c>
      <c r="AB1468" s="145">
        <v>0</v>
      </c>
      <c r="AC1468" s="145">
        <v>0</v>
      </c>
      <c r="AD1468" s="145">
        <v>0</v>
      </c>
      <c r="AE1468" s="145">
        <v>0</v>
      </c>
      <c r="AF1468" s="145">
        <v>0</v>
      </c>
    </row>
    <row r="1469" spans="1:32" ht="15.75" customHeight="1" x14ac:dyDescent="0.25">
      <c r="A1469" s="90" t="s">
        <v>92</v>
      </c>
      <c r="B1469" s="90"/>
      <c r="C1469" s="90"/>
      <c r="D1469" s="90"/>
      <c r="E1469" s="90"/>
      <c r="F1469" s="90"/>
      <c r="G1469" s="90"/>
      <c r="H1469" s="91"/>
      <c r="I1469" s="145">
        <v>0</v>
      </c>
      <c r="J1469" s="145">
        <v>0</v>
      </c>
      <c r="K1469" s="145">
        <v>0</v>
      </c>
      <c r="L1469" s="145">
        <v>0</v>
      </c>
      <c r="M1469" s="145">
        <v>687</v>
      </c>
      <c r="N1469" s="145">
        <v>839.77</v>
      </c>
      <c r="O1469" s="145">
        <v>1098.1600000000001</v>
      </c>
      <c r="P1469" s="145">
        <v>189.67</v>
      </c>
      <c r="Q1469" s="145">
        <v>58.07</v>
      </c>
      <c r="R1469" s="145">
        <v>0</v>
      </c>
      <c r="S1469" s="145">
        <v>0</v>
      </c>
      <c r="T1469" s="145">
        <v>0</v>
      </c>
      <c r="U1469" s="145">
        <v>0</v>
      </c>
      <c r="V1469" s="145">
        <v>0</v>
      </c>
      <c r="W1469" s="145">
        <v>0</v>
      </c>
      <c r="X1469" s="145">
        <v>0</v>
      </c>
      <c r="Y1469" s="145">
        <v>0</v>
      </c>
      <c r="Z1469" s="145">
        <v>0</v>
      </c>
      <c r="AA1469" s="145">
        <v>0</v>
      </c>
      <c r="AB1469" s="145">
        <v>0</v>
      </c>
      <c r="AC1469" s="145">
        <v>0</v>
      </c>
      <c r="AD1469" s="145">
        <v>0</v>
      </c>
      <c r="AE1469" s="145">
        <v>0</v>
      </c>
      <c r="AF1469" s="145">
        <v>0</v>
      </c>
    </row>
    <row r="1470" spans="1:32" ht="15.75" customHeight="1" x14ac:dyDescent="0.25">
      <c r="A1470" s="90" t="s">
        <v>93</v>
      </c>
      <c r="B1470" s="90"/>
      <c r="C1470" s="90"/>
      <c r="D1470" s="90"/>
      <c r="E1470" s="90"/>
      <c r="F1470" s="90"/>
      <c r="G1470" s="90"/>
      <c r="H1470" s="91"/>
      <c r="I1470" s="145">
        <v>0</v>
      </c>
      <c r="J1470" s="145">
        <v>0</v>
      </c>
      <c r="K1470" s="145">
        <v>0</v>
      </c>
      <c r="L1470" s="145">
        <v>0</v>
      </c>
      <c r="M1470" s="145">
        <v>0</v>
      </c>
      <c r="N1470" s="145">
        <v>0</v>
      </c>
      <c r="O1470" s="145">
        <v>56.37</v>
      </c>
      <c r="P1470" s="145">
        <v>158.41999999999999</v>
      </c>
      <c r="Q1470" s="145">
        <v>20.53</v>
      </c>
      <c r="R1470" s="145">
        <v>0</v>
      </c>
      <c r="S1470" s="145">
        <v>0</v>
      </c>
      <c r="T1470" s="145">
        <v>0</v>
      </c>
      <c r="U1470" s="145">
        <v>0</v>
      </c>
      <c r="V1470" s="145">
        <v>0</v>
      </c>
      <c r="W1470" s="145">
        <v>0</v>
      </c>
      <c r="X1470" s="145">
        <v>0</v>
      </c>
      <c r="Y1470" s="145">
        <v>0</v>
      </c>
      <c r="Z1470" s="145">
        <v>0</v>
      </c>
      <c r="AA1470" s="145">
        <v>0</v>
      </c>
      <c r="AB1470" s="145">
        <v>0</v>
      </c>
      <c r="AC1470" s="145">
        <v>0</v>
      </c>
      <c r="AD1470" s="145">
        <v>0</v>
      </c>
      <c r="AE1470" s="145">
        <v>0</v>
      </c>
      <c r="AF1470" s="145">
        <v>0</v>
      </c>
    </row>
    <row r="1471" spans="1:32" ht="15.75" customHeight="1" x14ac:dyDescent="0.25">
      <c r="A1471" s="90" t="s">
        <v>94</v>
      </c>
      <c r="B1471" s="90"/>
      <c r="C1471" s="90"/>
      <c r="D1471" s="90"/>
      <c r="E1471" s="90"/>
      <c r="F1471" s="90"/>
      <c r="G1471" s="90"/>
      <c r="H1471" s="91"/>
      <c r="I1471" s="145">
        <v>0</v>
      </c>
      <c r="J1471" s="145">
        <v>0</v>
      </c>
      <c r="K1471" s="145">
        <v>0</v>
      </c>
      <c r="L1471" s="145">
        <v>0</v>
      </c>
      <c r="M1471" s="145">
        <v>0</v>
      </c>
      <c r="N1471" s="145">
        <v>0</v>
      </c>
      <c r="O1471" s="145">
        <v>0</v>
      </c>
      <c r="P1471" s="145">
        <v>11.24</v>
      </c>
      <c r="Q1471" s="145">
        <v>149.63</v>
      </c>
      <c r="R1471" s="145">
        <v>0</v>
      </c>
      <c r="S1471" s="145">
        <v>0</v>
      </c>
      <c r="T1471" s="145">
        <v>0</v>
      </c>
      <c r="U1471" s="145">
        <v>0</v>
      </c>
      <c r="V1471" s="145">
        <v>0</v>
      </c>
      <c r="W1471" s="145">
        <v>0</v>
      </c>
      <c r="X1471" s="145">
        <v>0</v>
      </c>
      <c r="Y1471" s="145">
        <v>3.79</v>
      </c>
      <c r="Z1471" s="145">
        <v>54.51</v>
      </c>
      <c r="AA1471" s="145">
        <v>22.02</v>
      </c>
      <c r="AB1471" s="145">
        <v>17.66</v>
      </c>
      <c r="AC1471" s="145">
        <v>0</v>
      </c>
      <c r="AD1471" s="145">
        <v>0</v>
      </c>
      <c r="AE1471" s="145">
        <v>0</v>
      </c>
      <c r="AF1471" s="145">
        <v>0</v>
      </c>
    </row>
    <row r="1472" spans="1:32" ht="15.75" customHeight="1" x14ac:dyDescent="0.25">
      <c r="A1472" s="90" t="s">
        <v>95</v>
      </c>
      <c r="B1472" s="90"/>
      <c r="C1472" s="90"/>
      <c r="D1472" s="90"/>
      <c r="E1472" s="90"/>
      <c r="F1472" s="90"/>
      <c r="G1472" s="90"/>
      <c r="H1472" s="91"/>
      <c r="I1472" s="145">
        <v>0</v>
      </c>
      <c r="J1472" s="145">
        <v>0</v>
      </c>
      <c r="K1472" s="145">
        <v>0</v>
      </c>
      <c r="L1472" s="145">
        <v>0</v>
      </c>
      <c r="M1472" s="145">
        <v>0</v>
      </c>
      <c r="N1472" s="145">
        <v>163.06</v>
      </c>
      <c r="O1472" s="145">
        <v>222.54</v>
      </c>
      <c r="P1472" s="145">
        <v>191.07</v>
      </c>
      <c r="Q1472" s="145">
        <v>87.15</v>
      </c>
      <c r="R1472" s="145">
        <v>13.86</v>
      </c>
      <c r="S1472" s="145">
        <v>0</v>
      </c>
      <c r="T1472" s="145">
        <v>0</v>
      </c>
      <c r="U1472" s="145">
        <v>0</v>
      </c>
      <c r="V1472" s="145">
        <v>0</v>
      </c>
      <c r="W1472" s="145">
        <v>0</v>
      </c>
      <c r="X1472" s="145">
        <v>0</v>
      </c>
      <c r="Y1472" s="145">
        <v>0</v>
      </c>
      <c r="Z1472" s="145">
        <v>0</v>
      </c>
      <c r="AA1472" s="145">
        <v>0</v>
      </c>
      <c r="AB1472" s="145">
        <v>0</v>
      </c>
      <c r="AC1472" s="145">
        <v>0</v>
      </c>
      <c r="AD1472" s="145">
        <v>0</v>
      </c>
      <c r="AE1472" s="145">
        <v>0</v>
      </c>
      <c r="AF1472" s="145">
        <v>0</v>
      </c>
    </row>
    <row r="1473" spans="1:32" ht="15.75" customHeight="1" x14ac:dyDescent="0.25">
      <c r="A1473" s="90" t="s">
        <v>96</v>
      </c>
      <c r="B1473" s="90"/>
      <c r="C1473" s="90"/>
      <c r="D1473" s="90"/>
      <c r="E1473" s="90"/>
      <c r="F1473" s="90"/>
      <c r="G1473" s="90"/>
      <c r="H1473" s="91"/>
      <c r="I1473" s="145">
        <v>0</v>
      </c>
      <c r="J1473" s="145">
        <v>0</v>
      </c>
      <c r="K1473" s="145">
        <v>0</v>
      </c>
      <c r="L1473" s="145">
        <v>0</v>
      </c>
      <c r="M1473" s="145">
        <v>0</v>
      </c>
      <c r="N1473" s="145">
        <v>827.31</v>
      </c>
      <c r="O1473" s="145">
        <v>0</v>
      </c>
      <c r="P1473" s="145">
        <v>90.49</v>
      </c>
      <c r="Q1473" s="145">
        <v>118.44</v>
      </c>
      <c r="R1473" s="145">
        <v>0</v>
      </c>
      <c r="S1473" s="145">
        <v>0</v>
      </c>
      <c r="T1473" s="145">
        <v>0</v>
      </c>
      <c r="U1473" s="145">
        <v>0</v>
      </c>
      <c r="V1473" s="145">
        <v>0</v>
      </c>
      <c r="W1473" s="145">
        <v>0</v>
      </c>
      <c r="X1473" s="145">
        <v>0</v>
      </c>
      <c r="Y1473" s="145">
        <v>0</v>
      </c>
      <c r="Z1473" s="145">
        <v>0</v>
      </c>
      <c r="AA1473" s="145">
        <v>0</v>
      </c>
      <c r="AB1473" s="145">
        <v>0</v>
      </c>
      <c r="AC1473" s="145">
        <v>0</v>
      </c>
      <c r="AD1473" s="145">
        <v>0</v>
      </c>
      <c r="AE1473" s="145">
        <v>0</v>
      </c>
      <c r="AF1473" s="145">
        <v>0</v>
      </c>
    </row>
    <row r="1474" spans="1:32" ht="15.75" customHeight="1" x14ac:dyDescent="0.25">
      <c r="A1474" s="90" t="s">
        <v>97</v>
      </c>
      <c r="B1474" s="90"/>
      <c r="C1474" s="90"/>
      <c r="D1474" s="90"/>
      <c r="E1474" s="90"/>
      <c r="F1474" s="90"/>
      <c r="G1474" s="90"/>
      <c r="H1474" s="91"/>
      <c r="I1474" s="145">
        <v>0</v>
      </c>
      <c r="J1474" s="145">
        <v>0</v>
      </c>
      <c r="K1474" s="145">
        <v>0</v>
      </c>
      <c r="L1474" s="145">
        <v>0</v>
      </c>
      <c r="M1474" s="145">
        <v>0</v>
      </c>
      <c r="N1474" s="145">
        <v>0</v>
      </c>
      <c r="O1474" s="145">
        <v>0</v>
      </c>
      <c r="P1474" s="145">
        <v>229.08</v>
      </c>
      <c r="Q1474" s="145">
        <v>166.69</v>
      </c>
      <c r="R1474" s="145">
        <v>0</v>
      </c>
      <c r="S1474" s="145">
        <v>0</v>
      </c>
      <c r="T1474" s="145">
        <v>0</v>
      </c>
      <c r="U1474" s="145">
        <v>0</v>
      </c>
      <c r="V1474" s="145">
        <v>0</v>
      </c>
      <c r="W1474" s="145">
        <v>0</v>
      </c>
      <c r="X1474" s="145">
        <v>0</v>
      </c>
      <c r="Y1474" s="145">
        <v>0</v>
      </c>
      <c r="Z1474" s="145">
        <v>0</v>
      </c>
      <c r="AA1474" s="145">
        <v>0</v>
      </c>
      <c r="AB1474" s="145">
        <v>0</v>
      </c>
      <c r="AC1474" s="145">
        <v>0</v>
      </c>
      <c r="AD1474" s="145">
        <v>0</v>
      </c>
      <c r="AE1474" s="145">
        <v>0</v>
      </c>
      <c r="AF1474" s="145">
        <v>0</v>
      </c>
    </row>
    <row r="1475" spans="1:32" ht="15.75" customHeight="1" x14ac:dyDescent="0.25">
      <c r="A1475" s="90" t="s">
        <v>98</v>
      </c>
      <c r="B1475" s="90"/>
      <c r="C1475" s="90"/>
      <c r="D1475" s="90"/>
      <c r="E1475" s="90"/>
      <c r="F1475" s="90"/>
      <c r="G1475" s="90"/>
      <c r="H1475" s="91"/>
      <c r="I1475" s="145">
        <v>0</v>
      </c>
      <c r="J1475" s="145">
        <v>0</v>
      </c>
      <c r="K1475" s="145">
        <v>0</v>
      </c>
      <c r="L1475" s="145">
        <v>0</v>
      </c>
      <c r="M1475" s="145">
        <v>0</v>
      </c>
      <c r="N1475" s="145">
        <v>9.02</v>
      </c>
      <c r="O1475" s="145">
        <v>180.65</v>
      </c>
      <c r="P1475" s="145">
        <v>75.37</v>
      </c>
      <c r="Q1475" s="145">
        <v>12.6</v>
      </c>
      <c r="R1475" s="145">
        <v>0</v>
      </c>
      <c r="S1475" s="145">
        <v>0</v>
      </c>
      <c r="T1475" s="145">
        <v>0</v>
      </c>
      <c r="U1475" s="145">
        <v>0</v>
      </c>
      <c r="V1475" s="145">
        <v>0</v>
      </c>
      <c r="W1475" s="145">
        <v>0</v>
      </c>
      <c r="X1475" s="145">
        <v>0</v>
      </c>
      <c r="Y1475" s="145">
        <v>0</v>
      </c>
      <c r="Z1475" s="145">
        <v>0</v>
      </c>
      <c r="AA1475" s="145">
        <v>0</v>
      </c>
      <c r="AB1475" s="145">
        <v>0</v>
      </c>
      <c r="AC1475" s="145">
        <v>0</v>
      </c>
      <c r="AD1475" s="145">
        <v>0</v>
      </c>
      <c r="AE1475" s="145">
        <v>0</v>
      </c>
      <c r="AF1475" s="145">
        <v>0</v>
      </c>
    </row>
    <row r="1476" spans="1:32" ht="15.75" customHeight="1" x14ac:dyDescent="0.25">
      <c r="A1476" s="90" t="s">
        <v>99</v>
      </c>
      <c r="B1476" s="90"/>
      <c r="C1476" s="90"/>
      <c r="D1476" s="90"/>
      <c r="E1476" s="90"/>
      <c r="F1476" s="90"/>
      <c r="G1476" s="90"/>
      <c r="H1476" s="91"/>
      <c r="I1476" s="145">
        <v>0</v>
      </c>
      <c r="J1476" s="145">
        <v>0</v>
      </c>
      <c r="K1476" s="145">
        <v>0</v>
      </c>
      <c r="L1476" s="145">
        <v>0</v>
      </c>
      <c r="M1476" s="145">
        <v>0</v>
      </c>
      <c r="N1476" s="145">
        <v>66.44</v>
      </c>
      <c r="O1476" s="145">
        <v>228.57</v>
      </c>
      <c r="P1476" s="145">
        <v>192.69</v>
      </c>
      <c r="Q1476" s="145">
        <v>28.48</v>
      </c>
      <c r="R1476" s="145">
        <v>0</v>
      </c>
      <c r="S1476" s="145">
        <v>0</v>
      </c>
      <c r="T1476" s="145">
        <v>0</v>
      </c>
      <c r="U1476" s="145">
        <v>0</v>
      </c>
      <c r="V1476" s="145">
        <v>0</v>
      </c>
      <c r="W1476" s="145">
        <v>0</v>
      </c>
      <c r="X1476" s="145">
        <v>0</v>
      </c>
      <c r="Y1476" s="145">
        <v>0</v>
      </c>
      <c r="Z1476" s="145">
        <v>0</v>
      </c>
      <c r="AA1476" s="145">
        <v>0</v>
      </c>
      <c r="AB1476" s="145">
        <v>0</v>
      </c>
      <c r="AC1476" s="145">
        <v>0</v>
      </c>
      <c r="AD1476" s="145">
        <v>0</v>
      </c>
      <c r="AE1476" s="145">
        <v>0</v>
      </c>
      <c r="AF1476" s="145">
        <v>0</v>
      </c>
    </row>
    <row r="1477" spans="1:32" ht="15.75" customHeight="1" x14ac:dyDescent="0.25">
      <c r="A1477" s="90" t="s">
        <v>100</v>
      </c>
      <c r="B1477" s="90"/>
      <c r="C1477" s="90"/>
      <c r="D1477" s="90"/>
      <c r="E1477" s="90"/>
      <c r="F1477" s="90"/>
      <c r="G1477" s="90"/>
      <c r="H1477" s="91"/>
      <c r="I1477" s="145">
        <v>0</v>
      </c>
      <c r="J1477" s="145">
        <v>0</v>
      </c>
      <c r="K1477" s="145">
        <v>0</v>
      </c>
      <c r="L1477" s="145">
        <v>0</v>
      </c>
      <c r="M1477" s="145">
        <v>14.07</v>
      </c>
      <c r="N1477" s="145">
        <v>52.3</v>
      </c>
      <c r="O1477" s="145">
        <v>9.2100000000000009</v>
      </c>
      <c r="P1477" s="145">
        <v>0</v>
      </c>
      <c r="Q1477" s="145">
        <v>1.02</v>
      </c>
      <c r="R1477" s="145">
        <v>0</v>
      </c>
      <c r="S1477" s="145">
        <v>0</v>
      </c>
      <c r="T1477" s="145">
        <v>0</v>
      </c>
      <c r="U1477" s="145">
        <v>0</v>
      </c>
      <c r="V1477" s="145">
        <v>0</v>
      </c>
      <c r="W1477" s="145">
        <v>0</v>
      </c>
      <c r="X1477" s="145">
        <v>0</v>
      </c>
      <c r="Y1477" s="145">
        <v>0</v>
      </c>
      <c r="Z1477" s="145">
        <v>0</v>
      </c>
      <c r="AA1477" s="145">
        <v>0</v>
      </c>
      <c r="AB1477" s="145">
        <v>0</v>
      </c>
      <c r="AC1477" s="145">
        <v>0</v>
      </c>
      <c r="AD1477" s="145">
        <v>0</v>
      </c>
      <c r="AE1477" s="145">
        <v>0</v>
      </c>
      <c r="AF1477" s="145">
        <v>0</v>
      </c>
    </row>
    <row r="1478" spans="1:32" ht="15.75" customHeight="1" x14ac:dyDescent="0.25">
      <c r="A1478" s="90" t="s">
        <v>101</v>
      </c>
      <c r="B1478" s="90"/>
      <c r="C1478" s="90"/>
      <c r="D1478" s="90"/>
      <c r="E1478" s="90"/>
      <c r="F1478" s="90"/>
      <c r="G1478" s="90"/>
      <c r="H1478" s="91"/>
      <c r="I1478" s="145">
        <v>0</v>
      </c>
      <c r="J1478" s="145">
        <v>0</v>
      </c>
      <c r="K1478" s="145">
        <v>0</v>
      </c>
      <c r="L1478" s="145">
        <v>0</v>
      </c>
      <c r="M1478" s="145">
        <v>2.7</v>
      </c>
      <c r="N1478" s="145">
        <v>201.24</v>
      </c>
      <c r="O1478" s="145">
        <v>38.97</v>
      </c>
      <c r="P1478" s="145">
        <v>183.52</v>
      </c>
      <c r="Q1478" s="145">
        <v>172.06</v>
      </c>
      <c r="R1478" s="145">
        <v>1.56</v>
      </c>
      <c r="S1478" s="145">
        <v>0</v>
      </c>
      <c r="T1478" s="145">
        <v>0</v>
      </c>
      <c r="U1478" s="145">
        <v>0</v>
      </c>
      <c r="V1478" s="145">
        <v>0</v>
      </c>
      <c r="W1478" s="145">
        <v>0</v>
      </c>
      <c r="X1478" s="145">
        <v>0</v>
      </c>
      <c r="Y1478" s="145">
        <v>0</v>
      </c>
      <c r="Z1478" s="145">
        <v>0</v>
      </c>
      <c r="AA1478" s="145">
        <v>0</v>
      </c>
      <c r="AB1478" s="145">
        <v>0</v>
      </c>
      <c r="AC1478" s="145">
        <v>0</v>
      </c>
      <c r="AD1478" s="145">
        <v>0</v>
      </c>
      <c r="AE1478" s="145">
        <v>0</v>
      </c>
      <c r="AF1478" s="145">
        <v>0</v>
      </c>
    </row>
    <row r="1479" spans="1:32" ht="15.75" customHeight="1" x14ac:dyDescent="0.25">
      <c r="A1479" s="90" t="s">
        <v>102</v>
      </c>
      <c r="B1479" s="90"/>
      <c r="C1479" s="90"/>
      <c r="D1479" s="90"/>
      <c r="E1479" s="90"/>
      <c r="F1479" s="90"/>
      <c r="G1479" s="90"/>
      <c r="H1479" s="91"/>
      <c r="I1479" s="145">
        <v>0</v>
      </c>
      <c r="J1479" s="145">
        <v>0</v>
      </c>
      <c r="K1479" s="145">
        <v>0</v>
      </c>
      <c r="L1479" s="145">
        <v>0</v>
      </c>
      <c r="M1479" s="145">
        <v>0</v>
      </c>
      <c r="N1479" s="145">
        <v>28.64</v>
      </c>
      <c r="O1479" s="145">
        <v>164.76</v>
      </c>
      <c r="P1479" s="145">
        <v>158.51</v>
      </c>
      <c r="Q1479" s="145">
        <v>115.8</v>
      </c>
      <c r="R1479" s="145">
        <v>125.8</v>
      </c>
      <c r="S1479" s="145">
        <v>54.18</v>
      </c>
      <c r="T1479" s="145">
        <v>34.19</v>
      </c>
      <c r="U1479" s="145">
        <v>32.26</v>
      </c>
      <c r="V1479" s="145">
        <v>54.01</v>
      </c>
      <c r="W1479" s="145">
        <v>26.82</v>
      </c>
      <c r="X1479" s="145">
        <v>79.91</v>
      </c>
      <c r="Y1479" s="145">
        <v>74.709999999999994</v>
      </c>
      <c r="Z1479" s="145">
        <v>23.02</v>
      </c>
      <c r="AA1479" s="145">
        <v>12.7</v>
      </c>
      <c r="AB1479" s="145">
        <v>829.94</v>
      </c>
      <c r="AC1479" s="145">
        <v>811.82</v>
      </c>
      <c r="AD1479" s="145">
        <v>281.76</v>
      </c>
      <c r="AE1479" s="145">
        <v>0</v>
      </c>
      <c r="AF1479" s="145">
        <v>370.39</v>
      </c>
    </row>
    <row r="1480" spans="1:32" ht="15.75" customHeight="1" x14ac:dyDescent="0.25">
      <c r="A1480" s="90" t="s">
        <v>103</v>
      </c>
      <c r="B1480" s="90"/>
      <c r="C1480" s="90"/>
      <c r="D1480" s="90"/>
      <c r="E1480" s="90"/>
      <c r="F1480" s="90"/>
      <c r="G1480" s="90"/>
      <c r="H1480" s="91"/>
      <c r="I1480" s="145">
        <v>0</v>
      </c>
      <c r="J1480" s="145">
        <v>0</v>
      </c>
      <c r="K1480" s="145">
        <v>0</v>
      </c>
      <c r="L1480" s="145">
        <v>0</v>
      </c>
      <c r="M1480" s="145">
        <v>25.81</v>
      </c>
      <c r="N1480" s="145">
        <v>81.459999999999994</v>
      </c>
      <c r="O1480" s="145">
        <v>182.32</v>
      </c>
      <c r="P1480" s="145">
        <v>145.97</v>
      </c>
      <c r="Q1480" s="145">
        <v>59.89</v>
      </c>
      <c r="R1480" s="145">
        <v>0</v>
      </c>
      <c r="S1480" s="145">
        <v>0</v>
      </c>
      <c r="T1480" s="145">
        <v>0</v>
      </c>
      <c r="U1480" s="145">
        <v>0</v>
      </c>
      <c r="V1480" s="145">
        <v>35.14</v>
      </c>
      <c r="W1480" s="145">
        <v>172.39</v>
      </c>
      <c r="X1480" s="145">
        <v>428.94</v>
      </c>
      <c r="Y1480" s="145">
        <v>319.87</v>
      </c>
      <c r="Z1480" s="145">
        <v>356.69</v>
      </c>
      <c r="AA1480" s="145">
        <v>178.22</v>
      </c>
      <c r="AB1480" s="145">
        <v>21.69</v>
      </c>
      <c r="AC1480" s="145">
        <v>544.09</v>
      </c>
      <c r="AD1480" s="145">
        <v>498.27</v>
      </c>
      <c r="AE1480" s="145">
        <v>19.28</v>
      </c>
      <c r="AF1480" s="145">
        <v>0</v>
      </c>
    </row>
    <row r="1481" spans="1:32" ht="15.75" customHeight="1" x14ac:dyDescent="0.25">
      <c r="A1481" s="90" t="s">
        <v>104</v>
      </c>
      <c r="B1481" s="90"/>
      <c r="C1481" s="90"/>
      <c r="D1481" s="90"/>
      <c r="E1481" s="90"/>
      <c r="F1481" s="90"/>
      <c r="G1481" s="90"/>
      <c r="H1481" s="91"/>
      <c r="I1481" s="145">
        <v>0</v>
      </c>
      <c r="J1481" s="145">
        <v>0</v>
      </c>
      <c r="K1481" s="145">
        <v>0</v>
      </c>
      <c r="L1481" s="145">
        <v>0</v>
      </c>
      <c r="M1481" s="145">
        <v>0</v>
      </c>
      <c r="N1481" s="145">
        <v>29.05</v>
      </c>
      <c r="O1481" s="145">
        <v>115.32</v>
      </c>
      <c r="P1481" s="145">
        <v>128.1</v>
      </c>
      <c r="Q1481" s="145">
        <v>101.97</v>
      </c>
      <c r="R1481" s="145">
        <v>0</v>
      </c>
      <c r="S1481" s="145">
        <v>0</v>
      </c>
      <c r="T1481" s="145">
        <v>0</v>
      </c>
      <c r="U1481" s="145">
        <v>0</v>
      </c>
      <c r="V1481" s="145">
        <v>0</v>
      </c>
      <c r="W1481" s="145">
        <v>0</v>
      </c>
      <c r="X1481" s="145">
        <v>0</v>
      </c>
      <c r="Y1481" s="145">
        <v>0</v>
      </c>
      <c r="Z1481" s="145">
        <v>0</v>
      </c>
      <c r="AA1481" s="145">
        <v>0</v>
      </c>
      <c r="AB1481" s="145">
        <v>0</v>
      </c>
      <c r="AC1481" s="145">
        <v>0</v>
      </c>
      <c r="AD1481" s="145">
        <v>0</v>
      </c>
      <c r="AE1481" s="145">
        <v>0</v>
      </c>
      <c r="AF1481" s="145">
        <v>0</v>
      </c>
    </row>
    <row r="1482" spans="1:32" ht="15.75" customHeight="1" x14ac:dyDescent="0.25">
      <c r="A1482" s="90" t="s">
        <v>105</v>
      </c>
      <c r="B1482" s="90"/>
      <c r="C1482" s="90"/>
      <c r="D1482" s="90"/>
      <c r="E1482" s="90"/>
      <c r="F1482" s="90"/>
      <c r="G1482" s="90"/>
      <c r="H1482" s="91"/>
      <c r="I1482" s="145">
        <v>0</v>
      </c>
      <c r="J1482" s="145">
        <v>0</v>
      </c>
      <c r="K1482" s="145">
        <v>0</v>
      </c>
      <c r="L1482" s="145">
        <v>0</v>
      </c>
      <c r="M1482" s="145">
        <v>0</v>
      </c>
      <c r="N1482" s="145">
        <v>0</v>
      </c>
      <c r="O1482" s="145">
        <v>80.72</v>
      </c>
      <c r="P1482" s="145">
        <v>87.41</v>
      </c>
      <c r="Q1482" s="145">
        <v>19.13</v>
      </c>
      <c r="R1482" s="145">
        <v>0</v>
      </c>
      <c r="S1482" s="145">
        <v>0</v>
      </c>
      <c r="T1482" s="145">
        <v>0</v>
      </c>
      <c r="U1482" s="145">
        <v>0</v>
      </c>
      <c r="V1482" s="145">
        <v>0</v>
      </c>
      <c r="W1482" s="145">
        <v>0</v>
      </c>
      <c r="X1482" s="145">
        <v>0</v>
      </c>
      <c r="Y1482" s="145">
        <v>0</v>
      </c>
      <c r="Z1482" s="145">
        <v>0</v>
      </c>
      <c r="AA1482" s="145">
        <v>0</v>
      </c>
      <c r="AB1482" s="145">
        <v>0</v>
      </c>
      <c r="AC1482" s="145">
        <v>0</v>
      </c>
      <c r="AD1482" s="145">
        <v>0</v>
      </c>
      <c r="AE1482" s="145">
        <v>0</v>
      </c>
      <c r="AF1482" s="145">
        <v>0</v>
      </c>
    </row>
    <row r="1483" spans="1:32" ht="15.75" customHeight="1" x14ac:dyDescent="0.25">
      <c r="A1483" s="90" t="s">
        <v>106</v>
      </c>
      <c r="B1483" s="90"/>
      <c r="C1483" s="90"/>
      <c r="D1483" s="90"/>
      <c r="E1483" s="90"/>
      <c r="F1483" s="90"/>
      <c r="G1483" s="90"/>
      <c r="H1483" s="91"/>
      <c r="I1483" s="145">
        <v>0</v>
      </c>
      <c r="J1483" s="145">
        <v>0</v>
      </c>
      <c r="K1483" s="145">
        <v>0</v>
      </c>
      <c r="L1483" s="145">
        <v>0</v>
      </c>
      <c r="M1483" s="145">
        <v>0</v>
      </c>
      <c r="N1483" s="145">
        <v>0</v>
      </c>
      <c r="O1483" s="145">
        <v>56.23</v>
      </c>
      <c r="P1483" s="145">
        <v>74.680000000000007</v>
      </c>
      <c r="Q1483" s="145">
        <v>0</v>
      </c>
      <c r="R1483" s="145">
        <v>18.22</v>
      </c>
      <c r="S1483" s="145">
        <v>0</v>
      </c>
      <c r="T1483" s="145">
        <v>290.20999999999998</v>
      </c>
      <c r="U1483" s="145">
        <v>0</v>
      </c>
      <c r="V1483" s="145">
        <v>0</v>
      </c>
      <c r="W1483" s="145">
        <v>0</v>
      </c>
      <c r="X1483" s="145">
        <v>0</v>
      </c>
      <c r="Y1483" s="145">
        <v>0</v>
      </c>
      <c r="Z1483" s="145">
        <v>0</v>
      </c>
      <c r="AA1483" s="145">
        <v>253.07000000000002</v>
      </c>
      <c r="AB1483" s="145">
        <v>254.30999999999997</v>
      </c>
      <c r="AC1483" s="145">
        <v>0</v>
      </c>
      <c r="AD1483" s="145">
        <v>0</v>
      </c>
      <c r="AE1483" s="145">
        <v>0</v>
      </c>
      <c r="AF1483" s="145">
        <v>0</v>
      </c>
    </row>
    <row r="1484" spans="1:32" ht="15.75" customHeight="1" x14ac:dyDescent="0.25">
      <c r="A1484" s="90" t="s">
        <v>107</v>
      </c>
      <c r="B1484" s="90"/>
      <c r="C1484" s="90"/>
      <c r="D1484" s="90"/>
      <c r="E1484" s="90"/>
      <c r="F1484" s="90"/>
      <c r="G1484" s="90"/>
      <c r="H1484" s="91"/>
      <c r="I1484" s="145">
        <v>0</v>
      </c>
      <c r="J1484" s="145">
        <v>0</v>
      </c>
      <c r="K1484" s="145">
        <v>0</v>
      </c>
      <c r="L1484" s="145">
        <v>0</v>
      </c>
      <c r="M1484" s="145">
        <v>0</v>
      </c>
      <c r="N1484" s="145">
        <v>74.62</v>
      </c>
      <c r="O1484" s="145">
        <v>57.28</v>
      </c>
      <c r="P1484" s="145">
        <v>0</v>
      </c>
      <c r="Q1484" s="145">
        <v>22.86</v>
      </c>
      <c r="R1484" s="145">
        <v>0</v>
      </c>
      <c r="S1484" s="145">
        <v>0</v>
      </c>
      <c r="T1484" s="145">
        <v>1.05</v>
      </c>
      <c r="U1484" s="145">
        <v>0</v>
      </c>
      <c r="V1484" s="145">
        <v>4.51</v>
      </c>
      <c r="W1484" s="145">
        <v>0</v>
      </c>
      <c r="X1484" s="145">
        <v>0</v>
      </c>
      <c r="Y1484" s="145">
        <v>0</v>
      </c>
      <c r="Z1484" s="145">
        <v>0</v>
      </c>
      <c r="AA1484" s="145">
        <v>3.43</v>
      </c>
      <c r="AB1484" s="145">
        <v>7.76</v>
      </c>
      <c r="AC1484" s="145">
        <v>0</v>
      </c>
      <c r="AD1484" s="145">
        <v>0</v>
      </c>
      <c r="AE1484" s="145">
        <v>0</v>
      </c>
      <c r="AF1484" s="145">
        <v>0</v>
      </c>
    </row>
    <row r="1485" spans="1:32" ht="15.75" customHeight="1" x14ac:dyDescent="0.25">
      <c r="A1485" s="90" t="s">
        <v>108</v>
      </c>
      <c r="B1485" s="90"/>
      <c r="C1485" s="90"/>
      <c r="D1485" s="90"/>
      <c r="E1485" s="90"/>
      <c r="F1485" s="90"/>
      <c r="G1485" s="90"/>
      <c r="H1485" s="91"/>
      <c r="I1485" s="145">
        <v>0</v>
      </c>
      <c r="J1485" s="145">
        <v>0</v>
      </c>
      <c r="K1485" s="145">
        <v>0</v>
      </c>
      <c r="L1485" s="145">
        <v>0</v>
      </c>
      <c r="M1485" s="145">
        <v>0</v>
      </c>
      <c r="N1485" s="145">
        <v>63.5</v>
      </c>
      <c r="O1485" s="145">
        <v>110.3</v>
      </c>
      <c r="P1485" s="145">
        <v>79.16</v>
      </c>
      <c r="Q1485" s="145">
        <v>41.81</v>
      </c>
      <c r="R1485" s="145">
        <v>0</v>
      </c>
      <c r="S1485" s="145">
        <v>0</v>
      </c>
      <c r="T1485" s="145">
        <v>0</v>
      </c>
      <c r="U1485" s="145">
        <v>0</v>
      </c>
      <c r="V1485" s="145">
        <v>0</v>
      </c>
      <c r="W1485" s="145">
        <v>0</v>
      </c>
      <c r="X1485" s="145">
        <v>0</v>
      </c>
      <c r="Y1485" s="145">
        <v>0</v>
      </c>
      <c r="Z1485" s="145">
        <v>0</v>
      </c>
      <c r="AA1485" s="145">
        <v>0</v>
      </c>
      <c r="AB1485" s="145">
        <v>0</v>
      </c>
      <c r="AC1485" s="145">
        <v>0</v>
      </c>
      <c r="AD1485" s="145">
        <v>0</v>
      </c>
      <c r="AE1485" s="145">
        <v>0</v>
      </c>
      <c r="AF1485" s="145">
        <v>0</v>
      </c>
    </row>
    <row r="1486" spans="1:32" ht="15.75" customHeight="1" x14ac:dyDescent="0.25">
      <c r="A1486" s="90" t="s">
        <v>109</v>
      </c>
      <c r="B1486" s="90"/>
      <c r="C1486" s="90"/>
      <c r="D1486" s="90"/>
      <c r="E1486" s="90"/>
      <c r="F1486" s="90"/>
      <c r="G1486" s="90"/>
      <c r="H1486" s="91"/>
      <c r="I1486" s="145">
        <v>0</v>
      </c>
      <c r="J1486" s="145">
        <v>0</v>
      </c>
      <c r="K1486" s="145">
        <v>0</v>
      </c>
      <c r="L1486" s="145">
        <v>0</v>
      </c>
      <c r="M1486" s="145">
        <v>43.07</v>
      </c>
      <c r="N1486" s="145">
        <v>160.13</v>
      </c>
      <c r="O1486" s="145">
        <v>172.63</v>
      </c>
      <c r="P1486" s="145">
        <v>200.73</v>
      </c>
      <c r="Q1486" s="145">
        <v>21.43</v>
      </c>
      <c r="R1486" s="145">
        <v>0</v>
      </c>
      <c r="S1486" s="145">
        <v>0</v>
      </c>
      <c r="T1486" s="145">
        <v>0</v>
      </c>
      <c r="U1486" s="145">
        <v>0</v>
      </c>
      <c r="V1486" s="145">
        <v>0</v>
      </c>
      <c r="W1486" s="145">
        <v>0</v>
      </c>
      <c r="X1486" s="145">
        <v>98.24</v>
      </c>
      <c r="Y1486" s="145">
        <v>119.13</v>
      </c>
      <c r="Z1486" s="145">
        <v>26.45</v>
      </c>
      <c r="AA1486" s="145">
        <v>0</v>
      </c>
      <c r="AB1486" s="145">
        <v>0</v>
      </c>
      <c r="AC1486" s="145">
        <v>9.27</v>
      </c>
      <c r="AD1486" s="145">
        <v>0</v>
      </c>
      <c r="AE1486" s="145">
        <v>0</v>
      </c>
      <c r="AF1486" s="145">
        <v>0</v>
      </c>
    </row>
    <row r="1487" spans="1:32" ht="15.75" customHeight="1" x14ac:dyDescent="0.25">
      <c r="A1487" s="90" t="s">
        <v>110</v>
      </c>
      <c r="B1487" s="90"/>
      <c r="C1487" s="90"/>
      <c r="D1487" s="90"/>
      <c r="E1487" s="90"/>
      <c r="F1487" s="90"/>
      <c r="G1487" s="90"/>
      <c r="H1487" s="91"/>
      <c r="I1487" s="145">
        <v>0</v>
      </c>
      <c r="J1487" s="145">
        <v>0</v>
      </c>
      <c r="K1487" s="145">
        <v>0</v>
      </c>
      <c r="L1487" s="145">
        <v>0</v>
      </c>
      <c r="M1487" s="145">
        <v>0</v>
      </c>
      <c r="N1487" s="145">
        <v>25.18</v>
      </c>
      <c r="O1487" s="145">
        <v>89.25</v>
      </c>
      <c r="P1487" s="145">
        <v>56.65</v>
      </c>
      <c r="Q1487" s="145">
        <v>0</v>
      </c>
      <c r="R1487" s="145">
        <v>0</v>
      </c>
      <c r="S1487" s="145">
        <v>0</v>
      </c>
      <c r="T1487" s="145">
        <v>0</v>
      </c>
      <c r="U1487" s="145">
        <v>0</v>
      </c>
      <c r="V1487" s="145">
        <v>0</v>
      </c>
      <c r="W1487" s="145">
        <v>0</v>
      </c>
      <c r="X1487" s="145">
        <v>0</v>
      </c>
      <c r="Y1487" s="145">
        <v>0</v>
      </c>
      <c r="Z1487" s="145">
        <v>0</v>
      </c>
      <c r="AA1487" s="145">
        <v>0</v>
      </c>
      <c r="AB1487" s="145">
        <v>0</v>
      </c>
      <c r="AC1487" s="145">
        <v>0</v>
      </c>
      <c r="AD1487" s="145">
        <v>0</v>
      </c>
      <c r="AE1487" s="145">
        <v>0</v>
      </c>
      <c r="AF1487" s="145">
        <v>0</v>
      </c>
    </row>
    <row r="1488" spans="1:32" ht="15.75" customHeight="1" x14ac:dyDescent="0.25">
      <c r="A1488" s="90" t="s">
        <v>111</v>
      </c>
      <c r="B1488" s="90"/>
      <c r="C1488" s="90"/>
      <c r="D1488" s="90"/>
      <c r="E1488" s="90"/>
      <c r="F1488" s="90"/>
      <c r="G1488" s="90"/>
      <c r="H1488" s="91"/>
      <c r="I1488" s="146">
        <v>0</v>
      </c>
      <c r="J1488" s="146">
        <v>0</v>
      </c>
      <c r="K1488" s="146">
        <v>0</v>
      </c>
      <c r="L1488" s="146">
        <v>0</v>
      </c>
      <c r="M1488" s="146">
        <v>0</v>
      </c>
      <c r="N1488" s="146">
        <v>51.42</v>
      </c>
      <c r="O1488" s="146">
        <v>0</v>
      </c>
      <c r="P1488" s="146">
        <v>119.23</v>
      </c>
      <c r="Q1488" s="146">
        <v>110.22</v>
      </c>
      <c r="R1488" s="146">
        <v>0.06</v>
      </c>
      <c r="S1488" s="146">
        <v>0.04</v>
      </c>
      <c r="T1488" s="146">
        <v>0</v>
      </c>
      <c r="U1488" s="146">
        <v>0</v>
      </c>
      <c r="V1488" s="146">
        <v>0</v>
      </c>
      <c r="W1488" s="146">
        <v>0</v>
      </c>
      <c r="X1488" s="146">
        <v>0.13</v>
      </c>
      <c r="Y1488" s="146">
        <v>12.36</v>
      </c>
      <c r="Z1488" s="146">
        <v>0.05</v>
      </c>
      <c r="AA1488" s="146">
        <v>0.05</v>
      </c>
      <c r="AB1488" s="146">
        <v>12.34</v>
      </c>
      <c r="AC1488" s="146">
        <v>135.16</v>
      </c>
      <c r="AD1488" s="146">
        <v>134.99</v>
      </c>
      <c r="AE1488" s="146">
        <v>0</v>
      </c>
      <c r="AF1488" s="146">
        <v>0</v>
      </c>
    </row>
    <row r="1489" spans="1:32" ht="15.75" customHeight="1" x14ac:dyDescent="0.25">
      <c r="A1489" s="90" t="s">
        <v>112</v>
      </c>
      <c r="B1489" s="90"/>
      <c r="C1489" s="90"/>
      <c r="D1489" s="90"/>
      <c r="E1489" s="90"/>
      <c r="F1489" s="90"/>
      <c r="G1489" s="90"/>
      <c r="H1489" s="91"/>
      <c r="I1489" s="145">
        <v>0</v>
      </c>
      <c r="J1489" s="145">
        <v>0</v>
      </c>
      <c r="K1489" s="145">
        <v>0.12</v>
      </c>
      <c r="L1489" s="145">
        <v>0.12</v>
      </c>
      <c r="M1489" s="145">
        <v>5.1100000000000003</v>
      </c>
      <c r="N1489" s="145">
        <v>86.83</v>
      </c>
      <c r="O1489" s="145">
        <v>135.63999999999999</v>
      </c>
      <c r="P1489" s="145">
        <v>124.17</v>
      </c>
      <c r="Q1489" s="145">
        <v>70.400000000000006</v>
      </c>
      <c r="R1489" s="145">
        <v>28.8</v>
      </c>
      <c r="S1489" s="145">
        <v>36.9</v>
      </c>
      <c r="T1489" s="145">
        <v>72.53</v>
      </c>
      <c r="U1489" s="145">
        <v>29.17</v>
      </c>
      <c r="V1489" s="145">
        <v>12.56</v>
      </c>
      <c r="W1489" s="145">
        <v>0</v>
      </c>
      <c r="X1489" s="145">
        <v>44.83</v>
      </c>
      <c r="Y1489" s="145">
        <v>9.9</v>
      </c>
      <c r="Z1489" s="145">
        <v>62.37</v>
      </c>
      <c r="AA1489" s="145">
        <v>0</v>
      </c>
      <c r="AB1489" s="145">
        <v>46.47</v>
      </c>
      <c r="AC1489" s="145">
        <v>95.55</v>
      </c>
      <c r="AD1489" s="145">
        <v>0</v>
      </c>
      <c r="AE1489" s="145">
        <v>0</v>
      </c>
      <c r="AF1489" s="145">
        <v>0</v>
      </c>
    </row>
    <row r="1490" spans="1:32" ht="15.75" customHeight="1" x14ac:dyDescent="0.25">
      <c r="A1490" s="90" t="s">
        <v>113</v>
      </c>
      <c r="B1490" s="90"/>
      <c r="C1490" s="90"/>
      <c r="D1490" s="90"/>
      <c r="E1490" s="90"/>
      <c r="F1490" s="90"/>
      <c r="G1490" s="90"/>
      <c r="H1490" s="91"/>
      <c r="I1490" s="145">
        <v>0</v>
      </c>
      <c r="J1490" s="145">
        <v>0</v>
      </c>
      <c r="K1490" s="145">
        <v>0</v>
      </c>
      <c r="L1490" s="145">
        <v>0</v>
      </c>
      <c r="M1490" s="145">
        <v>8.1999999999999993</v>
      </c>
      <c r="N1490" s="145">
        <v>44.83</v>
      </c>
      <c r="O1490" s="145">
        <v>162.13999999999999</v>
      </c>
      <c r="P1490" s="145">
        <v>190.52</v>
      </c>
      <c r="Q1490" s="145">
        <v>86.32</v>
      </c>
      <c r="R1490" s="145">
        <v>0</v>
      </c>
      <c r="S1490" s="145">
        <v>0</v>
      </c>
      <c r="T1490" s="145">
        <v>33.340000000000003</v>
      </c>
      <c r="U1490" s="145">
        <v>42.14</v>
      </c>
      <c r="V1490" s="145">
        <v>50.62</v>
      </c>
      <c r="W1490" s="145">
        <v>250.08</v>
      </c>
      <c r="X1490" s="145">
        <v>774.5</v>
      </c>
      <c r="Y1490" s="145">
        <v>11.61</v>
      </c>
      <c r="Z1490" s="145">
        <v>0</v>
      </c>
      <c r="AA1490" s="145">
        <v>0</v>
      </c>
      <c r="AB1490" s="145">
        <v>0</v>
      </c>
      <c r="AC1490" s="145">
        <v>0</v>
      </c>
      <c r="AD1490" s="145">
        <v>0</v>
      </c>
      <c r="AE1490" s="145">
        <v>0</v>
      </c>
      <c r="AF1490" s="145">
        <v>0</v>
      </c>
    </row>
    <row r="1491" spans="1:32" ht="15.75" customHeight="1" x14ac:dyDescent="0.25">
      <c r="A1491" s="25"/>
      <c r="B1491" s="25"/>
      <c r="C1491" s="25"/>
      <c r="D1491" s="25"/>
      <c r="E1491" s="25"/>
      <c r="F1491" s="25"/>
      <c r="G1491" s="25"/>
      <c r="H1491" s="25"/>
      <c r="I1491" s="25"/>
      <c r="J1491" s="25"/>
      <c r="K1491" s="25"/>
      <c r="L1491" s="25"/>
      <c r="M1491" s="25"/>
      <c r="N1491" s="25"/>
      <c r="O1491" s="25"/>
      <c r="P1491" s="25"/>
      <c r="Q1491" s="25"/>
      <c r="R1491" s="25"/>
      <c r="S1491" s="25"/>
      <c r="T1491" s="25"/>
      <c r="U1491" s="25"/>
      <c r="V1491" s="25"/>
      <c r="W1491" s="25"/>
      <c r="X1491" s="25"/>
      <c r="Y1491" s="25"/>
      <c r="Z1491" s="25"/>
      <c r="AA1491" s="25"/>
      <c r="AB1491" s="25"/>
      <c r="AC1491" s="25"/>
      <c r="AD1491" s="25"/>
      <c r="AE1491" s="25"/>
      <c r="AF1491" s="25"/>
    </row>
    <row r="1492" spans="1:32" ht="26.25" customHeight="1" x14ac:dyDescent="0.25">
      <c r="A1492" s="92" t="s">
        <v>58</v>
      </c>
      <c r="B1492" s="92"/>
      <c r="C1492" s="92"/>
      <c r="D1492" s="92"/>
      <c r="E1492" s="92"/>
      <c r="F1492" s="92"/>
      <c r="G1492" s="92"/>
      <c r="H1492" s="93"/>
      <c r="I1492" s="96" t="s">
        <v>120</v>
      </c>
      <c r="J1492" s="97"/>
      <c r="K1492" s="97"/>
      <c r="L1492" s="97"/>
      <c r="M1492" s="97"/>
      <c r="N1492" s="97"/>
      <c r="O1492" s="97"/>
      <c r="P1492" s="97"/>
      <c r="Q1492" s="97"/>
      <c r="R1492" s="97"/>
      <c r="S1492" s="97"/>
      <c r="T1492" s="97"/>
      <c r="U1492" s="97"/>
      <c r="V1492" s="97"/>
      <c r="W1492" s="97"/>
      <c r="X1492" s="97"/>
      <c r="Y1492" s="97"/>
      <c r="Z1492" s="97"/>
      <c r="AA1492" s="97"/>
      <c r="AB1492" s="97"/>
      <c r="AC1492" s="97"/>
      <c r="AD1492" s="97"/>
      <c r="AE1492" s="97"/>
      <c r="AF1492" s="97"/>
    </row>
    <row r="1493" spans="1:32" ht="32.25" customHeight="1" x14ac:dyDescent="0.25">
      <c r="A1493" s="94"/>
      <c r="B1493" s="94"/>
      <c r="C1493" s="94"/>
      <c r="D1493" s="94"/>
      <c r="E1493" s="94"/>
      <c r="F1493" s="94"/>
      <c r="G1493" s="94"/>
      <c r="H1493" s="95"/>
      <c r="I1493" s="31" t="s">
        <v>59</v>
      </c>
      <c r="J1493" s="31" t="s">
        <v>60</v>
      </c>
      <c r="K1493" s="31" t="s">
        <v>61</v>
      </c>
      <c r="L1493" s="31" t="s">
        <v>62</v>
      </c>
      <c r="M1493" s="31" t="s">
        <v>63</v>
      </c>
      <c r="N1493" s="31" t="s">
        <v>64</v>
      </c>
      <c r="O1493" s="31" t="s">
        <v>65</v>
      </c>
      <c r="P1493" s="31" t="s">
        <v>66</v>
      </c>
      <c r="Q1493" s="31" t="s">
        <v>67</v>
      </c>
      <c r="R1493" s="31" t="s">
        <v>68</v>
      </c>
      <c r="S1493" s="31" t="s">
        <v>69</v>
      </c>
      <c r="T1493" s="31" t="s">
        <v>70</v>
      </c>
      <c r="U1493" s="31" t="s">
        <v>71</v>
      </c>
      <c r="V1493" s="31" t="s">
        <v>72</v>
      </c>
      <c r="W1493" s="31" t="s">
        <v>73</v>
      </c>
      <c r="X1493" s="31" t="s">
        <v>74</v>
      </c>
      <c r="Y1493" s="31" t="s">
        <v>75</v>
      </c>
      <c r="Z1493" s="31" t="s">
        <v>76</v>
      </c>
      <c r="AA1493" s="31" t="s">
        <v>77</v>
      </c>
      <c r="AB1493" s="31" t="s">
        <v>78</v>
      </c>
      <c r="AC1493" s="31" t="s">
        <v>79</v>
      </c>
      <c r="AD1493" s="31" t="s">
        <v>80</v>
      </c>
      <c r="AE1493" s="31" t="s">
        <v>81</v>
      </c>
      <c r="AF1493" s="31" t="s">
        <v>82</v>
      </c>
    </row>
    <row r="1494" spans="1:32" ht="18" customHeight="1" x14ac:dyDescent="0.25">
      <c r="A1494" s="90" t="s">
        <v>83</v>
      </c>
      <c r="B1494" s="90"/>
      <c r="C1494" s="90"/>
      <c r="D1494" s="90"/>
      <c r="E1494" s="90"/>
      <c r="F1494" s="90"/>
      <c r="G1494" s="90"/>
      <c r="H1494" s="91"/>
      <c r="I1494" s="145">
        <v>176.04</v>
      </c>
      <c r="J1494" s="145">
        <v>119.59</v>
      </c>
      <c r="K1494" s="145">
        <v>119.41</v>
      </c>
      <c r="L1494" s="145">
        <v>122.41</v>
      </c>
      <c r="M1494" s="145">
        <v>63.68</v>
      </c>
      <c r="N1494" s="145">
        <v>0</v>
      </c>
      <c r="O1494" s="145">
        <v>0</v>
      </c>
      <c r="P1494" s="145">
        <v>39.6</v>
      </c>
      <c r="Q1494" s="145">
        <v>0</v>
      </c>
      <c r="R1494" s="145">
        <v>0</v>
      </c>
      <c r="S1494" s="145">
        <v>48.87</v>
      </c>
      <c r="T1494" s="145">
        <v>0</v>
      </c>
      <c r="U1494" s="145">
        <v>0</v>
      </c>
      <c r="V1494" s="145">
        <v>0</v>
      </c>
      <c r="W1494" s="145">
        <v>0</v>
      </c>
      <c r="X1494" s="145">
        <v>0</v>
      </c>
      <c r="Y1494" s="145">
        <v>0</v>
      </c>
      <c r="Z1494" s="145">
        <v>3.21</v>
      </c>
      <c r="AA1494" s="145">
        <v>0</v>
      </c>
      <c r="AB1494" s="145">
        <v>0</v>
      </c>
      <c r="AC1494" s="145">
        <v>91.6</v>
      </c>
      <c r="AD1494" s="145">
        <v>349.17</v>
      </c>
      <c r="AE1494" s="145">
        <v>295.27999999999997</v>
      </c>
      <c r="AF1494" s="145">
        <v>122.12</v>
      </c>
    </row>
    <row r="1495" spans="1:32" ht="18" customHeight="1" x14ac:dyDescent="0.25">
      <c r="A1495" s="90" t="s">
        <v>84</v>
      </c>
      <c r="B1495" s="90"/>
      <c r="C1495" s="90"/>
      <c r="D1495" s="90"/>
      <c r="E1495" s="90"/>
      <c r="F1495" s="90"/>
      <c r="G1495" s="90"/>
      <c r="H1495" s="91"/>
      <c r="I1495" s="145">
        <v>86.09</v>
      </c>
      <c r="J1495" s="145">
        <v>72.52</v>
      </c>
      <c r="K1495" s="145">
        <v>36.049999999999997</v>
      </c>
      <c r="L1495" s="145">
        <v>43.84</v>
      </c>
      <c r="M1495" s="145">
        <v>9.9700000000000006</v>
      </c>
      <c r="N1495" s="145">
        <v>0</v>
      </c>
      <c r="O1495" s="145">
        <v>0</v>
      </c>
      <c r="P1495" s="145">
        <v>0</v>
      </c>
      <c r="Q1495" s="145">
        <v>0</v>
      </c>
      <c r="R1495" s="145">
        <v>0.57999999999999996</v>
      </c>
      <c r="S1495" s="145">
        <v>0</v>
      </c>
      <c r="T1495" s="145">
        <v>32.6</v>
      </c>
      <c r="U1495" s="145">
        <v>608.58000000000004</v>
      </c>
      <c r="V1495" s="145">
        <v>0</v>
      </c>
      <c r="W1495" s="145">
        <v>0</v>
      </c>
      <c r="X1495" s="145">
        <v>2.1800000000000002</v>
      </c>
      <c r="Y1495" s="145">
        <v>0</v>
      </c>
      <c r="Z1495" s="145">
        <v>0</v>
      </c>
      <c r="AA1495" s="145">
        <v>0</v>
      </c>
      <c r="AB1495" s="145">
        <v>0</v>
      </c>
      <c r="AC1495" s="145">
        <v>84.78</v>
      </c>
      <c r="AD1495" s="145">
        <v>8.42</v>
      </c>
      <c r="AE1495" s="145">
        <v>208.17</v>
      </c>
      <c r="AF1495" s="145">
        <v>43.31</v>
      </c>
    </row>
    <row r="1496" spans="1:32" ht="18" customHeight="1" x14ac:dyDescent="0.25">
      <c r="A1496" s="90" t="s">
        <v>85</v>
      </c>
      <c r="B1496" s="90"/>
      <c r="C1496" s="90"/>
      <c r="D1496" s="90"/>
      <c r="E1496" s="90"/>
      <c r="F1496" s="90"/>
      <c r="G1496" s="90"/>
      <c r="H1496" s="91"/>
      <c r="I1496" s="145">
        <v>114.1</v>
      </c>
      <c r="J1496" s="145">
        <v>170.1</v>
      </c>
      <c r="K1496" s="145">
        <v>86.65</v>
      </c>
      <c r="L1496" s="145">
        <v>47.2</v>
      </c>
      <c r="M1496" s="145">
        <v>0</v>
      </c>
      <c r="N1496" s="145">
        <v>0</v>
      </c>
      <c r="O1496" s="145">
        <v>0</v>
      </c>
      <c r="P1496" s="145">
        <v>0</v>
      </c>
      <c r="Q1496" s="145">
        <v>0</v>
      </c>
      <c r="R1496" s="145">
        <v>0</v>
      </c>
      <c r="S1496" s="145">
        <v>0</v>
      </c>
      <c r="T1496" s="145">
        <v>0.04</v>
      </c>
      <c r="U1496" s="145">
        <v>0</v>
      </c>
      <c r="V1496" s="145">
        <v>0</v>
      </c>
      <c r="W1496" s="145">
        <v>5.0599999999999996</v>
      </c>
      <c r="X1496" s="145">
        <v>9.93</v>
      </c>
      <c r="Y1496" s="145">
        <v>0</v>
      </c>
      <c r="Z1496" s="145">
        <v>0</v>
      </c>
      <c r="AA1496" s="145">
        <v>0</v>
      </c>
      <c r="AB1496" s="145">
        <v>522.49</v>
      </c>
      <c r="AC1496" s="145">
        <v>0</v>
      </c>
      <c r="AD1496" s="145">
        <v>162.36000000000001</v>
      </c>
      <c r="AE1496" s="145">
        <v>276.99</v>
      </c>
      <c r="AF1496" s="145">
        <v>200.16</v>
      </c>
    </row>
    <row r="1497" spans="1:32" ht="18" customHeight="1" x14ac:dyDescent="0.25">
      <c r="A1497" s="90" t="s">
        <v>86</v>
      </c>
      <c r="B1497" s="90"/>
      <c r="C1497" s="90"/>
      <c r="D1497" s="90"/>
      <c r="E1497" s="90"/>
      <c r="F1497" s="90"/>
      <c r="G1497" s="90"/>
      <c r="H1497" s="91"/>
      <c r="I1497" s="145">
        <v>251.22</v>
      </c>
      <c r="J1497" s="145">
        <v>186.8</v>
      </c>
      <c r="K1497" s="145">
        <v>284.74</v>
      </c>
      <c r="L1497" s="145">
        <v>86.22</v>
      </c>
      <c r="M1497" s="145">
        <v>130.28</v>
      </c>
      <c r="N1497" s="145">
        <v>0</v>
      </c>
      <c r="O1497" s="145">
        <v>0</v>
      </c>
      <c r="P1497" s="145">
        <v>0</v>
      </c>
      <c r="Q1497" s="145">
        <v>0</v>
      </c>
      <c r="R1497" s="145">
        <v>498.47</v>
      </c>
      <c r="S1497" s="145">
        <v>0</v>
      </c>
      <c r="T1497" s="145">
        <v>0</v>
      </c>
      <c r="U1497" s="145">
        <v>0</v>
      </c>
      <c r="V1497" s="145">
        <v>0</v>
      </c>
      <c r="W1497" s="145">
        <v>0</v>
      </c>
      <c r="X1497" s="145">
        <v>0</v>
      </c>
      <c r="Y1497" s="145">
        <v>0</v>
      </c>
      <c r="Z1497" s="145">
        <v>0</v>
      </c>
      <c r="AA1497" s="145">
        <v>0</v>
      </c>
      <c r="AB1497" s="145">
        <v>0</v>
      </c>
      <c r="AC1497" s="145">
        <v>0</v>
      </c>
      <c r="AD1497" s="145">
        <v>0</v>
      </c>
      <c r="AE1497" s="145">
        <v>224.34</v>
      </c>
      <c r="AF1497" s="145">
        <v>283.45999999999998</v>
      </c>
    </row>
    <row r="1498" spans="1:32" ht="18" customHeight="1" x14ac:dyDescent="0.25">
      <c r="A1498" s="90" t="s">
        <v>87</v>
      </c>
      <c r="B1498" s="90"/>
      <c r="C1498" s="90"/>
      <c r="D1498" s="90"/>
      <c r="E1498" s="90"/>
      <c r="F1498" s="90"/>
      <c r="G1498" s="90"/>
      <c r="H1498" s="91"/>
      <c r="I1498" s="145">
        <v>131.99</v>
      </c>
      <c r="J1498" s="145">
        <v>96.43</v>
      </c>
      <c r="K1498" s="145">
        <v>189.67</v>
      </c>
      <c r="L1498" s="145">
        <v>218.6</v>
      </c>
      <c r="M1498" s="145">
        <v>233.81</v>
      </c>
      <c r="N1498" s="145">
        <v>0</v>
      </c>
      <c r="O1498" s="145">
        <v>0</v>
      </c>
      <c r="P1498" s="145">
        <v>0</v>
      </c>
      <c r="Q1498" s="145">
        <v>0</v>
      </c>
      <c r="R1498" s="145">
        <v>0</v>
      </c>
      <c r="S1498" s="145">
        <v>0</v>
      </c>
      <c r="T1498" s="145">
        <v>34.82</v>
      </c>
      <c r="U1498" s="145">
        <v>31.5</v>
      </c>
      <c r="V1498" s="145">
        <v>31.06</v>
      </c>
      <c r="W1498" s="145">
        <v>0</v>
      </c>
      <c r="X1498" s="145">
        <v>7.0000000000000007E-2</v>
      </c>
      <c r="Y1498" s="145">
        <v>0</v>
      </c>
      <c r="Z1498" s="145">
        <v>0.03</v>
      </c>
      <c r="AA1498" s="145">
        <v>92.6</v>
      </c>
      <c r="AB1498" s="145">
        <v>76.180000000000007</v>
      </c>
      <c r="AC1498" s="145">
        <v>2.08</v>
      </c>
      <c r="AD1498" s="145">
        <v>52.09</v>
      </c>
      <c r="AE1498" s="145">
        <v>184.2</v>
      </c>
      <c r="AF1498" s="145">
        <v>178.96</v>
      </c>
    </row>
    <row r="1499" spans="1:32" ht="18" customHeight="1" x14ac:dyDescent="0.25">
      <c r="A1499" s="90" t="s">
        <v>88</v>
      </c>
      <c r="B1499" s="90"/>
      <c r="C1499" s="90"/>
      <c r="D1499" s="90"/>
      <c r="E1499" s="90"/>
      <c r="F1499" s="90"/>
      <c r="G1499" s="90"/>
      <c r="H1499" s="91"/>
      <c r="I1499" s="145">
        <v>199.64</v>
      </c>
      <c r="J1499" s="145">
        <v>215.77</v>
      </c>
      <c r="K1499" s="145">
        <v>299.25</v>
      </c>
      <c r="L1499" s="145">
        <v>289.85000000000002</v>
      </c>
      <c r="M1499" s="145">
        <v>117.1</v>
      </c>
      <c r="N1499" s="145">
        <v>35.119999999999997</v>
      </c>
      <c r="O1499" s="145">
        <v>0</v>
      </c>
      <c r="P1499" s="145">
        <v>0</v>
      </c>
      <c r="Q1499" s="145">
        <v>0</v>
      </c>
      <c r="R1499" s="145">
        <v>0</v>
      </c>
      <c r="S1499" s="145">
        <v>0</v>
      </c>
      <c r="T1499" s="145">
        <v>0</v>
      </c>
      <c r="U1499" s="145">
        <v>0</v>
      </c>
      <c r="V1499" s="145">
        <v>0</v>
      </c>
      <c r="W1499" s="145">
        <v>0</v>
      </c>
      <c r="X1499" s="145">
        <v>0</v>
      </c>
      <c r="Y1499" s="145">
        <v>0</v>
      </c>
      <c r="Z1499" s="145">
        <v>0</v>
      </c>
      <c r="AA1499" s="145">
        <v>0</v>
      </c>
      <c r="AB1499" s="145">
        <v>0</v>
      </c>
      <c r="AC1499" s="145">
        <v>0</v>
      </c>
      <c r="AD1499" s="145">
        <v>0</v>
      </c>
      <c r="AE1499" s="145">
        <v>537.32000000000005</v>
      </c>
      <c r="AF1499" s="145">
        <v>981.83</v>
      </c>
    </row>
    <row r="1500" spans="1:32" ht="18" customHeight="1" x14ac:dyDescent="0.25">
      <c r="A1500" s="90" t="s">
        <v>89</v>
      </c>
      <c r="B1500" s="90"/>
      <c r="C1500" s="90"/>
      <c r="D1500" s="90"/>
      <c r="E1500" s="90"/>
      <c r="F1500" s="90"/>
      <c r="G1500" s="90"/>
      <c r="H1500" s="91"/>
      <c r="I1500" s="145">
        <v>0</v>
      </c>
      <c r="J1500" s="145">
        <v>0</v>
      </c>
      <c r="K1500" s="145">
        <v>0</v>
      </c>
      <c r="L1500" s="145">
        <v>0</v>
      </c>
      <c r="M1500" s="145">
        <v>0</v>
      </c>
      <c r="N1500" s="145">
        <v>0</v>
      </c>
      <c r="O1500" s="145">
        <v>0</v>
      </c>
      <c r="P1500" s="145">
        <v>0</v>
      </c>
      <c r="Q1500" s="145">
        <v>0</v>
      </c>
      <c r="R1500" s="145">
        <v>0</v>
      </c>
      <c r="S1500" s="145">
        <v>0</v>
      </c>
      <c r="T1500" s="145">
        <v>0</v>
      </c>
      <c r="U1500" s="145">
        <v>0</v>
      </c>
      <c r="V1500" s="145">
        <v>0</v>
      </c>
      <c r="W1500" s="145">
        <v>0</v>
      </c>
      <c r="X1500" s="145">
        <v>0</v>
      </c>
      <c r="Y1500" s="145">
        <v>0</v>
      </c>
      <c r="Z1500" s="145">
        <v>881.6</v>
      </c>
      <c r="AA1500" s="145">
        <v>0</v>
      </c>
      <c r="AB1500" s="145">
        <v>0</v>
      </c>
      <c r="AC1500" s="145">
        <v>1097.83</v>
      </c>
      <c r="AD1500" s="145">
        <v>0</v>
      </c>
      <c r="AE1500" s="145">
        <v>196.26</v>
      </c>
      <c r="AF1500" s="145">
        <v>0</v>
      </c>
    </row>
    <row r="1501" spans="1:32" ht="18" customHeight="1" x14ac:dyDescent="0.25">
      <c r="A1501" s="90" t="s">
        <v>90</v>
      </c>
      <c r="B1501" s="90"/>
      <c r="C1501" s="90"/>
      <c r="D1501" s="90"/>
      <c r="E1501" s="90"/>
      <c r="F1501" s="90"/>
      <c r="G1501" s="90"/>
      <c r="H1501" s="91"/>
      <c r="I1501" s="145">
        <v>143.1</v>
      </c>
      <c r="J1501" s="145">
        <v>206.12</v>
      </c>
      <c r="K1501" s="145">
        <v>192.85</v>
      </c>
      <c r="L1501" s="145">
        <v>161.51</v>
      </c>
      <c r="M1501" s="145">
        <v>0</v>
      </c>
      <c r="N1501" s="145">
        <v>0</v>
      </c>
      <c r="O1501" s="145">
        <v>0</v>
      </c>
      <c r="P1501" s="145">
        <v>0</v>
      </c>
      <c r="Q1501" s="145">
        <v>0</v>
      </c>
      <c r="R1501" s="145">
        <v>0</v>
      </c>
      <c r="S1501" s="145">
        <v>309.06</v>
      </c>
      <c r="T1501" s="145">
        <v>132.31</v>
      </c>
      <c r="U1501" s="145">
        <v>142.57</v>
      </c>
      <c r="V1501" s="145">
        <v>1.97</v>
      </c>
      <c r="W1501" s="145">
        <v>9.76</v>
      </c>
      <c r="X1501" s="145">
        <v>399.27</v>
      </c>
      <c r="Y1501" s="145">
        <v>130.87</v>
      </c>
      <c r="Z1501" s="145">
        <v>383.91</v>
      </c>
      <c r="AA1501" s="145">
        <v>584.72</v>
      </c>
      <c r="AB1501" s="145">
        <v>357.49</v>
      </c>
      <c r="AC1501" s="145">
        <v>401.75</v>
      </c>
      <c r="AD1501" s="145">
        <v>536.27</v>
      </c>
      <c r="AE1501" s="145">
        <v>457.18</v>
      </c>
      <c r="AF1501" s="145">
        <v>407.51</v>
      </c>
    </row>
    <row r="1502" spans="1:32" ht="18" customHeight="1" x14ac:dyDescent="0.25">
      <c r="A1502" s="90" t="s">
        <v>91</v>
      </c>
      <c r="B1502" s="90"/>
      <c r="C1502" s="90"/>
      <c r="D1502" s="90"/>
      <c r="E1502" s="90"/>
      <c r="F1502" s="90"/>
      <c r="G1502" s="90"/>
      <c r="H1502" s="91"/>
      <c r="I1502" s="145">
        <v>339.92</v>
      </c>
      <c r="J1502" s="145">
        <v>841.05</v>
      </c>
      <c r="K1502" s="145">
        <v>709.51</v>
      </c>
      <c r="L1502" s="145">
        <v>672.07</v>
      </c>
      <c r="M1502" s="145">
        <v>0</v>
      </c>
      <c r="N1502" s="145">
        <v>0</v>
      </c>
      <c r="O1502" s="145">
        <v>128.44999999999999</v>
      </c>
      <c r="P1502" s="145">
        <v>5.89</v>
      </c>
      <c r="Q1502" s="145">
        <v>24.76</v>
      </c>
      <c r="R1502" s="145">
        <v>155.22999999999999</v>
      </c>
      <c r="S1502" s="145">
        <v>375.22</v>
      </c>
      <c r="T1502" s="145">
        <v>408.31</v>
      </c>
      <c r="U1502" s="145">
        <v>404.66</v>
      </c>
      <c r="V1502" s="145">
        <v>484.44</v>
      </c>
      <c r="W1502" s="145">
        <v>554.76</v>
      </c>
      <c r="X1502" s="145">
        <v>590.97</v>
      </c>
      <c r="Y1502" s="145">
        <v>556.46</v>
      </c>
      <c r="Z1502" s="145">
        <v>562.54999999999995</v>
      </c>
      <c r="AA1502" s="145">
        <v>774.92</v>
      </c>
      <c r="AB1502" s="145">
        <v>664.66</v>
      </c>
      <c r="AC1502" s="145">
        <v>448.66</v>
      </c>
      <c r="AD1502" s="145">
        <v>498.17</v>
      </c>
      <c r="AE1502" s="145">
        <v>652.69000000000005</v>
      </c>
      <c r="AF1502" s="145">
        <v>1180.18</v>
      </c>
    </row>
    <row r="1503" spans="1:32" ht="18" customHeight="1" x14ac:dyDescent="0.25">
      <c r="A1503" s="90" t="s">
        <v>92</v>
      </c>
      <c r="B1503" s="90"/>
      <c r="C1503" s="90"/>
      <c r="D1503" s="90"/>
      <c r="E1503" s="90"/>
      <c r="F1503" s="90"/>
      <c r="G1503" s="90"/>
      <c r="H1503" s="91"/>
      <c r="I1503" s="145">
        <v>78.05</v>
      </c>
      <c r="J1503" s="145">
        <v>0</v>
      </c>
      <c r="K1503" s="145">
        <v>0</v>
      </c>
      <c r="L1503" s="145">
        <v>0</v>
      </c>
      <c r="M1503" s="145">
        <v>0</v>
      </c>
      <c r="N1503" s="145">
        <v>0</v>
      </c>
      <c r="O1503" s="145">
        <v>0</v>
      </c>
      <c r="P1503" s="145">
        <v>0</v>
      </c>
      <c r="Q1503" s="145">
        <v>0</v>
      </c>
      <c r="R1503" s="145">
        <v>117.45</v>
      </c>
      <c r="S1503" s="145">
        <v>270.06</v>
      </c>
      <c r="T1503" s="145">
        <v>285.2</v>
      </c>
      <c r="U1503" s="145">
        <v>283.33999999999997</v>
      </c>
      <c r="V1503" s="145">
        <v>248</v>
      </c>
      <c r="W1503" s="145">
        <v>366.74</v>
      </c>
      <c r="X1503" s="145">
        <v>331.59</v>
      </c>
      <c r="Y1503" s="145">
        <v>336.78</v>
      </c>
      <c r="Z1503" s="145">
        <v>271.89</v>
      </c>
      <c r="AA1503" s="145">
        <v>406.36</v>
      </c>
      <c r="AB1503" s="145">
        <v>275.69</v>
      </c>
      <c r="AC1503" s="145">
        <v>271.06</v>
      </c>
      <c r="AD1503" s="145">
        <v>431.64</v>
      </c>
      <c r="AE1503" s="145">
        <v>501.29999999999995</v>
      </c>
      <c r="AF1503" s="145">
        <v>307.62</v>
      </c>
    </row>
    <row r="1504" spans="1:32" ht="18" customHeight="1" x14ac:dyDescent="0.25">
      <c r="A1504" s="90" t="s">
        <v>93</v>
      </c>
      <c r="B1504" s="90"/>
      <c r="C1504" s="90"/>
      <c r="D1504" s="90"/>
      <c r="E1504" s="90"/>
      <c r="F1504" s="90"/>
      <c r="G1504" s="90"/>
      <c r="H1504" s="91"/>
      <c r="I1504" s="145">
        <v>177.9</v>
      </c>
      <c r="J1504" s="145">
        <v>67.709999999999994</v>
      </c>
      <c r="K1504" s="145">
        <v>132.72</v>
      </c>
      <c r="L1504" s="145">
        <v>159</v>
      </c>
      <c r="M1504" s="145">
        <v>46.82</v>
      </c>
      <c r="N1504" s="145">
        <v>8.85</v>
      </c>
      <c r="O1504" s="145">
        <v>0</v>
      </c>
      <c r="P1504" s="145">
        <v>0</v>
      </c>
      <c r="Q1504" s="145">
        <v>0</v>
      </c>
      <c r="R1504" s="145">
        <v>159.62</v>
      </c>
      <c r="S1504" s="145">
        <v>141.30000000000001</v>
      </c>
      <c r="T1504" s="145">
        <v>124.32</v>
      </c>
      <c r="U1504" s="145">
        <v>144.77000000000001</v>
      </c>
      <c r="V1504" s="145">
        <v>201.72</v>
      </c>
      <c r="W1504" s="145">
        <v>236.79</v>
      </c>
      <c r="X1504" s="145">
        <v>192.11</v>
      </c>
      <c r="Y1504" s="145">
        <v>201.14</v>
      </c>
      <c r="Z1504" s="145">
        <v>188.99</v>
      </c>
      <c r="AA1504" s="145">
        <v>187.38</v>
      </c>
      <c r="AB1504" s="145">
        <v>149.88999999999999</v>
      </c>
      <c r="AC1504" s="145">
        <v>158.47999999999999</v>
      </c>
      <c r="AD1504" s="145">
        <v>198.22</v>
      </c>
      <c r="AE1504" s="145">
        <v>474.65</v>
      </c>
      <c r="AF1504" s="145">
        <v>321.63</v>
      </c>
    </row>
    <row r="1505" spans="1:32" ht="18" customHeight="1" x14ac:dyDescent="0.25">
      <c r="A1505" s="90" t="s">
        <v>94</v>
      </c>
      <c r="B1505" s="90"/>
      <c r="C1505" s="90"/>
      <c r="D1505" s="90"/>
      <c r="E1505" s="90"/>
      <c r="F1505" s="90"/>
      <c r="G1505" s="90"/>
      <c r="H1505" s="91"/>
      <c r="I1505" s="145">
        <v>132.9</v>
      </c>
      <c r="J1505" s="145">
        <v>180.77</v>
      </c>
      <c r="K1505" s="145">
        <v>232.31</v>
      </c>
      <c r="L1505" s="145">
        <v>184.92</v>
      </c>
      <c r="M1505" s="145">
        <v>248.74</v>
      </c>
      <c r="N1505" s="145">
        <v>17.07</v>
      </c>
      <c r="O1505" s="145">
        <v>4.9000000000000004</v>
      </c>
      <c r="P1505" s="145">
        <v>0</v>
      </c>
      <c r="Q1505" s="145">
        <v>0</v>
      </c>
      <c r="R1505" s="145">
        <v>19.2</v>
      </c>
      <c r="S1505" s="145">
        <v>121.45</v>
      </c>
      <c r="T1505" s="145">
        <v>175.66</v>
      </c>
      <c r="U1505" s="145">
        <v>121.17</v>
      </c>
      <c r="V1505" s="145">
        <v>76.349999999999994</v>
      </c>
      <c r="W1505" s="145">
        <v>55.4</v>
      </c>
      <c r="X1505" s="145">
        <v>18.82</v>
      </c>
      <c r="Y1505" s="145">
        <v>0</v>
      </c>
      <c r="Z1505" s="145">
        <v>0</v>
      </c>
      <c r="AA1505" s="145">
        <v>0</v>
      </c>
      <c r="AB1505" s="145">
        <v>0</v>
      </c>
      <c r="AC1505" s="145">
        <v>26.69</v>
      </c>
      <c r="AD1505" s="145">
        <v>156.75</v>
      </c>
      <c r="AE1505" s="145">
        <v>528.82000000000005</v>
      </c>
      <c r="AF1505" s="145">
        <v>322.85000000000002</v>
      </c>
    </row>
    <row r="1506" spans="1:32" ht="18" customHeight="1" x14ac:dyDescent="0.25">
      <c r="A1506" s="90" t="s">
        <v>95</v>
      </c>
      <c r="B1506" s="90"/>
      <c r="C1506" s="90"/>
      <c r="D1506" s="90"/>
      <c r="E1506" s="90"/>
      <c r="F1506" s="90"/>
      <c r="G1506" s="90"/>
      <c r="H1506" s="91"/>
      <c r="I1506" s="145">
        <v>187.72</v>
      </c>
      <c r="J1506" s="145">
        <v>252.07000000000002</v>
      </c>
      <c r="K1506" s="145">
        <v>204.11</v>
      </c>
      <c r="L1506" s="145">
        <v>194.08</v>
      </c>
      <c r="M1506" s="145">
        <v>822.65</v>
      </c>
      <c r="N1506" s="145">
        <v>0</v>
      </c>
      <c r="O1506" s="145">
        <v>0</v>
      </c>
      <c r="P1506" s="145">
        <v>0</v>
      </c>
      <c r="Q1506" s="145">
        <v>0</v>
      </c>
      <c r="R1506" s="145">
        <v>0</v>
      </c>
      <c r="S1506" s="145">
        <v>73.09</v>
      </c>
      <c r="T1506" s="145">
        <v>94.63</v>
      </c>
      <c r="U1506" s="145">
        <v>153.88</v>
      </c>
      <c r="V1506" s="145">
        <v>181.65</v>
      </c>
      <c r="W1506" s="145">
        <v>219.63</v>
      </c>
      <c r="X1506" s="145">
        <v>194.87</v>
      </c>
      <c r="Y1506" s="145">
        <v>187.94</v>
      </c>
      <c r="Z1506" s="145">
        <v>218.47</v>
      </c>
      <c r="AA1506" s="145">
        <v>332.07</v>
      </c>
      <c r="AB1506" s="145">
        <v>332.59</v>
      </c>
      <c r="AC1506" s="145">
        <v>409.97</v>
      </c>
      <c r="AD1506" s="145">
        <v>499.5</v>
      </c>
      <c r="AE1506" s="145">
        <v>401.38</v>
      </c>
      <c r="AF1506" s="145">
        <v>506.78000000000003</v>
      </c>
    </row>
    <row r="1507" spans="1:32" ht="18" customHeight="1" x14ac:dyDescent="0.25">
      <c r="A1507" s="90" t="s">
        <v>96</v>
      </c>
      <c r="B1507" s="90"/>
      <c r="C1507" s="90"/>
      <c r="D1507" s="90"/>
      <c r="E1507" s="90"/>
      <c r="F1507" s="90"/>
      <c r="G1507" s="90"/>
      <c r="H1507" s="91"/>
      <c r="I1507" s="145">
        <v>201.36</v>
      </c>
      <c r="J1507" s="145">
        <v>960.45</v>
      </c>
      <c r="K1507" s="145">
        <v>207.27</v>
      </c>
      <c r="L1507" s="145">
        <v>780.84</v>
      </c>
      <c r="M1507" s="145">
        <v>3.06</v>
      </c>
      <c r="N1507" s="145">
        <v>0</v>
      </c>
      <c r="O1507" s="145">
        <v>45.62</v>
      </c>
      <c r="P1507" s="145">
        <v>0</v>
      </c>
      <c r="Q1507" s="145">
        <v>0</v>
      </c>
      <c r="R1507" s="145">
        <v>52.34</v>
      </c>
      <c r="S1507" s="145">
        <v>148.1</v>
      </c>
      <c r="T1507" s="145">
        <v>173.65</v>
      </c>
      <c r="U1507" s="145">
        <v>78.67</v>
      </c>
      <c r="V1507" s="145">
        <v>128.52000000000001</v>
      </c>
      <c r="W1507" s="145">
        <v>206.11</v>
      </c>
      <c r="X1507" s="145">
        <v>220.18</v>
      </c>
      <c r="Y1507" s="145">
        <v>172.58</v>
      </c>
      <c r="Z1507" s="145">
        <v>279.64999999999998</v>
      </c>
      <c r="AA1507" s="145">
        <v>214.26</v>
      </c>
      <c r="AB1507" s="145">
        <v>396.87</v>
      </c>
      <c r="AC1507" s="145">
        <v>110.05</v>
      </c>
      <c r="AD1507" s="145">
        <v>355.09</v>
      </c>
      <c r="AE1507" s="145">
        <v>458.37</v>
      </c>
      <c r="AF1507" s="145">
        <v>441.08</v>
      </c>
    </row>
    <row r="1508" spans="1:32" ht="18" customHeight="1" x14ac:dyDescent="0.25">
      <c r="A1508" s="90" t="s">
        <v>97</v>
      </c>
      <c r="B1508" s="90"/>
      <c r="C1508" s="90"/>
      <c r="D1508" s="90"/>
      <c r="E1508" s="90"/>
      <c r="F1508" s="90"/>
      <c r="G1508" s="90"/>
      <c r="H1508" s="91"/>
      <c r="I1508" s="145">
        <v>257.29000000000002</v>
      </c>
      <c r="J1508" s="145">
        <v>146.31</v>
      </c>
      <c r="K1508" s="145">
        <v>978.2</v>
      </c>
      <c r="L1508" s="145">
        <v>907.52</v>
      </c>
      <c r="M1508" s="145">
        <v>1.29</v>
      </c>
      <c r="N1508" s="145">
        <v>1.28</v>
      </c>
      <c r="O1508" s="145">
        <v>14.56</v>
      </c>
      <c r="P1508" s="145">
        <v>0</v>
      </c>
      <c r="Q1508" s="145">
        <v>0</v>
      </c>
      <c r="R1508" s="145">
        <v>25.61</v>
      </c>
      <c r="S1508" s="145">
        <v>108.61</v>
      </c>
      <c r="T1508" s="145">
        <v>184.43</v>
      </c>
      <c r="U1508" s="145">
        <v>163.85</v>
      </c>
      <c r="V1508" s="145">
        <v>206.96</v>
      </c>
      <c r="W1508" s="145">
        <v>181.03</v>
      </c>
      <c r="X1508" s="145">
        <v>135.53</v>
      </c>
      <c r="Y1508" s="145">
        <v>160</v>
      </c>
      <c r="Z1508" s="145">
        <v>192.34</v>
      </c>
      <c r="AA1508" s="145">
        <v>179.38</v>
      </c>
      <c r="AB1508" s="145">
        <v>109.33</v>
      </c>
      <c r="AC1508" s="145">
        <v>134.84</v>
      </c>
      <c r="AD1508" s="145">
        <v>222.46</v>
      </c>
      <c r="AE1508" s="145">
        <v>516.39</v>
      </c>
      <c r="AF1508" s="145">
        <v>307.49</v>
      </c>
    </row>
    <row r="1509" spans="1:32" ht="18" customHeight="1" x14ac:dyDescent="0.25">
      <c r="A1509" s="90" t="s">
        <v>98</v>
      </c>
      <c r="B1509" s="90"/>
      <c r="C1509" s="90"/>
      <c r="D1509" s="90"/>
      <c r="E1509" s="90"/>
      <c r="F1509" s="90"/>
      <c r="G1509" s="90"/>
      <c r="H1509" s="91"/>
      <c r="I1509" s="145">
        <v>275.36</v>
      </c>
      <c r="J1509" s="145">
        <v>152.68</v>
      </c>
      <c r="K1509" s="145">
        <v>176.8</v>
      </c>
      <c r="L1509" s="145">
        <v>67</v>
      </c>
      <c r="M1509" s="145">
        <v>130.76</v>
      </c>
      <c r="N1509" s="145">
        <v>0</v>
      </c>
      <c r="O1509" s="145">
        <v>0</v>
      </c>
      <c r="P1509" s="145">
        <v>0</v>
      </c>
      <c r="Q1509" s="145">
        <v>0</v>
      </c>
      <c r="R1509" s="145">
        <v>84.7</v>
      </c>
      <c r="S1509" s="145">
        <v>116.91</v>
      </c>
      <c r="T1509" s="145">
        <v>97.76</v>
      </c>
      <c r="U1509" s="145">
        <v>98.2</v>
      </c>
      <c r="V1509" s="145">
        <v>93.9</v>
      </c>
      <c r="W1509" s="145">
        <v>109.81</v>
      </c>
      <c r="X1509" s="145">
        <v>144.35</v>
      </c>
      <c r="Y1509" s="145">
        <v>154.13</v>
      </c>
      <c r="Z1509" s="145">
        <v>147.62</v>
      </c>
      <c r="AA1509" s="145">
        <v>128.43</v>
      </c>
      <c r="AB1509" s="145">
        <v>107.43</v>
      </c>
      <c r="AC1509" s="145">
        <v>78.67</v>
      </c>
      <c r="AD1509" s="145">
        <v>210.22</v>
      </c>
      <c r="AE1509" s="145">
        <v>549.01</v>
      </c>
      <c r="AF1509" s="145">
        <v>449.24</v>
      </c>
    </row>
    <row r="1510" spans="1:32" ht="18" customHeight="1" x14ac:dyDescent="0.25">
      <c r="A1510" s="90" t="s">
        <v>99</v>
      </c>
      <c r="B1510" s="90"/>
      <c r="C1510" s="90"/>
      <c r="D1510" s="90"/>
      <c r="E1510" s="90"/>
      <c r="F1510" s="90"/>
      <c r="G1510" s="90"/>
      <c r="H1510" s="91"/>
      <c r="I1510" s="145">
        <v>244.67</v>
      </c>
      <c r="J1510" s="145">
        <v>52.86</v>
      </c>
      <c r="K1510" s="145">
        <v>67.069999999999993</v>
      </c>
      <c r="L1510" s="145">
        <v>30.25</v>
      </c>
      <c r="M1510" s="145">
        <v>41.75</v>
      </c>
      <c r="N1510" s="145">
        <v>0</v>
      </c>
      <c r="O1510" s="145">
        <v>0</v>
      </c>
      <c r="P1510" s="145">
        <v>0</v>
      </c>
      <c r="Q1510" s="145">
        <v>0</v>
      </c>
      <c r="R1510" s="145">
        <v>73.48</v>
      </c>
      <c r="S1510" s="145">
        <v>117.29</v>
      </c>
      <c r="T1510" s="145">
        <v>144.99</v>
      </c>
      <c r="U1510" s="145">
        <v>140.4</v>
      </c>
      <c r="V1510" s="145">
        <v>164.9</v>
      </c>
      <c r="W1510" s="145">
        <v>167.78</v>
      </c>
      <c r="X1510" s="145">
        <v>162.13</v>
      </c>
      <c r="Y1510" s="145">
        <v>149.41</v>
      </c>
      <c r="Z1510" s="145">
        <v>204.89</v>
      </c>
      <c r="AA1510" s="145">
        <v>265.22000000000003</v>
      </c>
      <c r="AB1510" s="145">
        <v>264.33</v>
      </c>
      <c r="AC1510" s="145">
        <v>214.74</v>
      </c>
      <c r="AD1510" s="145">
        <v>290.52</v>
      </c>
      <c r="AE1510" s="145">
        <v>544.35</v>
      </c>
      <c r="AF1510" s="145">
        <v>515.49</v>
      </c>
    </row>
    <row r="1511" spans="1:32" ht="18" customHeight="1" x14ac:dyDescent="0.25">
      <c r="A1511" s="90" t="s">
        <v>100</v>
      </c>
      <c r="B1511" s="90"/>
      <c r="C1511" s="90"/>
      <c r="D1511" s="90"/>
      <c r="E1511" s="90"/>
      <c r="F1511" s="90"/>
      <c r="G1511" s="90"/>
      <c r="H1511" s="91"/>
      <c r="I1511" s="145">
        <v>151.09</v>
      </c>
      <c r="J1511" s="145">
        <v>244.88</v>
      </c>
      <c r="K1511" s="145">
        <v>80.14</v>
      </c>
      <c r="L1511" s="145">
        <v>8.59</v>
      </c>
      <c r="M1511" s="145">
        <v>0</v>
      </c>
      <c r="N1511" s="145">
        <v>0</v>
      </c>
      <c r="O1511" s="145">
        <v>0</v>
      </c>
      <c r="P1511" s="145">
        <v>18.96</v>
      </c>
      <c r="Q1511" s="145">
        <v>0.41</v>
      </c>
      <c r="R1511" s="145">
        <v>474.19</v>
      </c>
      <c r="S1511" s="145">
        <v>73.52</v>
      </c>
      <c r="T1511" s="145">
        <v>65.89</v>
      </c>
      <c r="U1511" s="145">
        <v>151.25</v>
      </c>
      <c r="V1511" s="145">
        <v>48.47</v>
      </c>
      <c r="W1511" s="145">
        <v>47.33</v>
      </c>
      <c r="X1511" s="145">
        <v>245.66</v>
      </c>
      <c r="Y1511" s="145">
        <v>223.64</v>
      </c>
      <c r="Z1511" s="145">
        <v>273.47000000000003</v>
      </c>
      <c r="AA1511" s="145">
        <v>53.7</v>
      </c>
      <c r="AB1511" s="145">
        <v>28.25</v>
      </c>
      <c r="AC1511" s="145">
        <v>24.41</v>
      </c>
      <c r="AD1511" s="145">
        <v>64.349999999999994</v>
      </c>
      <c r="AE1511" s="145">
        <v>159.72999999999999</v>
      </c>
      <c r="AF1511" s="145">
        <v>429.1</v>
      </c>
    </row>
    <row r="1512" spans="1:32" ht="18" customHeight="1" x14ac:dyDescent="0.25">
      <c r="A1512" s="90" t="s">
        <v>101</v>
      </c>
      <c r="B1512" s="90"/>
      <c r="C1512" s="90"/>
      <c r="D1512" s="90"/>
      <c r="E1512" s="90"/>
      <c r="F1512" s="90"/>
      <c r="G1512" s="90"/>
      <c r="H1512" s="91"/>
      <c r="I1512" s="145">
        <v>133.08000000000001</v>
      </c>
      <c r="J1512" s="145">
        <v>107.04</v>
      </c>
      <c r="K1512" s="145">
        <v>60.04</v>
      </c>
      <c r="L1512" s="145">
        <v>48.32</v>
      </c>
      <c r="M1512" s="145">
        <v>0</v>
      </c>
      <c r="N1512" s="145">
        <v>0</v>
      </c>
      <c r="O1512" s="145">
        <v>0</v>
      </c>
      <c r="P1512" s="145">
        <v>0</v>
      </c>
      <c r="Q1512" s="145">
        <v>0</v>
      </c>
      <c r="R1512" s="145">
        <v>0.02</v>
      </c>
      <c r="S1512" s="145">
        <v>43.93</v>
      </c>
      <c r="T1512" s="145">
        <v>14.22</v>
      </c>
      <c r="U1512" s="145">
        <v>39.04</v>
      </c>
      <c r="V1512" s="145">
        <v>51.76</v>
      </c>
      <c r="W1512" s="145">
        <v>49.87</v>
      </c>
      <c r="X1512" s="145">
        <v>44.27</v>
      </c>
      <c r="Y1512" s="145">
        <v>55.17</v>
      </c>
      <c r="Z1512" s="145">
        <v>52.67</v>
      </c>
      <c r="AA1512" s="145">
        <v>62.25</v>
      </c>
      <c r="AB1512" s="145">
        <v>48.02</v>
      </c>
      <c r="AC1512" s="145">
        <v>18.02</v>
      </c>
      <c r="AD1512" s="145">
        <v>87.07</v>
      </c>
      <c r="AE1512" s="145">
        <v>206.33</v>
      </c>
      <c r="AF1512" s="145">
        <v>139.11000000000001</v>
      </c>
    </row>
    <row r="1513" spans="1:32" ht="18" customHeight="1" x14ac:dyDescent="0.25">
      <c r="A1513" s="90" t="s">
        <v>102</v>
      </c>
      <c r="B1513" s="90"/>
      <c r="C1513" s="90"/>
      <c r="D1513" s="90"/>
      <c r="E1513" s="90"/>
      <c r="F1513" s="90"/>
      <c r="G1513" s="90"/>
      <c r="H1513" s="91"/>
      <c r="I1513" s="145">
        <v>389.51</v>
      </c>
      <c r="J1513" s="145">
        <v>187.26</v>
      </c>
      <c r="K1513" s="145">
        <v>152.59</v>
      </c>
      <c r="L1513" s="145">
        <v>136.24</v>
      </c>
      <c r="M1513" s="145">
        <v>133.29</v>
      </c>
      <c r="N1513" s="145">
        <v>0</v>
      </c>
      <c r="O1513" s="145">
        <v>0</v>
      </c>
      <c r="P1513" s="145">
        <v>0</v>
      </c>
      <c r="Q1513" s="145">
        <v>0</v>
      </c>
      <c r="R1513" s="145">
        <v>0</v>
      </c>
      <c r="S1513" s="145">
        <v>0</v>
      </c>
      <c r="T1513" s="145">
        <v>0</v>
      </c>
      <c r="U1513" s="145">
        <v>0</v>
      </c>
      <c r="V1513" s="145">
        <v>0</v>
      </c>
      <c r="W1513" s="145">
        <v>0</v>
      </c>
      <c r="X1513" s="145">
        <v>0</v>
      </c>
      <c r="Y1513" s="145">
        <v>0</v>
      </c>
      <c r="Z1513" s="145">
        <v>0</v>
      </c>
      <c r="AA1513" s="145">
        <v>0.04</v>
      </c>
      <c r="AB1513" s="145">
        <v>1.56</v>
      </c>
      <c r="AC1513" s="145">
        <v>2.36</v>
      </c>
      <c r="AD1513" s="145">
        <v>1.39</v>
      </c>
      <c r="AE1513" s="145">
        <v>304.38</v>
      </c>
      <c r="AF1513" s="145">
        <v>3.09</v>
      </c>
    </row>
    <row r="1514" spans="1:32" ht="18" customHeight="1" x14ac:dyDescent="0.25">
      <c r="A1514" s="90" t="s">
        <v>103</v>
      </c>
      <c r="B1514" s="90"/>
      <c r="C1514" s="90"/>
      <c r="D1514" s="90"/>
      <c r="E1514" s="90"/>
      <c r="F1514" s="90"/>
      <c r="G1514" s="90"/>
      <c r="H1514" s="91"/>
      <c r="I1514" s="145">
        <v>266.26</v>
      </c>
      <c r="J1514" s="145">
        <v>110.86</v>
      </c>
      <c r="K1514" s="145">
        <v>59.81</v>
      </c>
      <c r="L1514" s="145">
        <v>53.41</v>
      </c>
      <c r="M1514" s="145">
        <v>0</v>
      </c>
      <c r="N1514" s="145">
        <v>0</v>
      </c>
      <c r="O1514" s="145">
        <v>0</v>
      </c>
      <c r="P1514" s="145">
        <v>0</v>
      </c>
      <c r="Q1514" s="145">
        <v>0</v>
      </c>
      <c r="R1514" s="145">
        <v>87.09</v>
      </c>
      <c r="S1514" s="145">
        <v>73.8</v>
      </c>
      <c r="T1514" s="145">
        <v>455.86</v>
      </c>
      <c r="U1514" s="145">
        <v>84.09</v>
      </c>
      <c r="V1514" s="145">
        <v>0</v>
      </c>
      <c r="W1514" s="145">
        <v>0</v>
      </c>
      <c r="X1514" s="145">
        <v>0</v>
      </c>
      <c r="Y1514" s="145">
        <v>0</v>
      </c>
      <c r="Z1514" s="145">
        <v>0</v>
      </c>
      <c r="AA1514" s="145">
        <v>0</v>
      </c>
      <c r="AB1514" s="145">
        <v>0.14000000000000001</v>
      </c>
      <c r="AC1514" s="145">
        <v>0</v>
      </c>
      <c r="AD1514" s="145">
        <v>0</v>
      </c>
      <c r="AE1514" s="145">
        <v>0.08</v>
      </c>
      <c r="AF1514" s="145">
        <v>1299.49</v>
      </c>
    </row>
    <row r="1515" spans="1:32" ht="18" customHeight="1" x14ac:dyDescent="0.25">
      <c r="A1515" s="90" t="s">
        <v>104</v>
      </c>
      <c r="B1515" s="90"/>
      <c r="C1515" s="90"/>
      <c r="D1515" s="90"/>
      <c r="E1515" s="90"/>
      <c r="F1515" s="90"/>
      <c r="G1515" s="90"/>
      <c r="H1515" s="91"/>
      <c r="I1515" s="145">
        <v>135.41</v>
      </c>
      <c r="J1515" s="145">
        <v>166.56</v>
      </c>
      <c r="K1515" s="145">
        <v>106.94</v>
      </c>
      <c r="L1515" s="145">
        <v>168.77</v>
      </c>
      <c r="M1515" s="145">
        <v>797.67</v>
      </c>
      <c r="N1515" s="145">
        <v>0</v>
      </c>
      <c r="O1515" s="145">
        <v>0</v>
      </c>
      <c r="P1515" s="145">
        <v>0</v>
      </c>
      <c r="Q1515" s="145">
        <v>0</v>
      </c>
      <c r="R1515" s="145">
        <v>63.91</v>
      </c>
      <c r="S1515" s="145">
        <v>33.61</v>
      </c>
      <c r="T1515" s="145">
        <v>22.38</v>
      </c>
      <c r="U1515" s="145">
        <v>28.8</v>
      </c>
      <c r="V1515" s="145">
        <v>234.96</v>
      </c>
      <c r="W1515" s="145">
        <v>37.79</v>
      </c>
      <c r="X1515" s="145">
        <v>328.16</v>
      </c>
      <c r="Y1515" s="145">
        <v>312.45999999999998</v>
      </c>
      <c r="Z1515" s="145">
        <v>117.6</v>
      </c>
      <c r="AA1515" s="145">
        <v>102.94</v>
      </c>
      <c r="AB1515" s="145">
        <v>263.8</v>
      </c>
      <c r="AC1515" s="145">
        <v>94.69</v>
      </c>
      <c r="AD1515" s="145">
        <v>218.58</v>
      </c>
      <c r="AE1515" s="145">
        <v>421.13</v>
      </c>
      <c r="AF1515" s="145">
        <v>179.1</v>
      </c>
    </row>
    <row r="1516" spans="1:32" ht="18" customHeight="1" x14ac:dyDescent="0.25">
      <c r="A1516" s="90" t="s">
        <v>105</v>
      </c>
      <c r="B1516" s="90"/>
      <c r="C1516" s="90"/>
      <c r="D1516" s="90"/>
      <c r="E1516" s="90"/>
      <c r="F1516" s="90"/>
      <c r="G1516" s="90"/>
      <c r="H1516" s="91"/>
      <c r="I1516" s="145">
        <v>192.06</v>
      </c>
      <c r="J1516" s="145">
        <v>221.2</v>
      </c>
      <c r="K1516" s="145">
        <v>189.77</v>
      </c>
      <c r="L1516" s="145">
        <v>189.05</v>
      </c>
      <c r="M1516" s="145">
        <v>873.86</v>
      </c>
      <c r="N1516" s="145">
        <v>98.2</v>
      </c>
      <c r="O1516" s="145">
        <v>0</v>
      </c>
      <c r="P1516" s="145">
        <v>0</v>
      </c>
      <c r="Q1516" s="145">
        <v>0</v>
      </c>
      <c r="R1516" s="145">
        <v>14.55</v>
      </c>
      <c r="S1516" s="145">
        <v>31.23</v>
      </c>
      <c r="T1516" s="145">
        <v>65.63</v>
      </c>
      <c r="U1516" s="145">
        <v>111.69</v>
      </c>
      <c r="V1516" s="145">
        <v>122.07</v>
      </c>
      <c r="W1516" s="145">
        <v>140.88999999999999</v>
      </c>
      <c r="X1516" s="145">
        <v>90.33</v>
      </c>
      <c r="Y1516" s="145">
        <v>164.78</v>
      </c>
      <c r="Z1516" s="145">
        <v>143.80000000000001</v>
      </c>
      <c r="AA1516" s="145">
        <v>148.07</v>
      </c>
      <c r="AB1516" s="145">
        <v>162.54</v>
      </c>
      <c r="AC1516" s="145">
        <v>153.62</v>
      </c>
      <c r="AD1516" s="145">
        <v>314.12</v>
      </c>
      <c r="AE1516" s="145">
        <v>535.11</v>
      </c>
      <c r="AF1516" s="145">
        <v>296.61</v>
      </c>
    </row>
    <row r="1517" spans="1:32" ht="18" customHeight="1" x14ac:dyDescent="0.25">
      <c r="A1517" s="90" t="s">
        <v>106</v>
      </c>
      <c r="B1517" s="90"/>
      <c r="C1517" s="90"/>
      <c r="D1517" s="90"/>
      <c r="E1517" s="90"/>
      <c r="F1517" s="90"/>
      <c r="G1517" s="90"/>
      <c r="H1517" s="91"/>
      <c r="I1517" s="145">
        <v>298.05</v>
      </c>
      <c r="J1517" s="145">
        <v>192.69</v>
      </c>
      <c r="K1517" s="145">
        <v>109.46</v>
      </c>
      <c r="L1517" s="145">
        <v>96.82</v>
      </c>
      <c r="M1517" s="145">
        <v>83.1</v>
      </c>
      <c r="N1517" s="145">
        <v>77.510000000000005</v>
      </c>
      <c r="O1517" s="145">
        <v>0</v>
      </c>
      <c r="P1517" s="145">
        <v>0</v>
      </c>
      <c r="Q1517" s="145">
        <v>8.59</v>
      </c>
      <c r="R1517" s="145">
        <v>0.05</v>
      </c>
      <c r="S1517" s="145">
        <v>252.13000000000002</v>
      </c>
      <c r="T1517" s="145">
        <v>0</v>
      </c>
      <c r="U1517" s="145">
        <v>300.18</v>
      </c>
      <c r="V1517" s="145">
        <v>41.71</v>
      </c>
      <c r="W1517" s="145">
        <v>199.63</v>
      </c>
      <c r="X1517" s="145">
        <v>221</v>
      </c>
      <c r="Y1517" s="145">
        <v>254.17000000000002</v>
      </c>
      <c r="Z1517" s="145">
        <v>314.82</v>
      </c>
      <c r="AA1517" s="145">
        <v>0</v>
      </c>
      <c r="AB1517" s="145">
        <v>0</v>
      </c>
      <c r="AC1517" s="145">
        <v>294.33999999999997</v>
      </c>
      <c r="AD1517" s="145">
        <v>742.73</v>
      </c>
      <c r="AE1517" s="145">
        <v>290.95999999999998</v>
      </c>
      <c r="AF1517" s="145">
        <v>15.52</v>
      </c>
    </row>
    <row r="1518" spans="1:32" ht="18" customHeight="1" x14ac:dyDescent="0.25">
      <c r="A1518" s="90" t="s">
        <v>107</v>
      </c>
      <c r="B1518" s="90"/>
      <c r="C1518" s="90"/>
      <c r="D1518" s="90"/>
      <c r="E1518" s="90"/>
      <c r="F1518" s="90"/>
      <c r="G1518" s="90"/>
      <c r="H1518" s="91"/>
      <c r="I1518" s="145">
        <v>733.29</v>
      </c>
      <c r="J1518" s="145">
        <v>129.6</v>
      </c>
      <c r="K1518" s="145">
        <v>5.7</v>
      </c>
      <c r="L1518" s="145">
        <v>33.54</v>
      </c>
      <c r="M1518" s="145">
        <v>25.96</v>
      </c>
      <c r="N1518" s="145">
        <v>0</v>
      </c>
      <c r="O1518" s="145">
        <v>0</v>
      </c>
      <c r="P1518" s="145">
        <v>22.81</v>
      </c>
      <c r="Q1518" s="145">
        <v>0</v>
      </c>
      <c r="R1518" s="145">
        <v>328.33</v>
      </c>
      <c r="S1518" s="145">
        <v>360.03</v>
      </c>
      <c r="T1518" s="145">
        <v>7.0000000000000007E-2</v>
      </c>
      <c r="U1518" s="145">
        <v>323.95999999999998</v>
      </c>
      <c r="V1518" s="145">
        <v>0</v>
      </c>
      <c r="W1518" s="145">
        <v>288.02999999999997</v>
      </c>
      <c r="X1518" s="145">
        <v>238.39</v>
      </c>
      <c r="Y1518" s="145">
        <v>181.87</v>
      </c>
      <c r="Z1518" s="145">
        <v>222.93</v>
      </c>
      <c r="AA1518" s="145">
        <v>0.04</v>
      </c>
      <c r="AB1518" s="145">
        <v>0.01</v>
      </c>
      <c r="AC1518" s="145">
        <v>329.15</v>
      </c>
      <c r="AD1518" s="145">
        <v>453.78</v>
      </c>
      <c r="AE1518" s="145">
        <v>651.54999999999995</v>
      </c>
      <c r="AF1518" s="145">
        <v>819.69</v>
      </c>
    </row>
    <row r="1519" spans="1:32" ht="18" customHeight="1" x14ac:dyDescent="0.25">
      <c r="A1519" s="90" t="s">
        <v>108</v>
      </c>
      <c r="B1519" s="90"/>
      <c r="C1519" s="90"/>
      <c r="D1519" s="90"/>
      <c r="E1519" s="90"/>
      <c r="F1519" s="90"/>
      <c r="G1519" s="90"/>
      <c r="H1519" s="91"/>
      <c r="I1519" s="145">
        <v>217.84</v>
      </c>
      <c r="J1519" s="145">
        <v>200.91</v>
      </c>
      <c r="K1519" s="145">
        <v>92.42</v>
      </c>
      <c r="L1519" s="145">
        <v>125.78</v>
      </c>
      <c r="M1519" s="145">
        <v>61.42</v>
      </c>
      <c r="N1519" s="145">
        <v>0</v>
      </c>
      <c r="O1519" s="145">
        <v>0</v>
      </c>
      <c r="P1519" s="145">
        <v>0</v>
      </c>
      <c r="Q1519" s="145">
        <v>0</v>
      </c>
      <c r="R1519" s="145">
        <v>77.64</v>
      </c>
      <c r="S1519" s="145">
        <v>133.03</v>
      </c>
      <c r="T1519" s="145">
        <v>74.650000000000006</v>
      </c>
      <c r="U1519" s="145">
        <v>70.209999999999994</v>
      </c>
      <c r="V1519" s="145">
        <v>49.38</v>
      </c>
      <c r="W1519" s="145">
        <v>156.96</v>
      </c>
      <c r="X1519" s="145">
        <v>213.98</v>
      </c>
      <c r="Y1519" s="145">
        <v>216</v>
      </c>
      <c r="Z1519" s="145">
        <v>175.91</v>
      </c>
      <c r="AA1519" s="145">
        <v>230.9</v>
      </c>
      <c r="AB1519" s="145">
        <v>96.97</v>
      </c>
      <c r="AC1519" s="145">
        <v>127.84</v>
      </c>
      <c r="AD1519" s="145">
        <v>269.44</v>
      </c>
      <c r="AE1519" s="145">
        <v>308.45999999999998</v>
      </c>
      <c r="AF1519" s="145">
        <v>404.43</v>
      </c>
    </row>
    <row r="1520" spans="1:32" ht="18" customHeight="1" x14ac:dyDescent="0.25">
      <c r="A1520" s="90" t="s">
        <v>109</v>
      </c>
      <c r="B1520" s="90"/>
      <c r="C1520" s="90"/>
      <c r="D1520" s="90"/>
      <c r="E1520" s="90"/>
      <c r="F1520" s="90"/>
      <c r="G1520" s="90"/>
      <c r="H1520" s="91"/>
      <c r="I1520" s="145">
        <v>156.96</v>
      </c>
      <c r="J1520" s="145">
        <v>111.95</v>
      </c>
      <c r="K1520" s="145">
        <v>54.56</v>
      </c>
      <c r="L1520" s="145">
        <v>5.71</v>
      </c>
      <c r="M1520" s="145">
        <v>0</v>
      </c>
      <c r="N1520" s="145">
        <v>0</v>
      </c>
      <c r="O1520" s="145">
        <v>0</v>
      </c>
      <c r="P1520" s="145">
        <v>0</v>
      </c>
      <c r="Q1520" s="145">
        <v>0.02</v>
      </c>
      <c r="R1520" s="145">
        <v>75.3</v>
      </c>
      <c r="S1520" s="145">
        <v>84.5</v>
      </c>
      <c r="T1520" s="145">
        <v>70.42</v>
      </c>
      <c r="U1520" s="145">
        <v>71.25</v>
      </c>
      <c r="V1520" s="145">
        <v>55.83</v>
      </c>
      <c r="W1520" s="145">
        <v>60.26</v>
      </c>
      <c r="X1520" s="145">
        <v>0</v>
      </c>
      <c r="Y1520" s="145">
        <v>0</v>
      </c>
      <c r="Z1520" s="145">
        <v>0</v>
      </c>
      <c r="AA1520" s="145">
        <v>58.63</v>
      </c>
      <c r="AB1520" s="145">
        <v>104.55</v>
      </c>
      <c r="AC1520" s="145">
        <v>0</v>
      </c>
      <c r="AD1520" s="145">
        <v>174.31</v>
      </c>
      <c r="AE1520" s="145">
        <v>454.12</v>
      </c>
      <c r="AF1520" s="145">
        <v>226.74</v>
      </c>
    </row>
    <row r="1521" spans="1:32" ht="18" customHeight="1" x14ac:dyDescent="0.25">
      <c r="A1521" s="90" t="s">
        <v>110</v>
      </c>
      <c r="B1521" s="90"/>
      <c r="C1521" s="90"/>
      <c r="D1521" s="90"/>
      <c r="E1521" s="90"/>
      <c r="F1521" s="90"/>
      <c r="G1521" s="90"/>
      <c r="H1521" s="91"/>
      <c r="I1521" s="145">
        <v>333.57</v>
      </c>
      <c r="J1521" s="145">
        <v>183.66</v>
      </c>
      <c r="K1521" s="145">
        <v>140.44</v>
      </c>
      <c r="L1521" s="145">
        <v>81.55</v>
      </c>
      <c r="M1521" s="145">
        <v>58</v>
      </c>
      <c r="N1521" s="145">
        <v>0</v>
      </c>
      <c r="O1521" s="145">
        <v>0</v>
      </c>
      <c r="P1521" s="145">
        <v>0</v>
      </c>
      <c r="Q1521" s="145">
        <v>57.38</v>
      </c>
      <c r="R1521" s="145">
        <v>67.5</v>
      </c>
      <c r="S1521" s="145">
        <v>164.55</v>
      </c>
      <c r="T1521" s="145">
        <v>210.79</v>
      </c>
      <c r="U1521" s="145">
        <v>218</v>
      </c>
      <c r="V1521" s="145">
        <v>240.22</v>
      </c>
      <c r="W1521" s="145">
        <v>233.12</v>
      </c>
      <c r="X1521" s="145">
        <v>40.799999999999997</v>
      </c>
      <c r="Y1521" s="145">
        <v>141.19999999999999</v>
      </c>
      <c r="Z1521" s="145">
        <v>157.36000000000001</v>
      </c>
      <c r="AA1521" s="145">
        <v>236.78</v>
      </c>
      <c r="AB1521" s="145">
        <v>204</v>
      </c>
      <c r="AC1521" s="145">
        <v>886.18</v>
      </c>
      <c r="AD1521" s="145">
        <v>279.52999999999997</v>
      </c>
      <c r="AE1521" s="145">
        <v>453</v>
      </c>
      <c r="AF1521" s="145">
        <v>330.44</v>
      </c>
    </row>
    <row r="1522" spans="1:32" ht="18" customHeight="1" x14ac:dyDescent="0.25">
      <c r="A1522" s="90" t="s">
        <v>111</v>
      </c>
      <c r="B1522" s="90"/>
      <c r="C1522" s="90"/>
      <c r="D1522" s="90"/>
      <c r="E1522" s="90"/>
      <c r="F1522" s="90"/>
      <c r="G1522" s="90"/>
      <c r="H1522" s="91"/>
      <c r="I1522" s="146">
        <v>307.31</v>
      </c>
      <c r="J1522" s="146">
        <v>122</v>
      </c>
      <c r="K1522" s="146">
        <v>68.13</v>
      </c>
      <c r="L1522" s="146">
        <v>53.76</v>
      </c>
      <c r="M1522" s="146">
        <v>40.96</v>
      </c>
      <c r="N1522" s="146">
        <v>0</v>
      </c>
      <c r="O1522" s="146">
        <v>25.45</v>
      </c>
      <c r="P1522" s="146">
        <v>0</v>
      </c>
      <c r="Q1522" s="146">
        <v>0</v>
      </c>
      <c r="R1522" s="146">
        <v>28.42</v>
      </c>
      <c r="S1522" s="146">
        <v>32.340000000000003</v>
      </c>
      <c r="T1522" s="146">
        <v>55.41</v>
      </c>
      <c r="U1522" s="146">
        <v>67.63</v>
      </c>
      <c r="V1522" s="146">
        <v>90.36</v>
      </c>
      <c r="W1522" s="146">
        <v>61.17</v>
      </c>
      <c r="X1522" s="146">
        <v>24.98</v>
      </c>
      <c r="Y1522" s="146">
        <v>0</v>
      </c>
      <c r="Z1522" s="146">
        <v>29.35</v>
      </c>
      <c r="AA1522" s="146">
        <v>28.5</v>
      </c>
      <c r="AB1522" s="146">
        <v>0</v>
      </c>
      <c r="AC1522" s="146">
        <v>0</v>
      </c>
      <c r="AD1522" s="146">
        <v>0</v>
      </c>
      <c r="AE1522" s="146">
        <v>196.39</v>
      </c>
      <c r="AF1522" s="146">
        <v>168.08</v>
      </c>
    </row>
    <row r="1523" spans="1:32" ht="18" customHeight="1" x14ac:dyDescent="0.25">
      <c r="A1523" s="90" t="s">
        <v>112</v>
      </c>
      <c r="B1523" s="90"/>
      <c r="C1523" s="90"/>
      <c r="D1523" s="90"/>
      <c r="E1523" s="90"/>
      <c r="F1523" s="90"/>
      <c r="G1523" s="90"/>
      <c r="H1523" s="91"/>
      <c r="I1523" s="145">
        <v>198.32</v>
      </c>
      <c r="J1523" s="145">
        <v>46.09</v>
      </c>
      <c r="K1523" s="145">
        <v>7.64</v>
      </c>
      <c r="L1523" s="145">
        <v>6.71</v>
      </c>
      <c r="M1523" s="145">
        <v>0</v>
      </c>
      <c r="N1523" s="145">
        <v>0</v>
      </c>
      <c r="O1523" s="145">
        <v>0</v>
      </c>
      <c r="P1523" s="145">
        <v>0</v>
      </c>
      <c r="Q1523" s="145">
        <v>0</v>
      </c>
      <c r="R1523" s="145">
        <v>0</v>
      </c>
      <c r="S1523" s="145">
        <v>0</v>
      </c>
      <c r="T1523" s="145">
        <v>0</v>
      </c>
      <c r="U1523" s="145">
        <v>0</v>
      </c>
      <c r="V1523" s="145">
        <v>0</v>
      </c>
      <c r="W1523" s="145">
        <v>64.260000000000005</v>
      </c>
      <c r="X1523" s="145">
        <v>0</v>
      </c>
      <c r="Y1523" s="145">
        <v>0</v>
      </c>
      <c r="Z1523" s="145">
        <v>0</v>
      </c>
      <c r="AA1523" s="145">
        <v>40.68</v>
      </c>
      <c r="AB1523" s="145">
        <v>0</v>
      </c>
      <c r="AC1523" s="145">
        <v>0</v>
      </c>
      <c r="AD1523" s="145">
        <v>75.09</v>
      </c>
      <c r="AE1523" s="145">
        <v>356.75</v>
      </c>
      <c r="AF1523" s="145">
        <v>187.18</v>
      </c>
    </row>
    <row r="1524" spans="1:32" ht="18" customHeight="1" x14ac:dyDescent="0.25">
      <c r="A1524" s="90" t="s">
        <v>113</v>
      </c>
      <c r="B1524" s="90"/>
      <c r="C1524" s="90"/>
      <c r="D1524" s="90"/>
      <c r="E1524" s="90"/>
      <c r="F1524" s="90"/>
      <c r="G1524" s="90"/>
      <c r="H1524" s="91"/>
      <c r="I1524" s="145">
        <v>200.4</v>
      </c>
      <c r="J1524" s="145">
        <v>31.8</v>
      </c>
      <c r="K1524" s="145">
        <v>3.02</v>
      </c>
      <c r="L1524" s="145">
        <v>3.09</v>
      </c>
      <c r="M1524" s="145">
        <v>0</v>
      </c>
      <c r="N1524" s="145">
        <v>0</v>
      </c>
      <c r="O1524" s="145">
        <v>0</v>
      </c>
      <c r="P1524" s="145">
        <v>0</v>
      </c>
      <c r="Q1524" s="145">
        <v>0</v>
      </c>
      <c r="R1524" s="145">
        <v>32.619999999999997</v>
      </c>
      <c r="S1524" s="145">
        <v>61.04</v>
      </c>
      <c r="T1524" s="145">
        <v>0</v>
      </c>
      <c r="U1524" s="145">
        <v>0</v>
      </c>
      <c r="V1524" s="145">
        <v>0</v>
      </c>
      <c r="W1524" s="145">
        <v>0</v>
      </c>
      <c r="X1524" s="145">
        <v>0</v>
      </c>
      <c r="Y1524" s="145">
        <v>0</v>
      </c>
      <c r="Z1524" s="145">
        <v>73.37</v>
      </c>
      <c r="AA1524" s="145">
        <v>191.4</v>
      </c>
      <c r="AB1524" s="145">
        <v>188.25</v>
      </c>
      <c r="AC1524" s="145">
        <v>48.9</v>
      </c>
      <c r="AD1524" s="145">
        <v>209.16</v>
      </c>
      <c r="AE1524" s="145">
        <v>405.72</v>
      </c>
      <c r="AF1524" s="145">
        <v>555</v>
      </c>
    </row>
    <row r="1525" spans="1:32" s="1" customFormat="1" ht="39.75" customHeight="1" x14ac:dyDescent="0.25">
      <c r="A1525" s="25"/>
      <c r="B1525" s="25"/>
      <c r="C1525" s="25"/>
      <c r="D1525" s="25"/>
      <c r="E1525" s="25"/>
      <c r="F1525" s="25"/>
      <c r="G1525" s="25"/>
      <c r="H1525" s="25"/>
      <c r="I1525" s="25"/>
      <c r="J1525" s="25"/>
      <c r="K1525" s="25"/>
      <c r="L1525" s="25"/>
      <c r="M1525" s="25"/>
      <c r="N1525" s="25"/>
      <c r="O1525" s="25"/>
      <c r="P1525" s="25"/>
      <c r="Q1525" s="25"/>
      <c r="R1525" s="25"/>
      <c r="S1525" s="25"/>
      <c r="T1525" s="25"/>
      <c r="U1525" s="25"/>
      <c r="V1525" s="25"/>
      <c r="W1525" s="25"/>
      <c r="X1525" s="25"/>
      <c r="Y1525" s="25"/>
      <c r="Z1525" s="25"/>
      <c r="AA1525" s="25"/>
      <c r="AB1525" s="25"/>
      <c r="AC1525" s="25"/>
      <c r="AD1525" s="25"/>
      <c r="AE1525" s="25"/>
      <c r="AF1525" s="25"/>
    </row>
    <row r="1526" spans="1:32" s="1" customFormat="1" ht="18.75" customHeight="1" x14ac:dyDescent="0.2">
      <c r="A1526" s="66"/>
      <c r="B1526" s="97"/>
      <c r="C1526" s="97"/>
      <c r="D1526" s="97"/>
      <c r="E1526" s="97"/>
      <c r="F1526" s="97"/>
      <c r="G1526" s="97"/>
      <c r="H1526" s="97"/>
      <c r="I1526" s="97"/>
      <c r="J1526" s="97"/>
      <c r="K1526" s="97"/>
      <c r="L1526" s="97"/>
      <c r="M1526" s="97"/>
      <c r="N1526" s="97"/>
      <c r="O1526" s="97"/>
      <c r="P1526" s="97"/>
      <c r="Q1526" s="97"/>
      <c r="R1526" s="97"/>
      <c r="S1526" s="97"/>
      <c r="T1526" s="97"/>
      <c r="U1526" s="97"/>
      <c r="V1526" s="97"/>
      <c r="W1526" s="97"/>
      <c r="X1526" s="97"/>
      <c r="Y1526" s="97"/>
      <c r="Z1526" s="111"/>
      <c r="AA1526" s="81" t="s">
        <v>141</v>
      </c>
      <c r="AB1526" s="81"/>
      <c r="AC1526" s="81"/>
      <c r="AD1526" s="81"/>
      <c r="AE1526" s="81"/>
      <c r="AF1526" s="81"/>
    </row>
    <row r="1527" spans="1:32" s="68" customFormat="1" ht="18.75" customHeight="1" x14ac:dyDescent="0.2">
      <c r="A1527" s="38"/>
      <c r="B1527" s="89" t="s">
        <v>121</v>
      </c>
      <c r="C1527" s="89"/>
      <c r="D1527" s="89"/>
      <c r="E1527" s="89"/>
      <c r="F1527" s="89"/>
      <c r="G1527" s="89"/>
      <c r="H1527" s="89"/>
      <c r="I1527" s="89"/>
      <c r="J1527" s="89"/>
      <c r="K1527" s="89"/>
      <c r="L1527" s="89"/>
      <c r="M1527" s="89"/>
      <c r="N1527" s="89"/>
      <c r="O1527" s="89"/>
      <c r="P1527" s="89"/>
      <c r="Q1527" s="89"/>
      <c r="R1527" s="89"/>
      <c r="S1527" s="89"/>
      <c r="T1527" s="89"/>
      <c r="U1527" s="89"/>
      <c r="V1527" s="89"/>
      <c r="W1527" s="89"/>
      <c r="X1527" s="67"/>
      <c r="Y1527" s="67"/>
      <c r="Z1527" s="67"/>
      <c r="AA1527" s="151" t="s">
        <v>155</v>
      </c>
      <c r="AB1527" s="110"/>
      <c r="AC1527" s="110"/>
      <c r="AD1527" s="110"/>
      <c r="AE1527" s="110"/>
      <c r="AF1527" s="110"/>
    </row>
    <row r="1528" spans="1:32" s="49" customFormat="1" ht="21.75" customHeight="1" x14ac:dyDescent="0.2">
      <c r="A1528" s="38"/>
      <c r="B1528" s="89" t="s">
        <v>122</v>
      </c>
      <c r="C1528" s="89"/>
      <c r="D1528" s="89"/>
      <c r="E1528" s="89"/>
      <c r="F1528" s="89"/>
      <c r="G1528" s="89"/>
      <c r="H1528" s="89"/>
      <c r="I1528" s="89"/>
      <c r="J1528" s="89"/>
      <c r="K1528" s="89"/>
      <c r="L1528" s="89"/>
      <c r="M1528" s="89"/>
      <c r="N1528" s="89"/>
      <c r="O1528" s="89"/>
      <c r="P1528" s="89"/>
      <c r="Q1528" s="89"/>
      <c r="R1528" s="89"/>
      <c r="S1528" s="89"/>
      <c r="T1528" s="89"/>
      <c r="U1528" s="89"/>
      <c r="V1528" s="89"/>
      <c r="W1528" s="89"/>
      <c r="X1528" s="89"/>
      <c r="Y1528" s="89"/>
      <c r="Z1528" s="89"/>
      <c r="AA1528" s="110">
        <v>136.84</v>
      </c>
      <c r="AB1528" s="110"/>
      <c r="AC1528" s="110"/>
      <c r="AD1528" s="110"/>
      <c r="AE1528" s="110"/>
      <c r="AF1528" s="110"/>
    </row>
    <row r="1529" spans="1:32" s="1" customFormat="1" x14ac:dyDescent="0.25">
      <c r="A1529" s="6"/>
      <c r="B1529" s="6"/>
      <c r="C1529" s="6"/>
      <c r="D1529" s="6"/>
      <c r="E1529" s="6"/>
      <c r="F1529" s="6"/>
      <c r="G1529" s="6"/>
      <c r="H1529" s="6"/>
      <c r="I1529" s="6"/>
      <c r="J1529" s="6"/>
      <c r="K1529" s="6"/>
      <c r="L1529" s="6"/>
      <c r="M1529" s="6"/>
      <c r="N1529" s="6"/>
      <c r="O1529" s="6"/>
      <c r="P1529" s="6"/>
      <c r="Q1529" s="6"/>
      <c r="R1529" s="6"/>
      <c r="S1529" s="6"/>
      <c r="T1529" s="6"/>
      <c r="U1529" s="6"/>
      <c r="V1529" s="6"/>
      <c r="W1529" s="6"/>
      <c r="X1529" s="6"/>
      <c r="Y1529" s="6"/>
      <c r="Z1529" s="6"/>
      <c r="AA1529" s="6"/>
      <c r="AB1529" s="6"/>
      <c r="AC1529" s="6"/>
      <c r="AD1529" s="6"/>
      <c r="AE1529" s="6"/>
      <c r="AF1529" s="6"/>
    </row>
    <row r="1530" spans="1:32" ht="15.75" customHeight="1" x14ac:dyDescent="0.25">
      <c r="G1530" s="6" t="s">
        <v>138</v>
      </c>
      <c r="Y1530" s="148">
        <v>494707.12</v>
      </c>
      <c r="Z1530" s="148"/>
    </row>
    <row r="1531" spans="1:32" s="1" customFormat="1" ht="39.75" customHeight="1" x14ac:dyDescent="0.25">
      <c r="A1531" s="6"/>
      <c r="B1531" s="6"/>
      <c r="C1531" s="6"/>
      <c r="D1531" s="6"/>
      <c r="E1531" s="6"/>
      <c r="F1531" s="6"/>
      <c r="G1531" s="6"/>
      <c r="H1531" s="6"/>
      <c r="I1531" s="6"/>
      <c r="J1531" s="6"/>
      <c r="K1531" s="6"/>
      <c r="L1531" s="6"/>
      <c r="M1531" s="6"/>
      <c r="N1531" s="6"/>
      <c r="O1531" s="6"/>
      <c r="P1531" s="6"/>
      <c r="Q1531" s="6"/>
      <c r="R1531" s="6"/>
      <c r="S1531" s="6"/>
      <c r="T1531" s="6"/>
      <c r="U1531" s="6"/>
      <c r="V1531" s="6"/>
      <c r="W1531" s="6"/>
      <c r="X1531" s="6"/>
      <c r="Y1531" s="6"/>
      <c r="Z1531" s="6"/>
      <c r="AA1531" s="6"/>
      <c r="AB1531" s="6"/>
      <c r="AC1531" s="6"/>
      <c r="AD1531" s="6"/>
      <c r="AE1531" s="6"/>
      <c r="AF1531" s="6"/>
    </row>
    <row r="1532" spans="1:32" s="1" customFormat="1" ht="54.75" customHeight="1" x14ac:dyDescent="0.25">
      <c r="A1532" s="108" t="s">
        <v>123</v>
      </c>
      <c r="B1532" s="109"/>
      <c r="C1532" s="109"/>
      <c r="D1532" s="109"/>
      <c r="E1532" s="109"/>
      <c r="F1532" s="109"/>
      <c r="G1532" s="109"/>
      <c r="H1532" s="109"/>
      <c r="I1532" s="109"/>
      <c r="J1532" s="109"/>
      <c r="K1532" s="109"/>
      <c r="L1532" s="109"/>
      <c r="M1532" s="109"/>
      <c r="N1532" s="109"/>
      <c r="O1532" s="109"/>
      <c r="P1532" s="109"/>
      <c r="Q1532" s="109"/>
      <c r="R1532" s="109"/>
      <c r="S1532" s="109"/>
      <c r="T1532" s="109"/>
      <c r="U1532" s="109"/>
      <c r="V1532" s="109"/>
      <c r="W1532" s="109"/>
      <c r="X1532" s="109"/>
      <c r="Y1532" s="109"/>
      <c r="Z1532" s="109"/>
      <c r="AA1532" s="109"/>
      <c r="AB1532" s="109"/>
      <c r="AC1532" s="109"/>
      <c r="AD1532" s="109"/>
      <c r="AE1532" s="109"/>
      <c r="AF1532" s="109"/>
    </row>
    <row r="1533" spans="1:32" s="1" customFormat="1" ht="20.25" customHeight="1" x14ac:dyDescent="0.25">
      <c r="A1533" s="6"/>
      <c r="B1533" s="6"/>
      <c r="C1533" s="6"/>
      <c r="D1533" s="6"/>
      <c r="E1533" s="6"/>
      <c r="F1533" s="6"/>
      <c r="G1533" s="6"/>
      <c r="H1533" s="6"/>
      <c r="I1533" s="6"/>
      <c r="J1533" s="6"/>
      <c r="K1533" s="6"/>
      <c r="L1533" s="6"/>
      <c r="M1533" s="6"/>
      <c r="N1533" s="6"/>
      <c r="O1533" s="6"/>
      <c r="P1533" s="6"/>
      <c r="Q1533" s="6"/>
      <c r="R1533" s="6"/>
      <c r="S1533" s="6"/>
      <c r="T1533" s="6"/>
      <c r="U1533" s="6"/>
      <c r="V1533" s="6"/>
      <c r="W1533" s="6"/>
      <c r="X1533" s="6"/>
      <c r="Y1533" s="6"/>
      <c r="Z1533" s="6"/>
      <c r="AA1533" s="6"/>
      <c r="AB1533" s="6"/>
      <c r="AC1533" s="6"/>
      <c r="AD1533" s="6"/>
      <c r="AE1533" s="6"/>
      <c r="AF1533" s="6"/>
    </row>
    <row r="1534" spans="1:32" ht="15.75" customHeight="1" x14ac:dyDescent="0.25">
      <c r="G1534" s="6" t="s">
        <v>116</v>
      </c>
    </row>
    <row r="1535" spans="1:32" s="1" customFormat="1" ht="14.25" customHeight="1" x14ac:dyDescent="0.25">
      <c r="A1535" s="6"/>
      <c r="B1535" s="6"/>
      <c r="C1535" s="6"/>
      <c r="D1535" s="6"/>
      <c r="E1535" s="6"/>
      <c r="F1535" s="6"/>
      <c r="G1535" s="6"/>
      <c r="H1535" s="6"/>
      <c r="I1535" s="6"/>
      <c r="J1535" s="6"/>
      <c r="K1535" s="6"/>
      <c r="L1535" s="6"/>
      <c r="M1535" s="6"/>
      <c r="N1535" s="6"/>
      <c r="O1535" s="6"/>
      <c r="P1535" s="6"/>
      <c r="Q1535" s="6"/>
      <c r="R1535" s="6"/>
      <c r="S1535" s="6"/>
      <c r="T1535" s="6"/>
      <c r="U1535" s="6"/>
      <c r="V1535" s="6"/>
      <c r="W1535" s="6"/>
      <c r="X1535" s="6"/>
      <c r="Y1535" s="6"/>
      <c r="Z1535" s="6"/>
      <c r="AA1535" s="6"/>
      <c r="AB1535" s="6"/>
      <c r="AC1535" s="6"/>
      <c r="AD1535" s="6"/>
      <c r="AE1535" s="6"/>
      <c r="AF1535" s="6"/>
    </row>
    <row r="1536" spans="1:32" s="1" customFormat="1" ht="17.25" customHeight="1" x14ac:dyDescent="0.25">
      <c r="A1536" s="92" t="s">
        <v>58</v>
      </c>
      <c r="B1536" s="92"/>
      <c r="C1536" s="92"/>
      <c r="D1536" s="92"/>
      <c r="E1536" s="92"/>
      <c r="F1536" s="92"/>
      <c r="G1536" s="92"/>
      <c r="H1536" s="93"/>
      <c r="I1536" s="51"/>
      <c r="J1536" s="52"/>
      <c r="K1536" s="53"/>
      <c r="L1536" s="53"/>
      <c r="M1536" s="53" t="s">
        <v>130</v>
      </c>
      <c r="N1536" s="53"/>
      <c r="O1536" s="53"/>
      <c r="P1536" s="53"/>
      <c r="Q1536" s="53"/>
      <c r="R1536" s="53"/>
      <c r="S1536" s="53"/>
      <c r="T1536" s="53"/>
      <c r="U1536" s="54"/>
      <c r="V1536" s="54"/>
      <c r="W1536" s="54"/>
      <c r="X1536" s="54"/>
      <c r="Y1536" s="54"/>
      <c r="Z1536" s="54"/>
      <c r="AA1536" s="54"/>
      <c r="AB1536" s="54"/>
      <c r="AC1536" s="55"/>
      <c r="AD1536" s="54"/>
      <c r="AE1536" s="54"/>
      <c r="AF1536" s="54"/>
    </row>
    <row r="1537" spans="1:32" s="1" customFormat="1" ht="14.25" customHeight="1" x14ac:dyDescent="0.25">
      <c r="A1537" s="100"/>
      <c r="B1537" s="100"/>
      <c r="C1537" s="100"/>
      <c r="D1537" s="100"/>
      <c r="E1537" s="100"/>
      <c r="F1537" s="100"/>
      <c r="G1537" s="100"/>
      <c r="H1537" s="101"/>
      <c r="I1537" s="56"/>
      <c r="J1537" s="57"/>
      <c r="K1537" s="58"/>
      <c r="L1537" s="58"/>
      <c r="M1537" s="58" t="s">
        <v>134</v>
      </c>
      <c r="N1537" s="58"/>
      <c r="O1537" s="58"/>
      <c r="P1537" s="58"/>
      <c r="Q1537" s="58"/>
      <c r="R1537" s="58"/>
      <c r="S1537" s="58"/>
      <c r="T1537" s="58"/>
      <c r="U1537" s="59"/>
      <c r="V1537" s="59"/>
      <c r="W1537" s="59"/>
      <c r="X1537" s="59"/>
      <c r="Y1537" s="59"/>
      <c r="Z1537" s="59"/>
      <c r="AA1537" s="59"/>
      <c r="AB1537" s="59"/>
      <c r="AC1537" s="60"/>
      <c r="AD1537" s="59"/>
      <c r="AE1537" s="59"/>
      <c r="AF1537" s="59"/>
    </row>
    <row r="1538" spans="1:32" s="1" customFormat="1" ht="11.25" customHeight="1" x14ac:dyDescent="0.2">
      <c r="A1538" s="100"/>
      <c r="B1538" s="100"/>
      <c r="C1538" s="100"/>
      <c r="D1538" s="100"/>
      <c r="E1538" s="100"/>
      <c r="F1538" s="100"/>
      <c r="G1538" s="100"/>
      <c r="H1538" s="101"/>
      <c r="I1538" s="61"/>
      <c r="J1538" s="62"/>
      <c r="K1538" s="62"/>
      <c r="L1538" s="62"/>
      <c r="M1538" s="62"/>
      <c r="N1538" s="62"/>
      <c r="O1538" s="62"/>
      <c r="P1538" s="62"/>
      <c r="Q1538" s="62"/>
      <c r="R1538" s="62"/>
      <c r="S1538" s="62"/>
      <c r="T1538" s="62"/>
      <c r="U1538" s="62"/>
      <c r="V1538" s="62"/>
      <c r="W1538" s="62"/>
      <c r="X1538" s="62"/>
      <c r="Y1538" s="62"/>
      <c r="Z1538" s="62"/>
      <c r="AA1538" s="62"/>
      <c r="AB1538" s="62"/>
      <c r="AC1538" s="62"/>
      <c r="AD1538" s="62"/>
      <c r="AE1538" s="62"/>
      <c r="AF1538" s="62"/>
    </row>
    <row r="1539" spans="1:32" s="1" customFormat="1" ht="32.25" customHeight="1" x14ac:dyDescent="0.2">
      <c r="A1539" s="94"/>
      <c r="B1539" s="94"/>
      <c r="C1539" s="94"/>
      <c r="D1539" s="94"/>
      <c r="E1539" s="94"/>
      <c r="F1539" s="94"/>
      <c r="G1539" s="94"/>
      <c r="H1539" s="95"/>
      <c r="I1539" s="31" t="s">
        <v>59</v>
      </c>
      <c r="J1539" s="31" t="s">
        <v>60</v>
      </c>
      <c r="K1539" s="31" t="s">
        <v>61</v>
      </c>
      <c r="L1539" s="31" t="s">
        <v>62</v>
      </c>
      <c r="M1539" s="31" t="s">
        <v>63</v>
      </c>
      <c r="N1539" s="31" t="s">
        <v>64</v>
      </c>
      <c r="O1539" s="31" t="s">
        <v>65</v>
      </c>
      <c r="P1539" s="31" t="s">
        <v>66</v>
      </c>
      <c r="Q1539" s="31" t="s">
        <v>67</v>
      </c>
      <c r="R1539" s="31" t="s">
        <v>68</v>
      </c>
      <c r="S1539" s="31" t="s">
        <v>69</v>
      </c>
      <c r="T1539" s="31" t="s">
        <v>70</v>
      </c>
      <c r="U1539" s="31" t="s">
        <v>71</v>
      </c>
      <c r="V1539" s="31" t="s">
        <v>72</v>
      </c>
      <c r="W1539" s="31" t="s">
        <v>73</v>
      </c>
      <c r="X1539" s="31" t="s">
        <v>74</v>
      </c>
      <c r="Y1539" s="31" t="s">
        <v>75</v>
      </c>
      <c r="Z1539" s="31" t="s">
        <v>76</v>
      </c>
      <c r="AA1539" s="31" t="s">
        <v>77</v>
      </c>
      <c r="AB1539" s="31" t="s">
        <v>78</v>
      </c>
      <c r="AC1539" s="31" t="s">
        <v>79</v>
      </c>
      <c r="AD1539" s="31" t="s">
        <v>80</v>
      </c>
      <c r="AE1539" s="31" t="s">
        <v>81</v>
      </c>
      <c r="AF1539" s="31" t="s">
        <v>82</v>
      </c>
    </row>
    <row r="1540" spans="1:32" s="1" customFormat="1" ht="18" customHeight="1" x14ac:dyDescent="0.25">
      <c r="A1540" s="90" t="s">
        <v>83</v>
      </c>
      <c r="B1540" s="90"/>
      <c r="C1540" s="90"/>
      <c r="D1540" s="90"/>
      <c r="E1540" s="90"/>
      <c r="F1540" s="90"/>
      <c r="G1540" s="90"/>
      <c r="H1540" s="91"/>
      <c r="I1540" s="145">
        <v>1377.65</v>
      </c>
      <c r="J1540" s="145">
        <v>1369.9899999999998</v>
      </c>
      <c r="K1540" s="145">
        <v>1370.0900000000001</v>
      </c>
      <c r="L1540" s="145">
        <v>1369.7199999999998</v>
      </c>
      <c r="M1540" s="145">
        <v>1369.83</v>
      </c>
      <c r="N1540" s="145">
        <v>1369.92</v>
      </c>
      <c r="O1540" s="145">
        <v>1369.1599999999999</v>
      </c>
      <c r="P1540" s="145">
        <v>1375.6100000000001</v>
      </c>
      <c r="Q1540" s="145">
        <v>1370.23</v>
      </c>
      <c r="R1540" s="145">
        <v>1375.13</v>
      </c>
      <c r="S1540" s="145">
        <v>1402.5700000000002</v>
      </c>
      <c r="T1540" s="145">
        <v>1414.18</v>
      </c>
      <c r="U1540" s="145">
        <v>1404.3100000000002</v>
      </c>
      <c r="V1540" s="145">
        <v>1404.26</v>
      </c>
      <c r="W1540" s="145">
        <v>1428.98</v>
      </c>
      <c r="X1540" s="145">
        <v>1434.8600000000001</v>
      </c>
      <c r="Y1540" s="145">
        <v>1419.68</v>
      </c>
      <c r="Z1540" s="145">
        <v>1370.15</v>
      </c>
      <c r="AA1540" s="145">
        <v>1370.4</v>
      </c>
      <c r="AB1540" s="145">
        <v>1370.98</v>
      </c>
      <c r="AC1540" s="145">
        <v>1444.1900000000003</v>
      </c>
      <c r="AD1540" s="145">
        <v>1436.8200000000002</v>
      </c>
      <c r="AE1540" s="145">
        <v>1368.63</v>
      </c>
      <c r="AF1540" s="145">
        <v>1368.6399999999999</v>
      </c>
    </row>
    <row r="1541" spans="1:32" s="1" customFormat="1" ht="18" customHeight="1" x14ac:dyDescent="0.25">
      <c r="A1541" s="90" t="s">
        <v>84</v>
      </c>
      <c r="B1541" s="90"/>
      <c r="C1541" s="90"/>
      <c r="D1541" s="90"/>
      <c r="E1541" s="90"/>
      <c r="F1541" s="90"/>
      <c r="G1541" s="90"/>
      <c r="H1541" s="91"/>
      <c r="I1541" s="145">
        <v>1380.23</v>
      </c>
      <c r="J1541" s="145">
        <v>1368.96</v>
      </c>
      <c r="K1541" s="145">
        <v>1368</v>
      </c>
      <c r="L1541" s="145">
        <v>1369.88</v>
      </c>
      <c r="M1541" s="145">
        <v>1369.94</v>
      </c>
      <c r="N1541" s="145">
        <v>1369.8899999999999</v>
      </c>
      <c r="O1541" s="145">
        <v>1369.06</v>
      </c>
      <c r="P1541" s="145">
        <v>1382.3600000000001</v>
      </c>
      <c r="Q1541" s="145">
        <v>1370.7399999999998</v>
      </c>
      <c r="R1541" s="145">
        <v>1377.4899999999998</v>
      </c>
      <c r="S1541" s="145">
        <v>1469.76</v>
      </c>
      <c r="T1541" s="145">
        <v>1471.09</v>
      </c>
      <c r="U1541" s="145">
        <v>1470.51</v>
      </c>
      <c r="V1541" s="145">
        <v>1471.15</v>
      </c>
      <c r="W1541" s="145">
        <v>1498.17</v>
      </c>
      <c r="X1541" s="145">
        <v>1482.2</v>
      </c>
      <c r="Y1541" s="145">
        <v>1471.01</v>
      </c>
      <c r="Z1541" s="145">
        <v>1442.41</v>
      </c>
      <c r="AA1541" s="145">
        <v>1408.6200000000001</v>
      </c>
      <c r="AB1541" s="145">
        <v>1388.42</v>
      </c>
      <c r="AC1541" s="145">
        <v>1459.01</v>
      </c>
      <c r="AD1541" s="145">
        <v>1521.44</v>
      </c>
      <c r="AE1541" s="145">
        <v>1369.6999999999998</v>
      </c>
      <c r="AF1541" s="145">
        <v>1368.77</v>
      </c>
    </row>
    <row r="1542" spans="1:32" s="1" customFormat="1" ht="18" customHeight="1" x14ac:dyDescent="0.25">
      <c r="A1542" s="90" t="s">
        <v>85</v>
      </c>
      <c r="B1542" s="90"/>
      <c r="C1542" s="90"/>
      <c r="D1542" s="90"/>
      <c r="E1542" s="90"/>
      <c r="F1542" s="90"/>
      <c r="G1542" s="90"/>
      <c r="H1542" s="91"/>
      <c r="I1542" s="145">
        <v>1376.5700000000002</v>
      </c>
      <c r="J1542" s="145">
        <v>1368.1799999999998</v>
      </c>
      <c r="K1542" s="145">
        <v>1367.5299999999997</v>
      </c>
      <c r="L1542" s="145">
        <v>1370.0500000000002</v>
      </c>
      <c r="M1542" s="145">
        <v>1370.1</v>
      </c>
      <c r="N1542" s="145">
        <v>1370.1399999999999</v>
      </c>
      <c r="O1542" s="145">
        <v>1369.29</v>
      </c>
      <c r="P1542" s="145">
        <v>1375.0099999999998</v>
      </c>
      <c r="Q1542" s="145">
        <v>1370.15</v>
      </c>
      <c r="R1542" s="145">
        <v>1376.54</v>
      </c>
      <c r="S1542" s="145">
        <v>1459.17</v>
      </c>
      <c r="T1542" s="145">
        <v>1466.95</v>
      </c>
      <c r="U1542" s="145">
        <v>1467.22</v>
      </c>
      <c r="V1542" s="145">
        <v>1469.19</v>
      </c>
      <c r="W1542" s="145">
        <v>1494.59</v>
      </c>
      <c r="X1542" s="145">
        <v>1479.31</v>
      </c>
      <c r="Y1542" s="145">
        <v>1469.65</v>
      </c>
      <c r="Z1542" s="145">
        <v>1441.8100000000002</v>
      </c>
      <c r="AA1542" s="145">
        <v>1410.6100000000001</v>
      </c>
      <c r="AB1542" s="145">
        <v>1390.02</v>
      </c>
      <c r="AC1542" s="145">
        <v>1475.57</v>
      </c>
      <c r="AD1542" s="145">
        <v>1515.16</v>
      </c>
      <c r="AE1542" s="145">
        <v>1369.37</v>
      </c>
      <c r="AF1542" s="145">
        <v>1369.29</v>
      </c>
    </row>
    <row r="1543" spans="1:32" s="1" customFormat="1" ht="18" customHeight="1" x14ac:dyDescent="0.25">
      <c r="A1543" s="90" t="s">
        <v>86</v>
      </c>
      <c r="B1543" s="90"/>
      <c r="C1543" s="90"/>
      <c r="D1543" s="90"/>
      <c r="E1543" s="90"/>
      <c r="F1543" s="90"/>
      <c r="G1543" s="90"/>
      <c r="H1543" s="91"/>
      <c r="I1543" s="145">
        <v>1410.03</v>
      </c>
      <c r="J1543" s="145">
        <v>1372.81</v>
      </c>
      <c r="K1543" s="145">
        <v>1371.5299999999997</v>
      </c>
      <c r="L1543" s="145">
        <v>1368.8400000000001</v>
      </c>
      <c r="M1543" s="145">
        <v>1370.06</v>
      </c>
      <c r="N1543" s="145">
        <v>1370.15</v>
      </c>
      <c r="O1543" s="145">
        <v>1369.71</v>
      </c>
      <c r="P1543" s="145">
        <v>1372.0099999999998</v>
      </c>
      <c r="Q1543" s="145">
        <v>1370.5</v>
      </c>
      <c r="R1543" s="145">
        <v>1376.58</v>
      </c>
      <c r="S1543" s="145">
        <v>1453.38</v>
      </c>
      <c r="T1543" s="145">
        <v>1463.97</v>
      </c>
      <c r="U1543" s="145">
        <v>1464.74</v>
      </c>
      <c r="V1543" s="145">
        <v>1466.13</v>
      </c>
      <c r="W1543" s="145">
        <v>1466.41</v>
      </c>
      <c r="X1543" s="145">
        <v>1467.04</v>
      </c>
      <c r="Y1543" s="145">
        <v>1466.44</v>
      </c>
      <c r="Z1543" s="145">
        <v>1438.93</v>
      </c>
      <c r="AA1543" s="145">
        <v>1409.27</v>
      </c>
      <c r="AB1543" s="145">
        <v>1396.49</v>
      </c>
      <c r="AC1543" s="145">
        <v>1513.3500000000001</v>
      </c>
      <c r="AD1543" s="145">
        <v>1517.72</v>
      </c>
      <c r="AE1543" s="145">
        <v>1388.5099999999998</v>
      </c>
      <c r="AF1543" s="145">
        <v>1369.5</v>
      </c>
    </row>
    <row r="1544" spans="1:32" s="1" customFormat="1" ht="18" customHeight="1" x14ac:dyDescent="0.25">
      <c r="A1544" s="90" t="s">
        <v>87</v>
      </c>
      <c r="B1544" s="90"/>
      <c r="C1544" s="90"/>
      <c r="D1544" s="90"/>
      <c r="E1544" s="90"/>
      <c r="F1544" s="90"/>
      <c r="G1544" s="90"/>
      <c r="H1544" s="91"/>
      <c r="I1544" s="145">
        <v>1390.4299999999998</v>
      </c>
      <c r="J1544" s="145">
        <v>1372.9299999999998</v>
      </c>
      <c r="K1544" s="145">
        <v>1370.6599999999999</v>
      </c>
      <c r="L1544" s="145">
        <v>1369.5700000000002</v>
      </c>
      <c r="M1544" s="145">
        <v>1370.31</v>
      </c>
      <c r="N1544" s="145">
        <v>1370.3600000000001</v>
      </c>
      <c r="O1544" s="145">
        <v>1369.5700000000002</v>
      </c>
      <c r="P1544" s="145">
        <v>1371.15</v>
      </c>
      <c r="Q1544" s="145">
        <v>1370.65</v>
      </c>
      <c r="R1544" s="145">
        <v>1374.75</v>
      </c>
      <c r="S1544" s="145">
        <v>1443.26</v>
      </c>
      <c r="T1544" s="145">
        <v>1461.76</v>
      </c>
      <c r="U1544" s="145">
        <v>1462.22</v>
      </c>
      <c r="V1544" s="145">
        <v>1462.92</v>
      </c>
      <c r="W1544" s="145">
        <v>1464.6000000000001</v>
      </c>
      <c r="X1544" s="145">
        <v>1464.57</v>
      </c>
      <c r="Y1544" s="145">
        <v>1464.47</v>
      </c>
      <c r="Z1544" s="145">
        <v>1437.19</v>
      </c>
      <c r="AA1544" s="145">
        <v>1408.24</v>
      </c>
      <c r="AB1544" s="145">
        <v>1394.77</v>
      </c>
      <c r="AC1544" s="145">
        <v>1508.03</v>
      </c>
      <c r="AD1544" s="145">
        <v>1513.34</v>
      </c>
      <c r="AE1544" s="145">
        <v>1386.0500000000002</v>
      </c>
      <c r="AF1544" s="145">
        <v>1369.17</v>
      </c>
    </row>
    <row r="1545" spans="1:32" s="1" customFormat="1" ht="18" customHeight="1" x14ac:dyDescent="0.25">
      <c r="A1545" s="90" t="s">
        <v>88</v>
      </c>
      <c r="B1545" s="90"/>
      <c r="C1545" s="90"/>
      <c r="D1545" s="90"/>
      <c r="E1545" s="90"/>
      <c r="F1545" s="90"/>
      <c r="G1545" s="90"/>
      <c r="H1545" s="91"/>
      <c r="I1545" s="145">
        <v>1391.1100000000001</v>
      </c>
      <c r="J1545" s="145">
        <v>1373.1599999999999</v>
      </c>
      <c r="K1545" s="145">
        <v>1372.21</v>
      </c>
      <c r="L1545" s="145">
        <v>1370.13</v>
      </c>
      <c r="M1545" s="145">
        <v>1370.17</v>
      </c>
      <c r="N1545" s="145">
        <v>1370.1799999999998</v>
      </c>
      <c r="O1545" s="145">
        <v>1369.3400000000001</v>
      </c>
      <c r="P1545" s="145">
        <v>1396.64</v>
      </c>
      <c r="Q1545" s="145">
        <v>1370.4499999999998</v>
      </c>
      <c r="R1545" s="145">
        <v>1404.5</v>
      </c>
      <c r="S1545" s="145">
        <v>1488.66</v>
      </c>
      <c r="T1545" s="145">
        <v>1513.33</v>
      </c>
      <c r="U1545" s="145">
        <v>1513.67</v>
      </c>
      <c r="V1545" s="145">
        <v>1514.3700000000001</v>
      </c>
      <c r="W1545" s="145">
        <v>1521.16</v>
      </c>
      <c r="X1545" s="145">
        <v>1521.32</v>
      </c>
      <c r="Y1545" s="145">
        <v>1518.29</v>
      </c>
      <c r="Z1545" s="145">
        <v>1489.53</v>
      </c>
      <c r="AA1545" s="145">
        <v>1462.73</v>
      </c>
      <c r="AB1545" s="145">
        <v>1394.28</v>
      </c>
      <c r="AC1545" s="145">
        <v>1541.23</v>
      </c>
      <c r="AD1545" s="145">
        <v>1513.82</v>
      </c>
      <c r="AE1545" s="145">
        <v>1424.46</v>
      </c>
      <c r="AF1545" s="145">
        <v>1369.7399999999998</v>
      </c>
    </row>
    <row r="1546" spans="1:32" s="1" customFormat="1" ht="18" customHeight="1" x14ac:dyDescent="0.25">
      <c r="A1546" s="90" t="s">
        <v>89</v>
      </c>
      <c r="B1546" s="90"/>
      <c r="C1546" s="90"/>
      <c r="D1546" s="90"/>
      <c r="E1546" s="90"/>
      <c r="F1546" s="90"/>
      <c r="G1546" s="90"/>
      <c r="H1546" s="91"/>
      <c r="I1546" s="145">
        <v>1378.04</v>
      </c>
      <c r="J1546" s="145">
        <v>1365.12</v>
      </c>
      <c r="K1546" s="145">
        <v>1364.9899999999998</v>
      </c>
      <c r="L1546" s="145">
        <v>1367.2799999999997</v>
      </c>
      <c r="M1546" s="145">
        <v>1370.35</v>
      </c>
      <c r="N1546" s="145">
        <v>1371.35</v>
      </c>
      <c r="O1546" s="145">
        <v>1369.3899999999999</v>
      </c>
      <c r="P1546" s="145">
        <v>1390.0500000000002</v>
      </c>
      <c r="Q1546" s="145">
        <v>1370.65</v>
      </c>
      <c r="R1546" s="145">
        <v>1408.91</v>
      </c>
      <c r="S1546" s="145">
        <v>1495.46</v>
      </c>
      <c r="T1546" s="145">
        <v>1520.53</v>
      </c>
      <c r="U1546" s="145">
        <v>1519.56</v>
      </c>
      <c r="V1546" s="145">
        <v>1520.91</v>
      </c>
      <c r="W1546" s="145">
        <v>1518.74</v>
      </c>
      <c r="X1546" s="145">
        <v>1517.31</v>
      </c>
      <c r="Y1546" s="145">
        <v>1514.93</v>
      </c>
      <c r="Z1546" s="145">
        <v>1490.71</v>
      </c>
      <c r="AA1546" s="145">
        <v>1464.56</v>
      </c>
      <c r="AB1546" s="145">
        <v>1393.97</v>
      </c>
      <c r="AC1546" s="145">
        <v>1529.3700000000001</v>
      </c>
      <c r="AD1546" s="145">
        <v>1513.34</v>
      </c>
      <c r="AE1546" s="145">
        <v>1416.5</v>
      </c>
      <c r="AF1546" s="145">
        <v>1369.8899999999999</v>
      </c>
    </row>
    <row r="1547" spans="1:32" s="1" customFormat="1" ht="18" customHeight="1" x14ac:dyDescent="0.25">
      <c r="A1547" s="90" t="s">
        <v>90</v>
      </c>
      <c r="B1547" s="90"/>
      <c r="C1547" s="90"/>
      <c r="D1547" s="90"/>
      <c r="E1547" s="90"/>
      <c r="F1547" s="90"/>
      <c r="G1547" s="90"/>
      <c r="H1547" s="91"/>
      <c r="I1547" s="145">
        <v>1388.38</v>
      </c>
      <c r="J1547" s="145">
        <v>1365.98</v>
      </c>
      <c r="K1547" s="145">
        <v>1364.1100000000001</v>
      </c>
      <c r="L1547" s="145">
        <v>1366.04</v>
      </c>
      <c r="M1547" s="145">
        <v>1371.3600000000001</v>
      </c>
      <c r="N1547" s="145">
        <v>1371.3600000000001</v>
      </c>
      <c r="O1547" s="145">
        <v>1369.6</v>
      </c>
      <c r="P1547" s="145">
        <v>1417.89</v>
      </c>
      <c r="Q1547" s="145">
        <v>1370.7199999999998</v>
      </c>
      <c r="R1547" s="145">
        <v>1419.1100000000001</v>
      </c>
      <c r="S1547" s="145">
        <v>1492.97</v>
      </c>
      <c r="T1547" s="145">
        <v>1517.69</v>
      </c>
      <c r="U1547" s="145">
        <v>1517.78</v>
      </c>
      <c r="V1547" s="145">
        <v>1541.25</v>
      </c>
      <c r="W1547" s="145">
        <v>1542.27</v>
      </c>
      <c r="X1547" s="145">
        <v>1542.65</v>
      </c>
      <c r="Y1547" s="145">
        <v>1518.48</v>
      </c>
      <c r="Z1547" s="145">
        <v>1493.69</v>
      </c>
      <c r="AA1547" s="145">
        <v>1465</v>
      </c>
      <c r="AB1547" s="145">
        <v>1412.5900000000001</v>
      </c>
      <c r="AC1547" s="145">
        <v>1521.9</v>
      </c>
      <c r="AD1547" s="145">
        <v>1525.89</v>
      </c>
      <c r="AE1547" s="145">
        <v>1411.78</v>
      </c>
      <c r="AF1547" s="145">
        <v>1369.69</v>
      </c>
    </row>
    <row r="1548" spans="1:32" s="1" customFormat="1" ht="18" customHeight="1" x14ac:dyDescent="0.25">
      <c r="A1548" s="90" t="s">
        <v>91</v>
      </c>
      <c r="B1548" s="90"/>
      <c r="C1548" s="90"/>
      <c r="D1548" s="90"/>
      <c r="E1548" s="90"/>
      <c r="F1548" s="90"/>
      <c r="G1548" s="90"/>
      <c r="H1548" s="91"/>
      <c r="I1548" s="145">
        <v>1382.33</v>
      </c>
      <c r="J1548" s="145">
        <v>1350.1</v>
      </c>
      <c r="K1548" s="145">
        <v>1348.67</v>
      </c>
      <c r="L1548" s="145">
        <v>1351.0299999999997</v>
      </c>
      <c r="M1548" s="145">
        <v>1354.1</v>
      </c>
      <c r="N1548" s="145">
        <v>1354.04</v>
      </c>
      <c r="O1548" s="145">
        <v>1369.3400000000001</v>
      </c>
      <c r="P1548" s="145">
        <v>1389.0700000000002</v>
      </c>
      <c r="Q1548" s="145">
        <v>1370.54</v>
      </c>
      <c r="R1548" s="145">
        <v>1413.38</v>
      </c>
      <c r="S1548" s="145">
        <v>1469.3600000000001</v>
      </c>
      <c r="T1548" s="145">
        <v>1493.2</v>
      </c>
      <c r="U1548" s="145">
        <v>1490.58</v>
      </c>
      <c r="V1548" s="145">
        <v>1515.3</v>
      </c>
      <c r="W1548" s="145">
        <v>1519.68</v>
      </c>
      <c r="X1548" s="145">
        <v>1522.04</v>
      </c>
      <c r="Y1548" s="145">
        <v>1520.8500000000001</v>
      </c>
      <c r="Z1548" s="145">
        <v>1494.53</v>
      </c>
      <c r="AA1548" s="145">
        <v>1448.26</v>
      </c>
      <c r="AB1548" s="145">
        <v>1413.8600000000001</v>
      </c>
      <c r="AC1548" s="145">
        <v>1498.03</v>
      </c>
      <c r="AD1548" s="145">
        <v>1516.17</v>
      </c>
      <c r="AE1548" s="145">
        <v>1441.2</v>
      </c>
      <c r="AF1548" s="145">
        <v>1369.88</v>
      </c>
    </row>
    <row r="1549" spans="1:32" s="1" customFormat="1" ht="18" customHeight="1" x14ac:dyDescent="0.25">
      <c r="A1549" s="90" t="s">
        <v>92</v>
      </c>
      <c r="B1549" s="90"/>
      <c r="C1549" s="90"/>
      <c r="D1549" s="90"/>
      <c r="E1549" s="90"/>
      <c r="F1549" s="90"/>
      <c r="G1549" s="90"/>
      <c r="H1549" s="91"/>
      <c r="I1549" s="145">
        <v>1361.7199999999998</v>
      </c>
      <c r="J1549" s="145">
        <v>1231.67</v>
      </c>
      <c r="K1549" s="145">
        <v>1293.1199999999999</v>
      </c>
      <c r="L1549" s="145">
        <v>1309.83</v>
      </c>
      <c r="M1549" s="145">
        <v>1354.9099999999999</v>
      </c>
      <c r="N1549" s="145">
        <v>1354.8000000000002</v>
      </c>
      <c r="O1549" s="145">
        <v>1365</v>
      </c>
      <c r="P1549" s="145">
        <v>1383.8400000000001</v>
      </c>
      <c r="Q1549" s="145">
        <v>1370.46</v>
      </c>
      <c r="R1549" s="145">
        <v>1410.66</v>
      </c>
      <c r="S1549" s="145">
        <v>1465.13</v>
      </c>
      <c r="T1549" s="145">
        <v>1490.5</v>
      </c>
      <c r="U1549" s="145">
        <v>1488.78</v>
      </c>
      <c r="V1549" s="145">
        <v>1508.91</v>
      </c>
      <c r="W1549" s="145">
        <v>1511.49</v>
      </c>
      <c r="X1549" s="145">
        <v>1513.29</v>
      </c>
      <c r="Y1549" s="145">
        <v>1523.72</v>
      </c>
      <c r="Z1549" s="145">
        <v>1502.23</v>
      </c>
      <c r="AA1549" s="145">
        <v>1451.19</v>
      </c>
      <c r="AB1549" s="145">
        <v>1412.91</v>
      </c>
      <c r="AC1549" s="145">
        <v>1498.54</v>
      </c>
      <c r="AD1549" s="145">
        <v>1518.38</v>
      </c>
      <c r="AE1549" s="145">
        <v>1430.4</v>
      </c>
      <c r="AF1549" s="145">
        <v>1369.4299999999998</v>
      </c>
    </row>
    <row r="1550" spans="1:32" s="1" customFormat="1" ht="18" customHeight="1" x14ac:dyDescent="0.25">
      <c r="A1550" s="90" t="s">
        <v>93</v>
      </c>
      <c r="B1550" s="90"/>
      <c r="C1550" s="90"/>
      <c r="D1550" s="90"/>
      <c r="E1550" s="90"/>
      <c r="F1550" s="90"/>
      <c r="G1550" s="90"/>
      <c r="H1550" s="91"/>
      <c r="I1550" s="145">
        <v>1409.94</v>
      </c>
      <c r="J1550" s="145">
        <v>1378.6999999999998</v>
      </c>
      <c r="K1550" s="145">
        <v>1375.69</v>
      </c>
      <c r="L1550" s="145">
        <v>1370.23</v>
      </c>
      <c r="M1550" s="145">
        <v>1369.63</v>
      </c>
      <c r="N1550" s="145">
        <v>1369.52</v>
      </c>
      <c r="O1550" s="145">
        <v>1368.27</v>
      </c>
      <c r="P1550" s="145">
        <v>1382.3600000000001</v>
      </c>
      <c r="Q1550" s="145">
        <v>1370.0900000000001</v>
      </c>
      <c r="R1550" s="145">
        <v>1402.3000000000002</v>
      </c>
      <c r="S1550" s="145">
        <v>1454.88</v>
      </c>
      <c r="T1550" s="145">
        <v>1479.1100000000001</v>
      </c>
      <c r="U1550" s="145">
        <v>1479.76</v>
      </c>
      <c r="V1550" s="145">
        <v>1479.56</v>
      </c>
      <c r="W1550" s="145">
        <v>1501.88</v>
      </c>
      <c r="X1550" s="145">
        <v>1502.53</v>
      </c>
      <c r="Y1550" s="145">
        <v>1507.23</v>
      </c>
      <c r="Z1550" s="145">
        <v>1484.68</v>
      </c>
      <c r="AA1550" s="145">
        <v>1432.4300000000003</v>
      </c>
      <c r="AB1550" s="145">
        <v>1429.3100000000002</v>
      </c>
      <c r="AC1550" s="145">
        <v>1541.59</v>
      </c>
      <c r="AD1550" s="145">
        <v>1541.14</v>
      </c>
      <c r="AE1550" s="145">
        <v>1421.27</v>
      </c>
      <c r="AF1550" s="145">
        <v>1369.0700000000002</v>
      </c>
    </row>
    <row r="1551" spans="1:32" s="1" customFormat="1" ht="18" customHeight="1" x14ac:dyDescent="0.25">
      <c r="A1551" s="90" t="s">
        <v>94</v>
      </c>
      <c r="B1551" s="90"/>
      <c r="C1551" s="90"/>
      <c r="D1551" s="90"/>
      <c r="E1551" s="90"/>
      <c r="F1551" s="90"/>
      <c r="G1551" s="90"/>
      <c r="H1551" s="91"/>
      <c r="I1551" s="145">
        <v>1400.52</v>
      </c>
      <c r="J1551" s="145">
        <v>1377.3899999999999</v>
      </c>
      <c r="K1551" s="145">
        <v>1372.79</v>
      </c>
      <c r="L1551" s="145">
        <v>1368.79</v>
      </c>
      <c r="M1551" s="145">
        <v>1369.87</v>
      </c>
      <c r="N1551" s="145">
        <v>1369.8400000000001</v>
      </c>
      <c r="O1551" s="145">
        <v>1368.63</v>
      </c>
      <c r="P1551" s="145">
        <v>1372.1599999999999</v>
      </c>
      <c r="Q1551" s="145">
        <v>1370.1799999999998</v>
      </c>
      <c r="R1551" s="145">
        <v>1375</v>
      </c>
      <c r="S1551" s="145">
        <v>1432.3700000000001</v>
      </c>
      <c r="T1551" s="145">
        <v>1460.99</v>
      </c>
      <c r="U1551" s="145">
        <v>1461.71</v>
      </c>
      <c r="V1551" s="145">
        <v>1461.54</v>
      </c>
      <c r="W1551" s="145">
        <v>1486.69</v>
      </c>
      <c r="X1551" s="145">
        <v>1462.72</v>
      </c>
      <c r="Y1551" s="145">
        <v>1462.75</v>
      </c>
      <c r="Z1551" s="145">
        <v>1462.51</v>
      </c>
      <c r="AA1551" s="145">
        <v>1407.5500000000002</v>
      </c>
      <c r="AB1551" s="145">
        <v>1407</v>
      </c>
      <c r="AC1551" s="145">
        <v>1520.48</v>
      </c>
      <c r="AD1551" s="145">
        <v>1550.09</v>
      </c>
      <c r="AE1551" s="145">
        <v>1425.13</v>
      </c>
      <c r="AF1551" s="145">
        <v>1368.92</v>
      </c>
    </row>
    <row r="1552" spans="1:32" s="1" customFormat="1" ht="18" customHeight="1" x14ac:dyDescent="0.25">
      <c r="A1552" s="90" t="s">
        <v>95</v>
      </c>
      <c r="B1552" s="90"/>
      <c r="C1552" s="90"/>
      <c r="D1552" s="90"/>
      <c r="E1552" s="90"/>
      <c r="F1552" s="90"/>
      <c r="G1552" s="90"/>
      <c r="H1552" s="91"/>
      <c r="I1552" s="145">
        <v>1409.69</v>
      </c>
      <c r="J1552" s="145">
        <v>1379.52</v>
      </c>
      <c r="K1552" s="145">
        <v>1374.38</v>
      </c>
      <c r="L1552" s="145">
        <v>1369.02</v>
      </c>
      <c r="M1552" s="145">
        <v>1369.56</v>
      </c>
      <c r="N1552" s="145">
        <v>1369.88</v>
      </c>
      <c r="O1552" s="145">
        <v>1368.4499999999998</v>
      </c>
      <c r="P1552" s="145">
        <v>1415.7</v>
      </c>
      <c r="Q1552" s="145">
        <v>1370.35</v>
      </c>
      <c r="R1552" s="145">
        <v>1400.76</v>
      </c>
      <c r="S1552" s="145">
        <v>1458.44</v>
      </c>
      <c r="T1552" s="145">
        <v>1483.5</v>
      </c>
      <c r="U1552" s="145">
        <v>1483.56</v>
      </c>
      <c r="V1552" s="145">
        <v>1484.89</v>
      </c>
      <c r="W1552" s="145">
        <v>1510.8</v>
      </c>
      <c r="X1552" s="145">
        <v>1511.19</v>
      </c>
      <c r="Y1552" s="145">
        <v>1514.01</v>
      </c>
      <c r="Z1552" s="145">
        <v>1488.13</v>
      </c>
      <c r="AA1552" s="145">
        <v>1435.23</v>
      </c>
      <c r="AB1552" s="145">
        <v>1432.7000000000003</v>
      </c>
      <c r="AC1552" s="145">
        <v>1555.27</v>
      </c>
      <c r="AD1552" s="145">
        <v>1538.8500000000001</v>
      </c>
      <c r="AE1552" s="145">
        <v>1411.52</v>
      </c>
      <c r="AF1552" s="145">
        <v>1370.0099999999998</v>
      </c>
    </row>
    <row r="1553" spans="1:32" s="1" customFormat="1" ht="18" customHeight="1" x14ac:dyDescent="0.25">
      <c r="A1553" s="90" t="s">
        <v>96</v>
      </c>
      <c r="B1553" s="90"/>
      <c r="C1553" s="90"/>
      <c r="D1553" s="90"/>
      <c r="E1553" s="90"/>
      <c r="F1553" s="90"/>
      <c r="G1553" s="90"/>
      <c r="H1553" s="91"/>
      <c r="I1553" s="145">
        <v>1393.2799999999997</v>
      </c>
      <c r="J1553" s="145">
        <v>1368.4099999999999</v>
      </c>
      <c r="K1553" s="145">
        <v>1360.9899999999998</v>
      </c>
      <c r="L1553" s="145">
        <v>1367.67</v>
      </c>
      <c r="M1553" s="145">
        <v>1371.3600000000001</v>
      </c>
      <c r="N1553" s="145">
        <v>1371.3600000000001</v>
      </c>
      <c r="O1553" s="145">
        <v>1369.63</v>
      </c>
      <c r="P1553" s="145">
        <v>1399.39</v>
      </c>
      <c r="Q1553" s="145">
        <v>1370.54</v>
      </c>
      <c r="R1553" s="145">
        <v>1399.51</v>
      </c>
      <c r="S1553" s="145">
        <v>1457.32</v>
      </c>
      <c r="T1553" s="145">
        <v>1481.89</v>
      </c>
      <c r="U1553" s="145">
        <v>1481.47</v>
      </c>
      <c r="V1553" s="145">
        <v>1482.42</v>
      </c>
      <c r="W1553" s="145">
        <v>1505.6200000000001</v>
      </c>
      <c r="X1553" s="145">
        <v>1508.42</v>
      </c>
      <c r="Y1553" s="145">
        <v>1515.04</v>
      </c>
      <c r="Z1553" s="145">
        <v>1491.32</v>
      </c>
      <c r="AA1553" s="145">
        <v>1433.73</v>
      </c>
      <c r="AB1553" s="145">
        <v>1427.3400000000001</v>
      </c>
      <c r="AC1553" s="145">
        <v>1546.3600000000001</v>
      </c>
      <c r="AD1553" s="145">
        <v>1533.8500000000001</v>
      </c>
      <c r="AE1553" s="145">
        <v>1413.41</v>
      </c>
      <c r="AF1553" s="145">
        <v>1369.8400000000001</v>
      </c>
    </row>
    <row r="1554" spans="1:32" s="1" customFormat="1" ht="18" customHeight="1" x14ac:dyDescent="0.25">
      <c r="A1554" s="90" t="s">
        <v>97</v>
      </c>
      <c r="B1554" s="90"/>
      <c r="C1554" s="90"/>
      <c r="D1554" s="90"/>
      <c r="E1554" s="90"/>
      <c r="F1554" s="90"/>
      <c r="G1554" s="90"/>
      <c r="H1554" s="91"/>
      <c r="I1554" s="145">
        <v>1390.8400000000001</v>
      </c>
      <c r="J1554" s="145">
        <v>1377.67</v>
      </c>
      <c r="K1554" s="145">
        <v>1370.58</v>
      </c>
      <c r="L1554" s="145">
        <v>1369.73</v>
      </c>
      <c r="M1554" s="145">
        <v>1371.3600000000001</v>
      </c>
      <c r="N1554" s="145">
        <v>1371.3600000000001</v>
      </c>
      <c r="O1554" s="145">
        <v>1373.44</v>
      </c>
      <c r="P1554" s="145">
        <v>1391.9</v>
      </c>
      <c r="Q1554" s="145">
        <v>1370.54</v>
      </c>
      <c r="R1554" s="145">
        <v>1424.3600000000001</v>
      </c>
      <c r="S1554" s="145">
        <v>1502.92</v>
      </c>
      <c r="T1554" s="145">
        <v>1507.41</v>
      </c>
      <c r="U1554" s="145">
        <v>1504.96</v>
      </c>
      <c r="V1554" s="145">
        <v>1506.6100000000001</v>
      </c>
      <c r="W1554" s="145">
        <v>1507.26</v>
      </c>
      <c r="X1554" s="145">
        <v>1510.8</v>
      </c>
      <c r="Y1554" s="145">
        <v>1510.26</v>
      </c>
      <c r="Z1554" s="145">
        <v>1486.9</v>
      </c>
      <c r="AA1554" s="145">
        <v>1434.6100000000001</v>
      </c>
      <c r="AB1554" s="145">
        <v>1433.86</v>
      </c>
      <c r="AC1554" s="145">
        <v>1559.59</v>
      </c>
      <c r="AD1554" s="145">
        <v>1552.8600000000001</v>
      </c>
      <c r="AE1554" s="145">
        <v>1423.42</v>
      </c>
      <c r="AF1554" s="145">
        <v>1369.65</v>
      </c>
    </row>
    <row r="1555" spans="1:32" s="1" customFormat="1" ht="18" customHeight="1" x14ac:dyDescent="0.25">
      <c r="A1555" s="90" t="s">
        <v>98</v>
      </c>
      <c r="B1555" s="90"/>
      <c r="C1555" s="90"/>
      <c r="D1555" s="90"/>
      <c r="E1555" s="90"/>
      <c r="F1555" s="90"/>
      <c r="G1555" s="90"/>
      <c r="H1555" s="91"/>
      <c r="I1555" s="145">
        <v>1428.7900000000002</v>
      </c>
      <c r="J1555" s="145">
        <v>1382.1</v>
      </c>
      <c r="K1555" s="145">
        <v>1374.56</v>
      </c>
      <c r="L1555" s="145">
        <v>1370.79</v>
      </c>
      <c r="M1555" s="145">
        <v>1370.23</v>
      </c>
      <c r="N1555" s="145">
        <v>1370.15</v>
      </c>
      <c r="O1555" s="145">
        <v>1369.3200000000002</v>
      </c>
      <c r="P1555" s="145">
        <v>1428.6299999999999</v>
      </c>
      <c r="Q1555" s="145">
        <v>1370.4099999999999</v>
      </c>
      <c r="R1555" s="145">
        <v>1405.21</v>
      </c>
      <c r="S1555" s="145">
        <v>1487.58</v>
      </c>
      <c r="T1555" s="145">
        <v>1512.39</v>
      </c>
      <c r="U1555" s="145">
        <v>1513.59</v>
      </c>
      <c r="V1555" s="145">
        <v>1515.66</v>
      </c>
      <c r="W1555" s="145">
        <v>1517.23</v>
      </c>
      <c r="X1555" s="145">
        <v>1523.42</v>
      </c>
      <c r="Y1555" s="145">
        <v>1525.74</v>
      </c>
      <c r="Z1555" s="145">
        <v>1498.59</v>
      </c>
      <c r="AA1555" s="145">
        <v>1439.0600000000002</v>
      </c>
      <c r="AB1555" s="145">
        <v>1437.17</v>
      </c>
      <c r="AC1555" s="145">
        <v>1556.28</v>
      </c>
      <c r="AD1555" s="145">
        <v>1560.98</v>
      </c>
      <c r="AE1555" s="145">
        <v>1427.26</v>
      </c>
      <c r="AF1555" s="145">
        <v>1369.85</v>
      </c>
    </row>
    <row r="1556" spans="1:32" s="1" customFormat="1" ht="18" customHeight="1" x14ac:dyDescent="0.25">
      <c r="A1556" s="90" t="s">
        <v>99</v>
      </c>
      <c r="B1556" s="90"/>
      <c r="C1556" s="90"/>
      <c r="D1556" s="90"/>
      <c r="E1556" s="90"/>
      <c r="F1556" s="90"/>
      <c r="G1556" s="90"/>
      <c r="H1556" s="91"/>
      <c r="I1556" s="145">
        <v>1434.2</v>
      </c>
      <c r="J1556" s="145">
        <v>1381.4899999999998</v>
      </c>
      <c r="K1556" s="145">
        <v>1372.9099999999999</v>
      </c>
      <c r="L1556" s="145">
        <v>1370.3600000000001</v>
      </c>
      <c r="M1556" s="145">
        <v>1370.3600000000001</v>
      </c>
      <c r="N1556" s="145">
        <v>1370.23</v>
      </c>
      <c r="O1556" s="145">
        <v>1369.38</v>
      </c>
      <c r="P1556" s="145">
        <v>1415.3100000000002</v>
      </c>
      <c r="Q1556" s="145">
        <v>1370.33</v>
      </c>
      <c r="R1556" s="145">
        <v>1403.48</v>
      </c>
      <c r="S1556" s="145">
        <v>1456.72</v>
      </c>
      <c r="T1556" s="145">
        <v>1480.43</v>
      </c>
      <c r="U1556" s="145">
        <v>1480.29</v>
      </c>
      <c r="V1556" s="145">
        <v>1502.79</v>
      </c>
      <c r="W1556" s="145">
        <v>1502.84</v>
      </c>
      <c r="X1556" s="145">
        <v>1502.91</v>
      </c>
      <c r="Y1556" s="145">
        <v>1503.02</v>
      </c>
      <c r="Z1556" s="145">
        <v>1457.7</v>
      </c>
      <c r="AA1556" s="145">
        <v>1432.17</v>
      </c>
      <c r="AB1556" s="145">
        <v>1430.6700000000003</v>
      </c>
      <c r="AC1556" s="145">
        <v>1533.39</v>
      </c>
      <c r="AD1556" s="145">
        <v>1542.51</v>
      </c>
      <c r="AE1556" s="145">
        <v>1423.72</v>
      </c>
      <c r="AF1556" s="145">
        <v>1369.67</v>
      </c>
    </row>
    <row r="1557" spans="1:32" s="1" customFormat="1" ht="18" customHeight="1" x14ac:dyDescent="0.25">
      <c r="A1557" s="90" t="s">
        <v>100</v>
      </c>
      <c r="B1557" s="90"/>
      <c r="C1557" s="90"/>
      <c r="D1557" s="90"/>
      <c r="E1557" s="90"/>
      <c r="F1557" s="90"/>
      <c r="G1557" s="90"/>
      <c r="H1557" s="91"/>
      <c r="I1557" s="145">
        <v>1467.73</v>
      </c>
      <c r="J1557" s="145">
        <v>1416.3600000000001</v>
      </c>
      <c r="K1557" s="145">
        <v>1380.7199999999998</v>
      </c>
      <c r="L1557" s="145">
        <v>1373.6799999999998</v>
      </c>
      <c r="M1557" s="145">
        <v>1370.6</v>
      </c>
      <c r="N1557" s="145">
        <v>1369.8899999999999</v>
      </c>
      <c r="O1557" s="145">
        <v>1368.8400000000001</v>
      </c>
      <c r="P1557" s="145">
        <v>1412.23</v>
      </c>
      <c r="Q1557" s="145">
        <v>1370.0299999999997</v>
      </c>
      <c r="R1557" s="145">
        <v>1375.38</v>
      </c>
      <c r="S1557" s="145">
        <v>1404.5500000000002</v>
      </c>
      <c r="T1557" s="145">
        <v>1456.54</v>
      </c>
      <c r="U1557" s="145">
        <v>1458.24</v>
      </c>
      <c r="V1557" s="145">
        <v>1458.27</v>
      </c>
      <c r="W1557" s="145">
        <v>1458.52</v>
      </c>
      <c r="X1557" s="145">
        <v>1459.25</v>
      </c>
      <c r="Y1557" s="145">
        <v>1466.79</v>
      </c>
      <c r="Z1557" s="145">
        <v>1408.8200000000002</v>
      </c>
      <c r="AA1557" s="145">
        <v>1376.2399999999998</v>
      </c>
      <c r="AB1557" s="145">
        <v>1405.67</v>
      </c>
      <c r="AC1557" s="145">
        <v>1513.57</v>
      </c>
      <c r="AD1557" s="145">
        <v>1530</v>
      </c>
      <c r="AE1557" s="145">
        <v>1424.03</v>
      </c>
      <c r="AF1557" s="145">
        <v>1368.44</v>
      </c>
    </row>
    <row r="1558" spans="1:32" s="1" customFormat="1" ht="18" customHeight="1" x14ac:dyDescent="0.25">
      <c r="A1558" s="90" t="s">
        <v>101</v>
      </c>
      <c r="B1558" s="90"/>
      <c r="C1558" s="90"/>
      <c r="D1558" s="90"/>
      <c r="E1558" s="90"/>
      <c r="F1558" s="90"/>
      <c r="G1558" s="90"/>
      <c r="H1558" s="91"/>
      <c r="I1558" s="145">
        <v>1444.54</v>
      </c>
      <c r="J1558" s="145">
        <v>1393.8300000000002</v>
      </c>
      <c r="K1558" s="145">
        <v>1377.13</v>
      </c>
      <c r="L1558" s="145">
        <v>1372.0900000000001</v>
      </c>
      <c r="M1558" s="145">
        <v>1370.3200000000002</v>
      </c>
      <c r="N1558" s="145">
        <v>1370.1</v>
      </c>
      <c r="O1558" s="145">
        <v>1368.9699999999998</v>
      </c>
      <c r="P1558" s="145">
        <v>1385.4499999999998</v>
      </c>
      <c r="Q1558" s="145">
        <v>1370.1399999999999</v>
      </c>
      <c r="R1558" s="145">
        <v>1375.54</v>
      </c>
      <c r="S1558" s="145">
        <v>1404.5500000000002</v>
      </c>
      <c r="T1558" s="145">
        <v>1457.83</v>
      </c>
      <c r="U1558" s="145">
        <v>1460.31</v>
      </c>
      <c r="V1558" s="145">
        <v>1460.88</v>
      </c>
      <c r="W1558" s="145">
        <v>1460.8600000000001</v>
      </c>
      <c r="X1558" s="145">
        <v>1461.79</v>
      </c>
      <c r="Y1558" s="145">
        <v>1435.83</v>
      </c>
      <c r="Z1558" s="145">
        <v>1407.3400000000001</v>
      </c>
      <c r="AA1558" s="145">
        <v>1376.48</v>
      </c>
      <c r="AB1558" s="145">
        <v>1406.3100000000002</v>
      </c>
      <c r="AC1558" s="145">
        <v>1515.17</v>
      </c>
      <c r="AD1558" s="145">
        <v>1528.23</v>
      </c>
      <c r="AE1558" s="145">
        <v>1424.01</v>
      </c>
      <c r="AF1558" s="145">
        <v>1368.7399999999998</v>
      </c>
    </row>
    <row r="1559" spans="1:32" s="1" customFormat="1" ht="18" customHeight="1" x14ac:dyDescent="0.25">
      <c r="A1559" s="90" t="s">
        <v>102</v>
      </c>
      <c r="B1559" s="90"/>
      <c r="C1559" s="90"/>
      <c r="D1559" s="90"/>
      <c r="E1559" s="90"/>
      <c r="F1559" s="90"/>
      <c r="G1559" s="90"/>
      <c r="H1559" s="91"/>
      <c r="I1559" s="145">
        <v>1434.65</v>
      </c>
      <c r="J1559" s="145">
        <v>1377.6599999999999</v>
      </c>
      <c r="K1559" s="145">
        <v>1373.3899999999999</v>
      </c>
      <c r="L1559" s="145">
        <v>1372.17</v>
      </c>
      <c r="M1559" s="145">
        <v>1370.63</v>
      </c>
      <c r="N1559" s="145">
        <v>1369.5099999999998</v>
      </c>
      <c r="O1559" s="145">
        <v>1374.44</v>
      </c>
      <c r="P1559" s="145">
        <v>1448.8</v>
      </c>
      <c r="Q1559" s="145">
        <v>1370.13</v>
      </c>
      <c r="R1559" s="145">
        <v>1462.8</v>
      </c>
      <c r="S1559" s="145">
        <v>1499.34</v>
      </c>
      <c r="T1559" s="145">
        <v>1515.88</v>
      </c>
      <c r="U1559" s="145">
        <v>1516.75</v>
      </c>
      <c r="V1559" s="145">
        <v>1529.31</v>
      </c>
      <c r="W1559" s="145">
        <v>1529.15</v>
      </c>
      <c r="X1559" s="145">
        <v>1531.15</v>
      </c>
      <c r="Y1559" s="145">
        <v>1529.65</v>
      </c>
      <c r="Z1559" s="145">
        <v>1473.23</v>
      </c>
      <c r="AA1559" s="145">
        <v>1441.53</v>
      </c>
      <c r="AB1559" s="145">
        <v>1434.9100000000003</v>
      </c>
      <c r="AC1559" s="145">
        <v>1576.7</v>
      </c>
      <c r="AD1559" s="145">
        <v>1586.25</v>
      </c>
      <c r="AE1559" s="145">
        <v>1467.1200000000001</v>
      </c>
      <c r="AF1559" s="145">
        <v>1368.9899999999998</v>
      </c>
    </row>
    <row r="1560" spans="1:32" s="1" customFormat="1" ht="18" customHeight="1" x14ac:dyDescent="0.25">
      <c r="A1560" s="90" t="s">
        <v>103</v>
      </c>
      <c r="B1560" s="90"/>
      <c r="C1560" s="90"/>
      <c r="D1560" s="90"/>
      <c r="E1560" s="90"/>
      <c r="F1560" s="90"/>
      <c r="G1560" s="90"/>
      <c r="H1560" s="91"/>
      <c r="I1560" s="145">
        <v>1412.03</v>
      </c>
      <c r="J1560" s="145">
        <v>1379.8400000000001</v>
      </c>
      <c r="K1560" s="145">
        <v>1370.94</v>
      </c>
      <c r="L1560" s="145">
        <v>1368.9499999999998</v>
      </c>
      <c r="M1560" s="145">
        <v>1369.4</v>
      </c>
      <c r="N1560" s="145">
        <v>1369.79</v>
      </c>
      <c r="O1560" s="145">
        <v>1373.92</v>
      </c>
      <c r="P1560" s="145">
        <v>1418.3600000000001</v>
      </c>
      <c r="Q1560" s="145">
        <v>1370.0099999999998</v>
      </c>
      <c r="R1560" s="145">
        <v>1456.3600000000001</v>
      </c>
      <c r="S1560" s="145">
        <v>1479.46</v>
      </c>
      <c r="T1560" s="145">
        <v>1492.68</v>
      </c>
      <c r="U1560" s="145">
        <v>1492.98</v>
      </c>
      <c r="V1560" s="145">
        <v>1502.82</v>
      </c>
      <c r="W1560" s="145">
        <v>1504.01</v>
      </c>
      <c r="X1560" s="145">
        <v>1513.44</v>
      </c>
      <c r="Y1560" s="145">
        <v>1513.6000000000001</v>
      </c>
      <c r="Z1560" s="145">
        <v>1466.64</v>
      </c>
      <c r="AA1560" s="145">
        <v>1432.15</v>
      </c>
      <c r="AB1560" s="145">
        <v>1430.87</v>
      </c>
      <c r="AC1560" s="145">
        <v>1559.77</v>
      </c>
      <c r="AD1560" s="145">
        <v>1558.22</v>
      </c>
      <c r="AE1560" s="145">
        <v>1451.51</v>
      </c>
      <c r="AF1560" s="145">
        <v>1368.9</v>
      </c>
    </row>
    <row r="1561" spans="1:32" s="1" customFormat="1" ht="18" customHeight="1" x14ac:dyDescent="0.25">
      <c r="A1561" s="90" t="s">
        <v>104</v>
      </c>
      <c r="B1561" s="90"/>
      <c r="C1561" s="90"/>
      <c r="D1561" s="90"/>
      <c r="E1561" s="90"/>
      <c r="F1561" s="90"/>
      <c r="G1561" s="90"/>
      <c r="H1561" s="91"/>
      <c r="I1561" s="145">
        <v>1391.6599999999999</v>
      </c>
      <c r="J1561" s="145">
        <v>1369.08</v>
      </c>
      <c r="K1561" s="145">
        <v>1360.7599999999998</v>
      </c>
      <c r="L1561" s="145">
        <v>1360.67</v>
      </c>
      <c r="M1561" s="145">
        <v>1367.4699999999998</v>
      </c>
      <c r="N1561" s="145">
        <v>1369.94</v>
      </c>
      <c r="O1561" s="145">
        <v>1372.54</v>
      </c>
      <c r="P1561" s="145">
        <v>1407.17</v>
      </c>
      <c r="Q1561" s="145">
        <v>1370.1399999999999</v>
      </c>
      <c r="R1561" s="145">
        <v>1452.8700000000001</v>
      </c>
      <c r="S1561" s="145">
        <v>1479.09</v>
      </c>
      <c r="T1561" s="145">
        <v>1492.76</v>
      </c>
      <c r="U1561" s="145">
        <v>1501.46</v>
      </c>
      <c r="V1561" s="145">
        <v>1502.28</v>
      </c>
      <c r="W1561" s="145">
        <v>1503.7</v>
      </c>
      <c r="X1561" s="145">
        <v>1510.92</v>
      </c>
      <c r="Y1561" s="145">
        <v>1519.2</v>
      </c>
      <c r="Z1561" s="145">
        <v>1516.34</v>
      </c>
      <c r="AA1561" s="145">
        <v>1479.67</v>
      </c>
      <c r="AB1561" s="145">
        <v>1477.49</v>
      </c>
      <c r="AC1561" s="145">
        <v>1604.08</v>
      </c>
      <c r="AD1561" s="145">
        <v>1601</v>
      </c>
      <c r="AE1561" s="145">
        <v>1477.04</v>
      </c>
      <c r="AF1561" s="145">
        <v>1369.0299999999997</v>
      </c>
    </row>
    <row r="1562" spans="1:32" s="1" customFormat="1" ht="18" customHeight="1" x14ac:dyDescent="0.25">
      <c r="A1562" s="90" t="s">
        <v>105</v>
      </c>
      <c r="B1562" s="90"/>
      <c r="C1562" s="90"/>
      <c r="D1562" s="90"/>
      <c r="E1562" s="90"/>
      <c r="F1562" s="90"/>
      <c r="G1562" s="90"/>
      <c r="H1562" s="91"/>
      <c r="I1562" s="145">
        <v>1404.44</v>
      </c>
      <c r="J1562" s="145">
        <v>1375.6999999999998</v>
      </c>
      <c r="K1562" s="145">
        <v>1368.8000000000002</v>
      </c>
      <c r="L1562" s="145">
        <v>1366.9899999999998</v>
      </c>
      <c r="M1562" s="145">
        <v>1368.8400000000001</v>
      </c>
      <c r="N1562" s="145">
        <v>1369.83</v>
      </c>
      <c r="O1562" s="145">
        <v>1377.42</v>
      </c>
      <c r="P1562" s="145">
        <v>1442.71</v>
      </c>
      <c r="Q1562" s="145">
        <v>1392.1100000000001</v>
      </c>
      <c r="R1562" s="145">
        <v>1504.63</v>
      </c>
      <c r="S1562" s="145">
        <v>1547.74</v>
      </c>
      <c r="T1562" s="145">
        <v>1499.16</v>
      </c>
      <c r="U1562" s="145">
        <v>1508.03</v>
      </c>
      <c r="V1562" s="145">
        <v>1508.65</v>
      </c>
      <c r="W1562" s="145">
        <v>1530.63</v>
      </c>
      <c r="X1562" s="145">
        <v>1553.34</v>
      </c>
      <c r="Y1562" s="145">
        <v>1622.82</v>
      </c>
      <c r="Z1562" s="145">
        <v>1583.66</v>
      </c>
      <c r="AA1562" s="145">
        <v>1545.19</v>
      </c>
      <c r="AB1562" s="145">
        <v>1535.97</v>
      </c>
      <c r="AC1562" s="145">
        <v>1673.98</v>
      </c>
      <c r="AD1562" s="145">
        <v>1672.57</v>
      </c>
      <c r="AE1562" s="145">
        <v>1589.96</v>
      </c>
      <c r="AF1562" s="145">
        <v>1414.94</v>
      </c>
    </row>
    <row r="1563" spans="1:32" s="1" customFormat="1" ht="18" customHeight="1" x14ac:dyDescent="0.25">
      <c r="A1563" s="90" t="s">
        <v>106</v>
      </c>
      <c r="B1563" s="90"/>
      <c r="C1563" s="90"/>
      <c r="D1563" s="90"/>
      <c r="E1563" s="90"/>
      <c r="F1563" s="90"/>
      <c r="G1563" s="90"/>
      <c r="H1563" s="91"/>
      <c r="I1563" s="145">
        <v>1428.26</v>
      </c>
      <c r="J1563" s="145">
        <v>1374.12</v>
      </c>
      <c r="K1563" s="145">
        <v>1364.4899999999998</v>
      </c>
      <c r="L1563" s="145">
        <v>1362.25</v>
      </c>
      <c r="M1563" s="145">
        <v>1364.1799999999998</v>
      </c>
      <c r="N1563" s="145">
        <v>1369.35</v>
      </c>
      <c r="O1563" s="145">
        <v>1381.38</v>
      </c>
      <c r="P1563" s="145">
        <v>1449.77</v>
      </c>
      <c r="Q1563" s="145">
        <v>1392.58</v>
      </c>
      <c r="R1563" s="145">
        <v>1531.13</v>
      </c>
      <c r="S1563" s="145">
        <v>1584.15</v>
      </c>
      <c r="T1563" s="145">
        <v>1535.3700000000001</v>
      </c>
      <c r="U1563" s="145">
        <v>1535.3</v>
      </c>
      <c r="V1563" s="145">
        <v>1535.38</v>
      </c>
      <c r="W1563" s="145">
        <v>1549.1200000000001</v>
      </c>
      <c r="X1563" s="145">
        <v>1605.02</v>
      </c>
      <c r="Y1563" s="145">
        <v>1636.76</v>
      </c>
      <c r="Z1563" s="145">
        <v>1619.6000000000001</v>
      </c>
      <c r="AA1563" s="145">
        <v>1583.73</v>
      </c>
      <c r="AB1563" s="145">
        <v>1580.51</v>
      </c>
      <c r="AC1563" s="145">
        <v>1731.8500000000001</v>
      </c>
      <c r="AD1563" s="145">
        <v>1816.93</v>
      </c>
      <c r="AE1563" s="145">
        <v>1725.14</v>
      </c>
      <c r="AF1563" s="145">
        <v>1525.25</v>
      </c>
    </row>
    <row r="1564" spans="1:32" s="1" customFormat="1" ht="18" customHeight="1" x14ac:dyDescent="0.25">
      <c r="A1564" s="90" t="s">
        <v>107</v>
      </c>
      <c r="B1564" s="90"/>
      <c r="C1564" s="90"/>
      <c r="D1564" s="90"/>
      <c r="E1564" s="90"/>
      <c r="F1564" s="90"/>
      <c r="G1564" s="90"/>
      <c r="H1564" s="91"/>
      <c r="I1564" s="145">
        <v>1545.83</v>
      </c>
      <c r="J1564" s="145">
        <v>1391.1</v>
      </c>
      <c r="K1564" s="145">
        <v>1382.5099999999998</v>
      </c>
      <c r="L1564" s="145">
        <v>1374.04</v>
      </c>
      <c r="M1564" s="145">
        <v>1370.23</v>
      </c>
      <c r="N1564" s="145">
        <v>1369.6399999999999</v>
      </c>
      <c r="O1564" s="145">
        <v>1374.0500000000002</v>
      </c>
      <c r="P1564" s="145">
        <v>1415.5500000000002</v>
      </c>
      <c r="Q1564" s="145">
        <v>1369.9499999999998</v>
      </c>
      <c r="R1564" s="145">
        <v>1447.8000000000002</v>
      </c>
      <c r="S1564" s="145">
        <v>1510.4</v>
      </c>
      <c r="T1564" s="145">
        <v>1538.64</v>
      </c>
      <c r="U1564" s="145">
        <v>1537.1200000000001</v>
      </c>
      <c r="V1564" s="145">
        <v>1537.39</v>
      </c>
      <c r="W1564" s="145">
        <v>1537.49</v>
      </c>
      <c r="X1564" s="145">
        <v>1528.91</v>
      </c>
      <c r="Y1564" s="145">
        <v>1529.22</v>
      </c>
      <c r="Z1564" s="145">
        <v>1528.89</v>
      </c>
      <c r="AA1564" s="145">
        <v>1536.02</v>
      </c>
      <c r="AB1564" s="145">
        <v>1534.39</v>
      </c>
      <c r="AC1564" s="145">
        <v>1664.93</v>
      </c>
      <c r="AD1564" s="145">
        <v>1650.89</v>
      </c>
      <c r="AE1564" s="145">
        <v>1532.41</v>
      </c>
      <c r="AF1564" s="145">
        <v>1378.35</v>
      </c>
    </row>
    <row r="1565" spans="1:32" s="1" customFormat="1" ht="18" customHeight="1" x14ac:dyDescent="0.25">
      <c r="A1565" s="90" t="s">
        <v>108</v>
      </c>
      <c r="B1565" s="90"/>
      <c r="C1565" s="90"/>
      <c r="D1565" s="90"/>
      <c r="E1565" s="90"/>
      <c r="F1565" s="90"/>
      <c r="G1565" s="90"/>
      <c r="H1565" s="91"/>
      <c r="I1565" s="145">
        <v>1427.96</v>
      </c>
      <c r="J1565" s="145">
        <v>1389.42</v>
      </c>
      <c r="K1565" s="145">
        <v>1375.19</v>
      </c>
      <c r="L1565" s="145">
        <v>1370.4499999999998</v>
      </c>
      <c r="M1565" s="145">
        <v>1369.3200000000002</v>
      </c>
      <c r="N1565" s="145">
        <v>1369.98</v>
      </c>
      <c r="O1565" s="145">
        <v>1365.6100000000001</v>
      </c>
      <c r="P1565" s="145">
        <v>1384.96</v>
      </c>
      <c r="Q1565" s="145">
        <v>1370.44</v>
      </c>
      <c r="R1565" s="145">
        <v>1414.44</v>
      </c>
      <c r="S1565" s="145">
        <v>1465.29</v>
      </c>
      <c r="T1565" s="145">
        <v>1495.84</v>
      </c>
      <c r="U1565" s="145">
        <v>1497.45</v>
      </c>
      <c r="V1565" s="145">
        <v>1497.67</v>
      </c>
      <c r="W1565" s="145">
        <v>1515.16</v>
      </c>
      <c r="X1565" s="145">
        <v>1517.8600000000001</v>
      </c>
      <c r="Y1565" s="145">
        <v>1518.63</v>
      </c>
      <c r="Z1565" s="145">
        <v>1518.26</v>
      </c>
      <c r="AA1565" s="145">
        <v>1494.76</v>
      </c>
      <c r="AB1565" s="145">
        <v>1486.3700000000001</v>
      </c>
      <c r="AC1565" s="145">
        <v>1636.71</v>
      </c>
      <c r="AD1565" s="145">
        <v>1627.73</v>
      </c>
      <c r="AE1565" s="145">
        <v>1501.6100000000001</v>
      </c>
      <c r="AF1565" s="145">
        <v>1369.0700000000002</v>
      </c>
    </row>
    <row r="1566" spans="1:32" s="1" customFormat="1" ht="18" customHeight="1" x14ac:dyDescent="0.25">
      <c r="A1566" s="90" t="s">
        <v>109</v>
      </c>
      <c r="B1566" s="90"/>
      <c r="C1566" s="90"/>
      <c r="D1566" s="90"/>
      <c r="E1566" s="90"/>
      <c r="F1566" s="90"/>
      <c r="G1566" s="90"/>
      <c r="H1566" s="91"/>
      <c r="I1566" s="145">
        <v>1421.92</v>
      </c>
      <c r="J1566" s="145">
        <v>1381.7399999999998</v>
      </c>
      <c r="K1566" s="145">
        <v>1371.4899999999998</v>
      </c>
      <c r="L1566" s="145">
        <v>1367.2799999999997</v>
      </c>
      <c r="M1566" s="145">
        <v>1368.52</v>
      </c>
      <c r="N1566" s="145">
        <v>1368.25</v>
      </c>
      <c r="O1566" s="145">
        <v>1373.9299999999998</v>
      </c>
      <c r="P1566" s="145">
        <v>1405.78</v>
      </c>
      <c r="Q1566" s="145">
        <v>1370.5500000000002</v>
      </c>
      <c r="R1566" s="145">
        <v>1442.93</v>
      </c>
      <c r="S1566" s="145">
        <v>1512.92</v>
      </c>
      <c r="T1566" s="145">
        <v>1526</v>
      </c>
      <c r="U1566" s="145">
        <v>1513.8500000000001</v>
      </c>
      <c r="V1566" s="145">
        <v>1515.94</v>
      </c>
      <c r="W1566" s="145">
        <v>1515.98</v>
      </c>
      <c r="X1566" s="145">
        <v>1522.09</v>
      </c>
      <c r="Y1566" s="145">
        <v>1517.52</v>
      </c>
      <c r="Z1566" s="145">
        <v>1495.78</v>
      </c>
      <c r="AA1566" s="145">
        <v>1493.58</v>
      </c>
      <c r="AB1566" s="145">
        <v>1475.6100000000001</v>
      </c>
      <c r="AC1566" s="145">
        <v>1565.47</v>
      </c>
      <c r="AD1566" s="145">
        <v>1579.64</v>
      </c>
      <c r="AE1566" s="145">
        <v>1475.54</v>
      </c>
      <c r="AF1566" s="145">
        <v>1373.0500000000002</v>
      </c>
    </row>
    <row r="1567" spans="1:32" s="1" customFormat="1" ht="18" customHeight="1" x14ac:dyDescent="0.25">
      <c r="A1567" s="90" t="s">
        <v>110</v>
      </c>
      <c r="B1567" s="90"/>
      <c r="C1567" s="90"/>
      <c r="D1567" s="90"/>
      <c r="E1567" s="90"/>
      <c r="F1567" s="90"/>
      <c r="G1567" s="90"/>
      <c r="H1567" s="91"/>
      <c r="I1567" s="145">
        <v>1436.6299999999999</v>
      </c>
      <c r="J1567" s="145">
        <v>1374.7399999999998</v>
      </c>
      <c r="K1567" s="145">
        <v>1363.33</v>
      </c>
      <c r="L1567" s="145">
        <v>1363.4699999999998</v>
      </c>
      <c r="M1567" s="145">
        <v>1368.7399999999998</v>
      </c>
      <c r="N1567" s="145">
        <v>1369.33</v>
      </c>
      <c r="O1567" s="145">
        <v>1373.75</v>
      </c>
      <c r="P1567" s="145">
        <v>1417.8400000000001</v>
      </c>
      <c r="Q1567" s="145">
        <v>1370.3899999999999</v>
      </c>
      <c r="R1567" s="145">
        <v>1455.79</v>
      </c>
      <c r="S1567" s="145">
        <v>1537.66</v>
      </c>
      <c r="T1567" s="145">
        <v>1560.72</v>
      </c>
      <c r="U1567" s="145">
        <v>1547.6000000000001</v>
      </c>
      <c r="V1567" s="145">
        <v>1552.92</v>
      </c>
      <c r="W1567" s="145">
        <v>1546.16</v>
      </c>
      <c r="X1567" s="145">
        <v>1548.01</v>
      </c>
      <c r="Y1567" s="145">
        <v>1547.65</v>
      </c>
      <c r="Z1567" s="145">
        <v>1522.66</v>
      </c>
      <c r="AA1567" s="145">
        <v>1514</v>
      </c>
      <c r="AB1567" s="145">
        <v>1498.05</v>
      </c>
      <c r="AC1567" s="145">
        <v>1607.83</v>
      </c>
      <c r="AD1567" s="145">
        <v>1612.1100000000001</v>
      </c>
      <c r="AE1567" s="145">
        <v>1503.8500000000001</v>
      </c>
      <c r="AF1567" s="145">
        <v>1373.88</v>
      </c>
    </row>
    <row r="1568" spans="1:32" s="1" customFormat="1" ht="18" customHeight="1" x14ac:dyDescent="0.25">
      <c r="A1568" s="90" t="s">
        <v>111</v>
      </c>
      <c r="B1568" s="90"/>
      <c r="C1568" s="90"/>
      <c r="D1568" s="90"/>
      <c r="E1568" s="90"/>
      <c r="F1568" s="90"/>
      <c r="G1568" s="90"/>
      <c r="H1568" s="91"/>
      <c r="I1568" s="146">
        <v>1436.6700000000003</v>
      </c>
      <c r="J1568" s="146">
        <v>1375.9</v>
      </c>
      <c r="K1568" s="146">
        <v>1363.7599999999998</v>
      </c>
      <c r="L1568" s="146">
        <v>1363.9</v>
      </c>
      <c r="M1568" s="146">
        <v>1368.6799999999998</v>
      </c>
      <c r="N1568" s="146">
        <v>1369.1999999999998</v>
      </c>
      <c r="O1568" s="146">
        <v>1373.27</v>
      </c>
      <c r="P1568" s="146">
        <v>1416.8400000000001</v>
      </c>
      <c r="Q1568" s="146">
        <v>1370.4099999999999</v>
      </c>
      <c r="R1568" s="146">
        <v>1454.04</v>
      </c>
      <c r="S1568" s="146">
        <v>1521.99</v>
      </c>
      <c r="T1568" s="146">
        <v>1531.16</v>
      </c>
      <c r="U1568" s="146">
        <v>1519.8600000000001</v>
      </c>
      <c r="V1568" s="146">
        <v>1523.81</v>
      </c>
      <c r="W1568" s="146">
        <v>1525.78</v>
      </c>
      <c r="X1568" s="146">
        <v>1536.02</v>
      </c>
      <c r="Y1568" s="146">
        <v>1539.46</v>
      </c>
      <c r="Z1568" s="146">
        <v>1505.2</v>
      </c>
      <c r="AA1568" s="146">
        <v>1499.53</v>
      </c>
      <c r="AB1568" s="146">
        <v>1494.88</v>
      </c>
      <c r="AC1568" s="146">
        <v>1599.96</v>
      </c>
      <c r="AD1568" s="146">
        <v>1588.06</v>
      </c>
      <c r="AE1568" s="146">
        <v>1492.13</v>
      </c>
      <c r="AF1568" s="146">
        <v>1373.6399999999999</v>
      </c>
    </row>
    <row r="1569" spans="1:32" s="1" customFormat="1" ht="18" customHeight="1" x14ac:dyDescent="0.25">
      <c r="A1569" s="90" t="s">
        <v>112</v>
      </c>
      <c r="B1569" s="90"/>
      <c r="C1569" s="90"/>
      <c r="D1569" s="90"/>
      <c r="E1569" s="90"/>
      <c r="F1569" s="90"/>
      <c r="G1569" s="90"/>
      <c r="H1569" s="91"/>
      <c r="I1569" s="145">
        <v>1434.1000000000001</v>
      </c>
      <c r="J1569" s="145">
        <v>1373.0900000000001</v>
      </c>
      <c r="K1569" s="145">
        <v>1363.4099999999999</v>
      </c>
      <c r="L1569" s="145">
        <v>1363.52</v>
      </c>
      <c r="M1569" s="145">
        <v>1368.4</v>
      </c>
      <c r="N1569" s="145">
        <v>1370.06</v>
      </c>
      <c r="O1569" s="145">
        <v>1372.31</v>
      </c>
      <c r="P1569" s="145">
        <v>1422.69</v>
      </c>
      <c r="Q1569" s="145">
        <v>1370.4899999999998</v>
      </c>
      <c r="R1569" s="145">
        <v>1455.78</v>
      </c>
      <c r="S1569" s="145">
        <v>1501.19</v>
      </c>
      <c r="T1569" s="145">
        <v>1522.8700000000001</v>
      </c>
      <c r="U1569" s="145">
        <v>1522.83</v>
      </c>
      <c r="V1569" s="145">
        <v>1544.7</v>
      </c>
      <c r="W1569" s="145">
        <v>1550.13</v>
      </c>
      <c r="X1569" s="145">
        <v>1551.34</v>
      </c>
      <c r="Y1569" s="145">
        <v>1554.6000000000001</v>
      </c>
      <c r="Z1569" s="145">
        <v>1507.39</v>
      </c>
      <c r="AA1569" s="145">
        <v>1464.34</v>
      </c>
      <c r="AB1569" s="145">
        <v>1467.67</v>
      </c>
      <c r="AC1569" s="145">
        <v>1564.77</v>
      </c>
      <c r="AD1569" s="145">
        <v>1556.32</v>
      </c>
      <c r="AE1569" s="145">
        <v>1456.47</v>
      </c>
      <c r="AF1569" s="145">
        <v>1369.1799999999998</v>
      </c>
    </row>
    <row r="1570" spans="1:32" s="1" customFormat="1" ht="18" customHeight="1" x14ac:dyDescent="0.25">
      <c r="A1570" s="90" t="s">
        <v>113</v>
      </c>
      <c r="B1570" s="90"/>
      <c r="C1570" s="90"/>
      <c r="D1570" s="90"/>
      <c r="E1570" s="90"/>
      <c r="F1570" s="90"/>
      <c r="G1570" s="90"/>
      <c r="H1570" s="91"/>
      <c r="I1570" s="145">
        <v>1433.91</v>
      </c>
      <c r="J1570" s="145">
        <v>1377.0900000000001</v>
      </c>
      <c r="K1570" s="145">
        <v>1367.3400000000001</v>
      </c>
      <c r="L1570" s="145">
        <v>1363.4499999999998</v>
      </c>
      <c r="M1570" s="145">
        <v>1368.27</v>
      </c>
      <c r="N1570" s="145">
        <v>1369.8899999999999</v>
      </c>
      <c r="O1570" s="145">
        <v>1372.37</v>
      </c>
      <c r="P1570" s="145">
        <v>1421.1000000000001</v>
      </c>
      <c r="Q1570" s="145">
        <v>1375.75</v>
      </c>
      <c r="R1570" s="145">
        <v>1450.5</v>
      </c>
      <c r="S1570" s="145">
        <v>1495.08</v>
      </c>
      <c r="T1570" s="145">
        <v>1516.03</v>
      </c>
      <c r="U1570" s="145">
        <v>1516.26</v>
      </c>
      <c r="V1570" s="145">
        <v>1518.05</v>
      </c>
      <c r="W1570" s="145">
        <v>1520.03</v>
      </c>
      <c r="X1570" s="145">
        <v>1499.06</v>
      </c>
      <c r="Y1570" s="145">
        <v>1531.3</v>
      </c>
      <c r="Z1570" s="145">
        <v>1487.8700000000001</v>
      </c>
      <c r="AA1570" s="145">
        <v>1472.26</v>
      </c>
      <c r="AB1570" s="145">
        <v>1500.33</v>
      </c>
      <c r="AC1570" s="145">
        <v>1609.2</v>
      </c>
      <c r="AD1570" s="145">
        <v>1603.38</v>
      </c>
      <c r="AE1570" s="145">
        <v>1521.2</v>
      </c>
      <c r="AF1570" s="145">
        <v>1376.08</v>
      </c>
    </row>
    <row r="1571" spans="1:32" s="1" customFormat="1" ht="18" customHeight="1" x14ac:dyDescent="0.25">
      <c r="A1571" s="32"/>
      <c r="B1571" s="32"/>
      <c r="C1571" s="32"/>
      <c r="D1571" s="32"/>
      <c r="E1571" s="32"/>
      <c r="F1571" s="32"/>
      <c r="G1571" s="32"/>
      <c r="H1571" s="32"/>
      <c r="I1571" s="34"/>
      <c r="J1571" s="34"/>
      <c r="K1571" s="34"/>
      <c r="L1571" s="34"/>
      <c r="M1571" s="34"/>
      <c r="N1571" s="34"/>
      <c r="O1571" s="34"/>
      <c r="P1571" s="34"/>
      <c r="Q1571" s="34"/>
      <c r="R1571" s="34"/>
      <c r="S1571" s="34"/>
      <c r="T1571" s="34"/>
      <c r="U1571" s="34"/>
      <c r="V1571" s="34"/>
      <c r="W1571" s="34"/>
      <c r="X1571" s="34"/>
      <c r="Y1571" s="34"/>
      <c r="Z1571" s="34"/>
      <c r="AA1571" s="34"/>
      <c r="AB1571" s="34"/>
      <c r="AC1571" s="34"/>
      <c r="AD1571" s="34"/>
      <c r="AE1571" s="34"/>
      <c r="AF1571" s="34"/>
    </row>
    <row r="1572" spans="1:32" s="1" customFormat="1" ht="18" customHeight="1" x14ac:dyDescent="0.25">
      <c r="A1572" s="6"/>
      <c r="B1572" s="6"/>
      <c r="C1572" s="6"/>
      <c r="D1572" s="6"/>
      <c r="E1572" s="6"/>
      <c r="F1572" s="6"/>
      <c r="G1572" s="6"/>
      <c r="H1572" s="6"/>
      <c r="I1572" s="6"/>
      <c r="J1572" s="6"/>
      <c r="K1572" s="6"/>
      <c r="L1572" s="6"/>
      <c r="M1572" s="6"/>
      <c r="N1572" s="6"/>
      <c r="O1572" s="6"/>
      <c r="P1572" s="6"/>
      <c r="Q1572" s="6"/>
      <c r="R1572" s="6"/>
      <c r="S1572" s="6"/>
      <c r="T1572" s="6"/>
      <c r="U1572" s="6"/>
      <c r="V1572" s="6"/>
      <c r="W1572" s="6"/>
      <c r="X1572" s="6"/>
      <c r="Y1572" s="6"/>
      <c r="Z1572" s="6"/>
      <c r="AA1572" s="6"/>
      <c r="AB1572" s="6"/>
      <c r="AC1572" s="6"/>
      <c r="AD1572" s="6"/>
      <c r="AE1572" s="6"/>
      <c r="AF1572" s="6"/>
    </row>
    <row r="1573" spans="1:32" s="1" customFormat="1" ht="18" customHeight="1" x14ac:dyDescent="0.25">
      <c r="A1573" s="92" t="s">
        <v>58</v>
      </c>
      <c r="B1573" s="92"/>
      <c r="C1573" s="92"/>
      <c r="D1573" s="92"/>
      <c r="E1573" s="92"/>
      <c r="F1573" s="92"/>
      <c r="G1573" s="92"/>
      <c r="H1573" s="93"/>
      <c r="I1573" s="51"/>
      <c r="J1573" s="52"/>
      <c r="K1573" s="53"/>
      <c r="L1573" s="53"/>
      <c r="M1573" s="53" t="s">
        <v>149</v>
      </c>
      <c r="N1573" s="53"/>
      <c r="O1573" s="53"/>
      <c r="P1573" s="53"/>
      <c r="Q1573" s="53"/>
      <c r="R1573" s="53"/>
      <c r="S1573" s="53"/>
      <c r="T1573" s="53"/>
      <c r="U1573" s="54"/>
      <c r="V1573" s="54"/>
      <c r="W1573" s="54"/>
      <c r="X1573" s="54"/>
      <c r="Y1573" s="54"/>
      <c r="Z1573" s="54"/>
      <c r="AA1573" s="54"/>
      <c r="AB1573" s="54"/>
      <c r="AC1573" s="55"/>
      <c r="AD1573" s="54"/>
      <c r="AE1573" s="54"/>
      <c r="AF1573" s="54"/>
    </row>
    <row r="1574" spans="1:32" s="1" customFormat="1" ht="18" customHeight="1" x14ac:dyDescent="0.25">
      <c r="A1574" s="100"/>
      <c r="B1574" s="100"/>
      <c r="C1574" s="100"/>
      <c r="D1574" s="100"/>
      <c r="E1574" s="100"/>
      <c r="F1574" s="100"/>
      <c r="G1574" s="100"/>
      <c r="H1574" s="101"/>
      <c r="I1574" s="56"/>
      <c r="J1574" s="57"/>
      <c r="K1574" s="58"/>
      <c r="L1574" s="58"/>
      <c r="M1574" s="58" t="s">
        <v>134</v>
      </c>
      <c r="N1574" s="58"/>
      <c r="O1574" s="58"/>
      <c r="P1574" s="58"/>
      <c r="Q1574" s="58"/>
      <c r="R1574" s="58"/>
      <c r="S1574" s="58"/>
      <c r="T1574" s="58"/>
      <c r="U1574" s="59"/>
      <c r="V1574" s="59"/>
      <c r="W1574" s="59"/>
      <c r="X1574" s="59"/>
      <c r="Y1574" s="59"/>
      <c r="Z1574" s="59"/>
      <c r="AA1574" s="59"/>
      <c r="AB1574" s="59"/>
      <c r="AC1574" s="60"/>
      <c r="AD1574" s="59"/>
      <c r="AE1574" s="59"/>
      <c r="AF1574" s="59"/>
    </row>
    <row r="1575" spans="1:32" s="1" customFormat="1" ht="18" customHeight="1" x14ac:dyDescent="0.2">
      <c r="A1575" s="100"/>
      <c r="B1575" s="100"/>
      <c r="C1575" s="100"/>
      <c r="D1575" s="100"/>
      <c r="E1575" s="100"/>
      <c r="F1575" s="100"/>
      <c r="G1575" s="100"/>
      <c r="H1575" s="101"/>
      <c r="I1575" s="61"/>
      <c r="J1575" s="62"/>
      <c r="K1575" s="62"/>
      <c r="L1575" s="62"/>
      <c r="M1575" s="62"/>
      <c r="N1575" s="62"/>
      <c r="O1575" s="62"/>
      <c r="P1575" s="62"/>
      <c r="Q1575" s="62"/>
      <c r="R1575" s="62"/>
      <c r="S1575" s="62"/>
      <c r="T1575" s="62"/>
      <c r="U1575" s="62"/>
      <c r="V1575" s="62"/>
      <c r="W1575" s="62"/>
      <c r="X1575" s="62"/>
      <c r="Y1575" s="62"/>
      <c r="Z1575" s="62"/>
      <c r="AA1575" s="62"/>
      <c r="AB1575" s="62"/>
      <c r="AC1575" s="62"/>
      <c r="AD1575" s="62"/>
      <c r="AE1575" s="62"/>
      <c r="AF1575" s="62"/>
    </row>
    <row r="1576" spans="1:32" s="1" customFormat="1" ht="32.25" customHeight="1" x14ac:dyDescent="0.2">
      <c r="A1576" s="94"/>
      <c r="B1576" s="94"/>
      <c r="C1576" s="94"/>
      <c r="D1576" s="94"/>
      <c r="E1576" s="94"/>
      <c r="F1576" s="94"/>
      <c r="G1576" s="94"/>
      <c r="H1576" s="95"/>
      <c r="I1576" s="31" t="s">
        <v>59</v>
      </c>
      <c r="J1576" s="31" t="s">
        <v>60</v>
      </c>
      <c r="K1576" s="31" t="s">
        <v>61</v>
      </c>
      <c r="L1576" s="31" t="s">
        <v>62</v>
      </c>
      <c r="M1576" s="31" t="s">
        <v>63</v>
      </c>
      <c r="N1576" s="31" t="s">
        <v>64</v>
      </c>
      <c r="O1576" s="31" t="s">
        <v>65</v>
      </c>
      <c r="P1576" s="31" t="s">
        <v>66</v>
      </c>
      <c r="Q1576" s="31" t="s">
        <v>67</v>
      </c>
      <c r="R1576" s="31" t="s">
        <v>68</v>
      </c>
      <c r="S1576" s="31" t="s">
        <v>69</v>
      </c>
      <c r="T1576" s="31" t="s">
        <v>70</v>
      </c>
      <c r="U1576" s="31" t="s">
        <v>71</v>
      </c>
      <c r="V1576" s="31" t="s">
        <v>72</v>
      </c>
      <c r="W1576" s="31" t="s">
        <v>73</v>
      </c>
      <c r="X1576" s="31" t="s">
        <v>74</v>
      </c>
      <c r="Y1576" s="31" t="s">
        <v>75</v>
      </c>
      <c r="Z1576" s="31" t="s">
        <v>76</v>
      </c>
      <c r="AA1576" s="31" t="s">
        <v>77</v>
      </c>
      <c r="AB1576" s="31" t="s">
        <v>78</v>
      </c>
      <c r="AC1576" s="31" t="s">
        <v>79</v>
      </c>
      <c r="AD1576" s="31" t="s">
        <v>80</v>
      </c>
      <c r="AE1576" s="31" t="s">
        <v>81</v>
      </c>
      <c r="AF1576" s="31" t="s">
        <v>82</v>
      </c>
    </row>
    <row r="1577" spans="1:32" s="1" customFormat="1" ht="18" customHeight="1" x14ac:dyDescent="0.25">
      <c r="A1577" s="90" t="s">
        <v>83</v>
      </c>
      <c r="B1577" s="90"/>
      <c r="C1577" s="90"/>
      <c r="D1577" s="90"/>
      <c r="E1577" s="90"/>
      <c r="F1577" s="90"/>
      <c r="G1577" s="90"/>
      <c r="H1577" s="91"/>
      <c r="I1577" s="145">
        <v>1404.03</v>
      </c>
      <c r="J1577" s="145">
        <v>1396.3700000000001</v>
      </c>
      <c r="K1577" s="145">
        <v>1396.47</v>
      </c>
      <c r="L1577" s="145">
        <v>1396.1000000000001</v>
      </c>
      <c r="M1577" s="145">
        <v>1396.21</v>
      </c>
      <c r="N1577" s="145">
        <v>1396.3000000000002</v>
      </c>
      <c r="O1577" s="145">
        <v>1395.5400000000002</v>
      </c>
      <c r="P1577" s="145">
        <v>1401.99</v>
      </c>
      <c r="Q1577" s="145">
        <v>1396.6100000000001</v>
      </c>
      <c r="R1577" s="145">
        <v>1401.51</v>
      </c>
      <c r="S1577" s="145">
        <v>1428.95</v>
      </c>
      <c r="T1577" s="145">
        <v>1440.5600000000002</v>
      </c>
      <c r="U1577" s="145">
        <v>1430.69</v>
      </c>
      <c r="V1577" s="145">
        <v>1430.64</v>
      </c>
      <c r="W1577" s="145">
        <v>1455.36</v>
      </c>
      <c r="X1577" s="145">
        <v>1461.24</v>
      </c>
      <c r="Y1577" s="145">
        <v>1446.0600000000002</v>
      </c>
      <c r="Z1577" s="145">
        <v>1396.53</v>
      </c>
      <c r="AA1577" s="145">
        <v>1396.78</v>
      </c>
      <c r="AB1577" s="145">
        <v>1397.3600000000001</v>
      </c>
      <c r="AC1577" s="145">
        <v>1470.5700000000002</v>
      </c>
      <c r="AD1577" s="145">
        <v>1463.2</v>
      </c>
      <c r="AE1577" s="145">
        <v>1395.01</v>
      </c>
      <c r="AF1577" s="145">
        <v>1395.02</v>
      </c>
    </row>
    <row r="1578" spans="1:32" s="1" customFormat="1" ht="18" customHeight="1" x14ac:dyDescent="0.25">
      <c r="A1578" s="90" t="s">
        <v>84</v>
      </c>
      <c r="B1578" s="90"/>
      <c r="C1578" s="90"/>
      <c r="D1578" s="90"/>
      <c r="E1578" s="90"/>
      <c r="F1578" s="90"/>
      <c r="G1578" s="90"/>
      <c r="H1578" s="91"/>
      <c r="I1578" s="145">
        <v>1406.6100000000001</v>
      </c>
      <c r="J1578" s="145">
        <v>1395.3400000000001</v>
      </c>
      <c r="K1578" s="145">
        <v>1394.38</v>
      </c>
      <c r="L1578" s="145">
        <v>1396.26</v>
      </c>
      <c r="M1578" s="145">
        <v>1396.3200000000002</v>
      </c>
      <c r="N1578" s="145">
        <v>1396.27</v>
      </c>
      <c r="O1578" s="145">
        <v>1395.44</v>
      </c>
      <c r="P1578" s="145">
        <v>1408.74</v>
      </c>
      <c r="Q1578" s="145">
        <v>1397.1200000000001</v>
      </c>
      <c r="R1578" s="145">
        <v>1403.8700000000001</v>
      </c>
      <c r="S1578" s="145">
        <v>1496.14</v>
      </c>
      <c r="T1578" s="145">
        <v>1497.47</v>
      </c>
      <c r="U1578" s="145">
        <v>1496.89</v>
      </c>
      <c r="V1578" s="145">
        <v>1497.5300000000002</v>
      </c>
      <c r="W1578" s="145">
        <v>1524.5500000000002</v>
      </c>
      <c r="X1578" s="145">
        <v>1508.5800000000002</v>
      </c>
      <c r="Y1578" s="145">
        <v>1497.39</v>
      </c>
      <c r="Z1578" s="145">
        <v>1468.79</v>
      </c>
      <c r="AA1578" s="145">
        <v>1435</v>
      </c>
      <c r="AB1578" s="145">
        <v>1414.8000000000002</v>
      </c>
      <c r="AC1578" s="145">
        <v>1485.39</v>
      </c>
      <c r="AD1578" s="145">
        <v>1547.8200000000002</v>
      </c>
      <c r="AE1578" s="145">
        <v>1396.0800000000002</v>
      </c>
      <c r="AF1578" s="145">
        <v>1395.15</v>
      </c>
    </row>
    <row r="1579" spans="1:32" s="1" customFormat="1" ht="18" customHeight="1" x14ac:dyDescent="0.25">
      <c r="A1579" s="90" t="s">
        <v>85</v>
      </c>
      <c r="B1579" s="90"/>
      <c r="C1579" s="90"/>
      <c r="D1579" s="90"/>
      <c r="E1579" s="90"/>
      <c r="F1579" s="90"/>
      <c r="G1579" s="90"/>
      <c r="H1579" s="91"/>
      <c r="I1579" s="145">
        <v>1402.95</v>
      </c>
      <c r="J1579" s="145">
        <v>1394.5600000000002</v>
      </c>
      <c r="K1579" s="145">
        <v>1393.91</v>
      </c>
      <c r="L1579" s="145">
        <v>1396.43</v>
      </c>
      <c r="M1579" s="145">
        <v>1396.48</v>
      </c>
      <c r="N1579" s="145">
        <v>1396.52</v>
      </c>
      <c r="O1579" s="145">
        <v>1395.67</v>
      </c>
      <c r="P1579" s="145">
        <v>1401.39</v>
      </c>
      <c r="Q1579" s="145">
        <v>1396.53</v>
      </c>
      <c r="R1579" s="145">
        <v>1402.92</v>
      </c>
      <c r="S1579" s="145">
        <v>1485.5500000000002</v>
      </c>
      <c r="T1579" s="145">
        <v>1493.3300000000002</v>
      </c>
      <c r="U1579" s="145">
        <v>1493.6000000000001</v>
      </c>
      <c r="V1579" s="145">
        <v>1495.5700000000002</v>
      </c>
      <c r="W1579" s="145">
        <v>1520.97</v>
      </c>
      <c r="X1579" s="145">
        <v>1505.69</v>
      </c>
      <c r="Y1579" s="145">
        <v>1496.0300000000002</v>
      </c>
      <c r="Z1579" s="145">
        <v>1468.19</v>
      </c>
      <c r="AA1579" s="145">
        <v>1436.99</v>
      </c>
      <c r="AB1579" s="145">
        <v>1416.4</v>
      </c>
      <c r="AC1579" s="145">
        <v>1501.95</v>
      </c>
      <c r="AD1579" s="145">
        <v>1541.5400000000002</v>
      </c>
      <c r="AE1579" s="145">
        <v>1395.75</v>
      </c>
      <c r="AF1579" s="145">
        <v>1395.67</v>
      </c>
    </row>
    <row r="1580" spans="1:32" s="1" customFormat="1" ht="18" customHeight="1" x14ac:dyDescent="0.25">
      <c r="A1580" s="90" t="s">
        <v>86</v>
      </c>
      <c r="B1580" s="90"/>
      <c r="C1580" s="90"/>
      <c r="D1580" s="90"/>
      <c r="E1580" s="90"/>
      <c r="F1580" s="90"/>
      <c r="G1580" s="90"/>
      <c r="H1580" s="91"/>
      <c r="I1580" s="145">
        <v>1436.41</v>
      </c>
      <c r="J1580" s="145">
        <v>1399.19</v>
      </c>
      <c r="K1580" s="145">
        <v>1397.91</v>
      </c>
      <c r="L1580" s="145">
        <v>1395.22</v>
      </c>
      <c r="M1580" s="145">
        <v>1396.44</v>
      </c>
      <c r="N1580" s="145">
        <v>1396.53</v>
      </c>
      <c r="O1580" s="145">
        <v>1396.0900000000001</v>
      </c>
      <c r="P1580" s="145">
        <v>1398.39</v>
      </c>
      <c r="Q1580" s="145">
        <v>1396.88</v>
      </c>
      <c r="R1580" s="145">
        <v>1402.96</v>
      </c>
      <c r="S1580" s="145">
        <v>1479.7600000000002</v>
      </c>
      <c r="T1580" s="145">
        <v>1490.3500000000001</v>
      </c>
      <c r="U1580" s="145">
        <v>1491.1200000000001</v>
      </c>
      <c r="V1580" s="145">
        <v>1492.5100000000002</v>
      </c>
      <c r="W1580" s="145">
        <v>1492.7900000000002</v>
      </c>
      <c r="X1580" s="145">
        <v>1493.42</v>
      </c>
      <c r="Y1580" s="145">
        <v>1492.8200000000002</v>
      </c>
      <c r="Z1580" s="145">
        <v>1465.3100000000002</v>
      </c>
      <c r="AA1580" s="145">
        <v>1435.65</v>
      </c>
      <c r="AB1580" s="145">
        <v>1422.8700000000001</v>
      </c>
      <c r="AC1580" s="145">
        <v>1539.7300000000002</v>
      </c>
      <c r="AD1580" s="145">
        <v>1544.1000000000001</v>
      </c>
      <c r="AE1580" s="145">
        <v>1414.89</v>
      </c>
      <c r="AF1580" s="145">
        <v>1395.88</v>
      </c>
    </row>
    <row r="1581" spans="1:32" s="1" customFormat="1" ht="18" customHeight="1" x14ac:dyDescent="0.25">
      <c r="A1581" s="90" t="s">
        <v>87</v>
      </c>
      <c r="B1581" s="90"/>
      <c r="C1581" s="90"/>
      <c r="D1581" s="90"/>
      <c r="E1581" s="90"/>
      <c r="F1581" s="90"/>
      <c r="G1581" s="90"/>
      <c r="H1581" s="91"/>
      <c r="I1581" s="145">
        <v>1416.8100000000002</v>
      </c>
      <c r="J1581" s="145">
        <v>1399.3100000000002</v>
      </c>
      <c r="K1581" s="145">
        <v>1397.0400000000002</v>
      </c>
      <c r="L1581" s="145">
        <v>1395.95</v>
      </c>
      <c r="M1581" s="145">
        <v>1396.69</v>
      </c>
      <c r="N1581" s="145">
        <v>1396.74</v>
      </c>
      <c r="O1581" s="145">
        <v>1395.95</v>
      </c>
      <c r="P1581" s="145">
        <v>1397.53</v>
      </c>
      <c r="Q1581" s="145">
        <v>1397.03</v>
      </c>
      <c r="R1581" s="145">
        <v>1401.13</v>
      </c>
      <c r="S1581" s="145">
        <v>1469.64</v>
      </c>
      <c r="T1581" s="145">
        <v>1488.14</v>
      </c>
      <c r="U1581" s="145">
        <v>1488.6000000000001</v>
      </c>
      <c r="V1581" s="145">
        <v>1489.3000000000002</v>
      </c>
      <c r="W1581" s="145">
        <v>1490.9800000000002</v>
      </c>
      <c r="X1581" s="145">
        <v>1490.95</v>
      </c>
      <c r="Y1581" s="145">
        <v>1490.8500000000001</v>
      </c>
      <c r="Z1581" s="145">
        <v>1463.5700000000002</v>
      </c>
      <c r="AA1581" s="145">
        <v>1434.6200000000001</v>
      </c>
      <c r="AB1581" s="145">
        <v>1421.15</v>
      </c>
      <c r="AC1581" s="145">
        <v>1534.41</v>
      </c>
      <c r="AD1581" s="145">
        <v>1539.72</v>
      </c>
      <c r="AE1581" s="145">
        <v>1412.43</v>
      </c>
      <c r="AF1581" s="145">
        <v>1395.5500000000002</v>
      </c>
    </row>
    <row r="1582" spans="1:32" s="1" customFormat="1" ht="18" customHeight="1" x14ac:dyDescent="0.25">
      <c r="A1582" s="90" t="s">
        <v>88</v>
      </c>
      <c r="B1582" s="90"/>
      <c r="C1582" s="90"/>
      <c r="D1582" s="90"/>
      <c r="E1582" s="90"/>
      <c r="F1582" s="90"/>
      <c r="G1582" s="90"/>
      <c r="H1582" s="91"/>
      <c r="I1582" s="145">
        <v>1417.49</v>
      </c>
      <c r="J1582" s="145">
        <v>1399.5400000000002</v>
      </c>
      <c r="K1582" s="145">
        <v>1398.5900000000001</v>
      </c>
      <c r="L1582" s="145">
        <v>1396.51</v>
      </c>
      <c r="M1582" s="145">
        <v>1396.5500000000002</v>
      </c>
      <c r="N1582" s="145">
        <v>1396.5600000000002</v>
      </c>
      <c r="O1582" s="145">
        <v>1395.72</v>
      </c>
      <c r="P1582" s="145">
        <v>1423.02</v>
      </c>
      <c r="Q1582" s="145">
        <v>1396.8300000000002</v>
      </c>
      <c r="R1582" s="145">
        <v>1430.88</v>
      </c>
      <c r="S1582" s="145">
        <v>1515.0400000000002</v>
      </c>
      <c r="T1582" s="145">
        <v>1539.71</v>
      </c>
      <c r="U1582" s="145">
        <v>1540.0500000000002</v>
      </c>
      <c r="V1582" s="145">
        <v>1540.7500000000002</v>
      </c>
      <c r="W1582" s="145">
        <v>1547.5400000000002</v>
      </c>
      <c r="X1582" s="145">
        <v>1547.7</v>
      </c>
      <c r="Y1582" s="145">
        <v>1544.67</v>
      </c>
      <c r="Z1582" s="145">
        <v>1515.91</v>
      </c>
      <c r="AA1582" s="145">
        <v>1489.1100000000001</v>
      </c>
      <c r="AB1582" s="145">
        <v>1420.66</v>
      </c>
      <c r="AC1582" s="145">
        <v>1567.6100000000001</v>
      </c>
      <c r="AD1582" s="145">
        <v>1540.2</v>
      </c>
      <c r="AE1582" s="145">
        <v>1450.8400000000001</v>
      </c>
      <c r="AF1582" s="145">
        <v>1396.1200000000001</v>
      </c>
    </row>
    <row r="1583" spans="1:32" s="1" customFormat="1" ht="18" customHeight="1" x14ac:dyDescent="0.25">
      <c r="A1583" s="90" t="s">
        <v>89</v>
      </c>
      <c r="B1583" s="90"/>
      <c r="C1583" s="90"/>
      <c r="D1583" s="90"/>
      <c r="E1583" s="90"/>
      <c r="F1583" s="90"/>
      <c r="G1583" s="90"/>
      <c r="H1583" s="91"/>
      <c r="I1583" s="145">
        <v>1404.42</v>
      </c>
      <c r="J1583" s="145">
        <v>1391.5</v>
      </c>
      <c r="K1583" s="145">
        <v>1391.37</v>
      </c>
      <c r="L1583" s="145">
        <v>1393.6599999999999</v>
      </c>
      <c r="M1583" s="145">
        <v>1396.73</v>
      </c>
      <c r="N1583" s="145">
        <v>1397.73</v>
      </c>
      <c r="O1583" s="145">
        <v>1395.77</v>
      </c>
      <c r="P1583" s="145">
        <v>1416.43</v>
      </c>
      <c r="Q1583" s="145">
        <v>1397.03</v>
      </c>
      <c r="R1583" s="145">
        <v>1435.2900000000002</v>
      </c>
      <c r="S1583" s="145">
        <v>1521.8400000000001</v>
      </c>
      <c r="T1583" s="145">
        <v>1546.91</v>
      </c>
      <c r="U1583" s="145">
        <v>1545.94</v>
      </c>
      <c r="V1583" s="145">
        <v>1547.2900000000002</v>
      </c>
      <c r="W1583" s="145">
        <v>1545.1200000000001</v>
      </c>
      <c r="X1583" s="145">
        <v>1543.69</v>
      </c>
      <c r="Y1583" s="145">
        <v>1541.3100000000002</v>
      </c>
      <c r="Z1583" s="145">
        <v>1517.0900000000001</v>
      </c>
      <c r="AA1583" s="145">
        <v>1490.94</v>
      </c>
      <c r="AB1583" s="145">
        <v>1420.3500000000001</v>
      </c>
      <c r="AC1583" s="145">
        <v>1555.7500000000002</v>
      </c>
      <c r="AD1583" s="145">
        <v>1539.72</v>
      </c>
      <c r="AE1583" s="145">
        <v>1442.88</v>
      </c>
      <c r="AF1583" s="145">
        <v>1396.27</v>
      </c>
    </row>
    <row r="1584" spans="1:32" s="1" customFormat="1" ht="18" customHeight="1" x14ac:dyDescent="0.25">
      <c r="A1584" s="90" t="s">
        <v>90</v>
      </c>
      <c r="B1584" s="90"/>
      <c r="C1584" s="90"/>
      <c r="D1584" s="90"/>
      <c r="E1584" s="90"/>
      <c r="F1584" s="90"/>
      <c r="G1584" s="90"/>
      <c r="H1584" s="91"/>
      <c r="I1584" s="145">
        <v>1414.76</v>
      </c>
      <c r="J1584" s="145">
        <v>1392.3600000000001</v>
      </c>
      <c r="K1584" s="145">
        <v>1390.4899999999998</v>
      </c>
      <c r="L1584" s="145">
        <v>1392.42</v>
      </c>
      <c r="M1584" s="145">
        <v>1397.74</v>
      </c>
      <c r="N1584" s="145">
        <v>1397.74</v>
      </c>
      <c r="O1584" s="145">
        <v>1395.98</v>
      </c>
      <c r="P1584" s="145">
        <v>1444.27</v>
      </c>
      <c r="Q1584" s="145">
        <v>1397.1000000000001</v>
      </c>
      <c r="R1584" s="145">
        <v>1445.49</v>
      </c>
      <c r="S1584" s="145">
        <v>1519.3500000000001</v>
      </c>
      <c r="T1584" s="145">
        <v>1544.0700000000002</v>
      </c>
      <c r="U1584" s="145">
        <v>1544.16</v>
      </c>
      <c r="V1584" s="145">
        <v>1567.63</v>
      </c>
      <c r="W1584" s="145">
        <v>1568.65</v>
      </c>
      <c r="X1584" s="145">
        <v>1569.0300000000002</v>
      </c>
      <c r="Y1584" s="145">
        <v>1544.8600000000001</v>
      </c>
      <c r="Z1584" s="145">
        <v>1520.0700000000002</v>
      </c>
      <c r="AA1584" s="145">
        <v>1491.38</v>
      </c>
      <c r="AB1584" s="145">
        <v>1438.97</v>
      </c>
      <c r="AC1584" s="145">
        <v>1548.2800000000002</v>
      </c>
      <c r="AD1584" s="145">
        <v>1552.2700000000002</v>
      </c>
      <c r="AE1584" s="145">
        <v>1438.16</v>
      </c>
      <c r="AF1584" s="145">
        <v>1396.0700000000002</v>
      </c>
    </row>
    <row r="1585" spans="1:32" s="1" customFormat="1" ht="18" customHeight="1" x14ac:dyDescent="0.25">
      <c r="A1585" s="90" t="s">
        <v>91</v>
      </c>
      <c r="B1585" s="90"/>
      <c r="C1585" s="90"/>
      <c r="D1585" s="90"/>
      <c r="E1585" s="90"/>
      <c r="F1585" s="90"/>
      <c r="G1585" s="90"/>
      <c r="H1585" s="91"/>
      <c r="I1585" s="145">
        <v>1408.71</v>
      </c>
      <c r="J1585" s="145">
        <v>1376.48</v>
      </c>
      <c r="K1585" s="145">
        <v>1375.0500000000002</v>
      </c>
      <c r="L1585" s="145">
        <v>1377.4099999999999</v>
      </c>
      <c r="M1585" s="145">
        <v>1380.48</v>
      </c>
      <c r="N1585" s="145">
        <v>1380.42</v>
      </c>
      <c r="O1585" s="145">
        <v>1395.72</v>
      </c>
      <c r="P1585" s="145">
        <v>1415.45</v>
      </c>
      <c r="Q1585" s="145">
        <v>1396.92</v>
      </c>
      <c r="R1585" s="145">
        <v>1439.76</v>
      </c>
      <c r="S1585" s="145">
        <v>1495.7400000000002</v>
      </c>
      <c r="T1585" s="145">
        <v>1519.5800000000002</v>
      </c>
      <c r="U1585" s="145">
        <v>1516.96</v>
      </c>
      <c r="V1585" s="145">
        <v>1541.68</v>
      </c>
      <c r="W1585" s="145">
        <v>1546.0600000000002</v>
      </c>
      <c r="X1585" s="145">
        <v>1548.42</v>
      </c>
      <c r="Y1585" s="145">
        <v>1547.2300000000002</v>
      </c>
      <c r="Z1585" s="145">
        <v>1520.91</v>
      </c>
      <c r="AA1585" s="145">
        <v>1474.6399999999999</v>
      </c>
      <c r="AB1585" s="145">
        <v>1440.24</v>
      </c>
      <c r="AC1585" s="145">
        <v>1524.41</v>
      </c>
      <c r="AD1585" s="145">
        <v>1542.5500000000002</v>
      </c>
      <c r="AE1585" s="145">
        <v>1467.5800000000002</v>
      </c>
      <c r="AF1585" s="145">
        <v>1396.26</v>
      </c>
    </row>
    <row r="1586" spans="1:32" s="1" customFormat="1" ht="18" customHeight="1" x14ac:dyDescent="0.25">
      <c r="A1586" s="90" t="s">
        <v>92</v>
      </c>
      <c r="B1586" s="90"/>
      <c r="C1586" s="90"/>
      <c r="D1586" s="90"/>
      <c r="E1586" s="90"/>
      <c r="F1586" s="90"/>
      <c r="G1586" s="90"/>
      <c r="H1586" s="91"/>
      <c r="I1586" s="145">
        <v>1388.1</v>
      </c>
      <c r="J1586" s="145">
        <v>1258.0500000000002</v>
      </c>
      <c r="K1586" s="145">
        <v>1319.5</v>
      </c>
      <c r="L1586" s="145">
        <v>1336.21</v>
      </c>
      <c r="M1586" s="145">
        <v>1381.29</v>
      </c>
      <c r="N1586" s="145">
        <v>1381.1799999999998</v>
      </c>
      <c r="O1586" s="145">
        <v>1391.38</v>
      </c>
      <c r="P1586" s="145">
        <v>1410.22</v>
      </c>
      <c r="Q1586" s="145">
        <v>1396.8400000000001</v>
      </c>
      <c r="R1586" s="145">
        <v>1437.0400000000002</v>
      </c>
      <c r="S1586" s="145">
        <v>1491.5100000000002</v>
      </c>
      <c r="T1586" s="145">
        <v>1516.88</v>
      </c>
      <c r="U1586" s="145">
        <v>1515.16</v>
      </c>
      <c r="V1586" s="145">
        <v>1535.2900000000002</v>
      </c>
      <c r="W1586" s="145">
        <v>1537.8700000000001</v>
      </c>
      <c r="X1586" s="145">
        <v>1539.67</v>
      </c>
      <c r="Y1586" s="145">
        <v>1550.1000000000001</v>
      </c>
      <c r="Z1586" s="145">
        <v>1528.6100000000001</v>
      </c>
      <c r="AA1586" s="145">
        <v>1477.5700000000002</v>
      </c>
      <c r="AB1586" s="145">
        <v>1439.2900000000002</v>
      </c>
      <c r="AC1586" s="145">
        <v>1524.92</v>
      </c>
      <c r="AD1586" s="145">
        <v>1544.7600000000002</v>
      </c>
      <c r="AE1586" s="145">
        <v>1456.78</v>
      </c>
      <c r="AF1586" s="145">
        <v>1395.8100000000002</v>
      </c>
    </row>
    <row r="1587" spans="1:32" s="1" customFormat="1" ht="18" customHeight="1" x14ac:dyDescent="0.25">
      <c r="A1587" s="90" t="s">
        <v>93</v>
      </c>
      <c r="B1587" s="90"/>
      <c r="C1587" s="90"/>
      <c r="D1587" s="90"/>
      <c r="E1587" s="90"/>
      <c r="F1587" s="90"/>
      <c r="G1587" s="90"/>
      <c r="H1587" s="91"/>
      <c r="I1587" s="145">
        <v>1436.3200000000002</v>
      </c>
      <c r="J1587" s="145">
        <v>1405.0800000000002</v>
      </c>
      <c r="K1587" s="145">
        <v>1402.0700000000002</v>
      </c>
      <c r="L1587" s="145">
        <v>1396.6100000000001</v>
      </c>
      <c r="M1587" s="145">
        <v>1396.01</v>
      </c>
      <c r="N1587" s="145">
        <v>1395.9</v>
      </c>
      <c r="O1587" s="145">
        <v>1394.65</v>
      </c>
      <c r="P1587" s="145">
        <v>1408.74</v>
      </c>
      <c r="Q1587" s="145">
        <v>1396.47</v>
      </c>
      <c r="R1587" s="145">
        <v>1428.68</v>
      </c>
      <c r="S1587" s="145">
        <v>1481.2600000000002</v>
      </c>
      <c r="T1587" s="145">
        <v>1505.4900000000002</v>
      </c>
      <c r="U1587" s="145">
        <v>1506.14</v>
      </c>
      <c r="V1587" s="145">
        <v>1505.94</v>
      </c>
      <c r="W1587" s="145">
        <v>1528.2600000000002</v>
      </c>
      <c r="X1587" s="145">
        <v>1528.91</v>
      </c>
      <c r="Y1587" s="145">
        <v>1533.6100000000001</v>
      </c>
      <c r="Z1587" s="145">
        <v>1511.0600000000002</v>
      </c>
      <c r="AA1587" s="145">
        <v>1458.8100000000002</v>
      </c>
      <c r="AB1587" s="145">
        <v>1455.6900000000003</v>
      </c>
      <c r="AC1587" s="145">
        <v>1567.97</v>
      </c>
      <c r="AD1587" s="145">
        <v>1567.5200000000002</v>
      </c>
      <c r="AE1587" s="145">
        <v>1447.65</v>
      </c>
      <c r="AF1587" s="145">
        <v>1395.45</v>
      </c>
    </row>
    <row r="1588" spans="1:32" s="1" customFormat="1" ht="18" customHeight="1" x14ac:dyDescent="0.25">
      <c r="A1588" s="90" t="s">
        <v>94</v>
      </c>
      <c r="B1588" s="90"/>
      <c r="C1588" s="90"/>
      <c r="D1588" s="90"/>
      <c r="E1588" s="90"/>
      <c r="F1588" s="90"/>
      <c r="G1588" s="90"/>
      <c r="H1588" s="91"/>
      <c r="I1588" s="145">
        <v>1426.9</v>
      </c>
      <c r="J1588" s="145">
        <v>1403.77</v>
      </c>
      <c r="K1588" s="145">
        <v>1399.17</v>
      </c>
      <c r="L1588" s="145">
        <v>1395.17</v>
      </c>
      <c r="M1588" s="145">
        <v>1396.25</v>
      </c>
      <c r="N1588" s="145">
        <v>1396.22</v>
      </c>
      <c r="O1588" s="145">
        <v>1395.01</v>
      </c>
      <c r="P1588" s="145">
        <v>1398.5400000000002</v>
      </c>
      <c r="Q1588" s="145">
        <v>1396.5600000000002</v>
      </c>
      <c r="R1588" s="145">
        <v>1401.38</v>
      </c>
      <c r="S1588" s="145">
        <v>1458.75</v>
      </c>
      <c r="T1588" s="145">
        <v>1487.3700000000001</v>
      </c>
      <c r="U1588" s="145">
        <v>1488.0900000000001</v>
      </c>
      <c r="V1588" s="145">
        <v>1487.92</v>
      </c>
      <c r="W1588" s="145">
        <v>1513.0700000000002</v>
      </c>
      <c r="X1588" s="145">
        <v>1489.1000000000001</v>
      </c>
      <c r="Y1588" s="145">
        <v>1489.13</v>
      </c>
      <c r="Z1588" s="145">
        <v>1488.89</v>
      </c>
      <c r="AA1588" s="145">
        <v>1433.93</v>
      </c>
      <c r="AB1588" s="145">
        <v>1433.38</v>
      </c>
      <c r="AC1588" s="145">
        <v>1546.8600000000001</v>
      </c>
      <c r="AD1588" s="145">
        <v>1576.47</v>
      </c>
      <c r="AE1588" s="145">
        <v>1451.51</v>
      </c>
      <c r="AF1588" s="145">
        <v>1395.3000000000002</v>
      </c>
    </row>
    <row r="1589" spans="1:32" s="1" customFormat="1" ht="18" customHeight="1" x14ac:dyDescent="0.25">
      <c r="A1589" s="90" t="s">
        <v>95</v>
      </c>
      <c r="B1589" s="90"/>
      <c r="C1589" s="90"/>
      <c r="D1589" s="90"/>
      <c r="E1589" s="90"/>
      <c r="F1589" s="90"/>
      <c r="G1589" s="90"/>
      <c r="H1589" s="91"/>
      <c r="I1589" s="145">
        <v>1436.0700000000002</v>
      </c>
      <c r="J1589" s="145">
        <v>1405.9</v>
      </c>
      <c r="K1589" s="145">
        <v>1400.76</v>
      </c>
      <c r="L1589" s="145">
        <v>1395.4</v>
      </c>
      <c r="M1589" s="145">
        <v>1395.94</v>
      </c>
      <c r="N1589" s="145">
        <v>1396.26</v>
      </c>
      <c r="O1589" s="145">
        <v>1394.8300000000002</v>
      </c>
      <c r="P1589" s="145">
        <v>1442.0800000000002</v>
      </c>
      <c r="Q1589" s="145">
        <v>1396.73</v>
      </c>
      <c r="R1589" s="145">
        <v>1427.14</v>
      </c>
      <c r="S1589" s="145">
        <v>1484.8200000000002</v>
      </c>
      <c r="T1589" s="145">
        <v>1509.88</v>
      </c>
      <c r="U1589" s="145">
        <v>1509.94</v>
      </c>
      <c r="V1589" s="145">
        <v>1511.2700000000002</v>
      </c>
      <c r="W1589" s="145">
        <v>1537.18</v>
      </c>
      <c r="X1589" s="145">
        <v>1537.5700000000002</v>
      </c>
      <c r="Y1589" s="145">
        <v>1540.39</v>
      </c>
      <c r="Z1589" s="145">
        <v>1514.5100000000002</v>
      </c>
      <c r="AA1589" s="145">
        <v>1461.6100000000001</v>
      </c>
      <c r="AB1589" s="145">
        <v>1459.0800000000002</v>
      </c>
      <c r="AC1589" s="145">
        <v>1581.65</v>
      </c>
      <c r="AD1589" s="145">
        <v>1565.2300000000002</v>
      </c>
      <c r="AE1589" s="145">
        <v>1437.9</v>
      </c>
      <c r="AF1589" s="145">
        <v>1396.39</v>
      </c>
    </row>
    <row r="1590" spans="1:32" s="1" customFormat="1" ht="18" customHeight="1" x14ac:dyDescent="0.25">
      <c r="A1590" s="90" t="s">
        <v>96</v>
      </c>
      <c r="B1590" s="90"/>
      <c r="C1590" s="90"/>
      <c r="D1590" s="90"/>
      <c r="E1590" s="90"/>
      <c r="F1590" s="90"/>
      <c r="G1590" s="90"/>
      <c r="H1590" s="91"/>
      <c r="I1590" s="145">
        <v>1419.66</v>
      </c>
      <c r="J1590" s="145">
        <v>1394.7900000000002</v>
      </c>
      <c r="K1590" s="145">
        <v>1387.37</v>
      </c>
      <c r="L1590" s="145">
        <v>1394.0500000000002</v>
      </c>
      <c r="M1590" s="145">
        <v>1397.74</v>
      </c>
      <c r="N1590" s="145">
        <v>1397.74</v>
      </c>
      <c r="O1590" s="145">
        <v>1396.01</v>
      </c>
      <c r="P1590" s="145">
        <v>1425.77</v>
      </c>
      <c r="Q1590" s="145">
        <v>1396.92</v>
      </c>
      <c r="R1590" s="145">
        <v>1425.89</v>
      </c>
      <c r="S1590" s="145">
        <v>1483.7</v>
      </c>
      <c r="T1590" s="145">
        <v>1508.2700000000002</v>
      </c>
      <c r="U1590" s="145">
        <v>1507.8500000000001</v>
      </c>
      <c r="V1590" s="145">
        <v>1508.8000000000002</v>
      </c>
      <c r="W1590" s="145">
        <v>1532.0000000000002</v>
      </c>
      <c r="X1590" s="145">
        <v>1534.8000000000002</v>
      </c>
      <c r="Y1590" s="145">
        <v>1541.42</v>
      </c>
      <c r="Z1590" s="145">
        <v>1517.7</v>
      </c>
      <c r="AA1590" s="145">
        <v>1460.1100000000001</v>
      </c>
      <c r="AB1590" s="145">
        <v>1453.7200000000003</v>
      </c>
      <c r="AC1590" s="145">
        <v>1572.7400000000002</v>
      </c>
      <c r="AD1590" s="145">
        <v>1560.2300000000002</v>
      </c>
      <c r="AE1590" s="145">
        <v>1439.7900000000002</v>
      </c>
      <c r="AF1590" s="145">
        <v>1396.22</v>
      </c>
    </row>
    <row r="1591" spans="1:32" s="1" customFormat="1" ht="18" customHeight="1" x14ac:dyDescent="0.25">
      <c r="A1591" s="90" t="s">
        <v>97</v>
      </c>
      <c r="B1591" s="90"/>
      <c r="C1591" s="90"/>
      <c r="D1591" s="90"/>
      <c r="E1591" s="90"/>
      <c r="F1591" s="90"/>
      <c r="G1591" s="90"/>
      <c r="H1591" s="91"/>
      <c r="I1591" s="145">
        <v>1417.22</v>
      </c>
      <c r="J1591" s="145">
        <v>1404.0500000000002</v>
      </c>
      <c r="K1591" s="145">
        <v>1396.96</v>
      </c>
      <c r="L1591" s="145">
        <v>1396.1100000000001</v>
      </c>
      <c r="M1591" s="145">
        <v>1397.74</v>
      </c>
      <c r="N1591" s="145">
        <v>1397.74</v>
      </c>
      <c r="O1591" s="145">
        <v>1399.8200000000002</v>
      </c>
      <c r="P1591" s="145">
        <v>1418.28</v>
      </c>
      <c r="Q1591" s="145">
        <v>1396.92</v>
      </c>
      <c r="R1591" s="145">
        <v>1450.74</v>
      </c>
      <c r="S1591" s="145">
        <v>1529.3000000000002</v>
      </c>
      <c r="T1591" s="145">
        <v>1533.7900000000002</v>
      </c>
      <c r="U1591" s="145">
        <v>1531.3400000000001</v>
      </c>
      <c r="V1591" s="145">
        <v>1532.9900000000002</v>
      </c>
      <c r="W1591" s="145">
        <v>1533.64</v>
      </c>
      <c r="X1591" s="145">
        <v>1537.18</v>
      </c>
      <c r="Y1591" s="145">
        <v>1536.64</v>
      </c>
      <c r="Z1591" s="145">
        <v>1513.2800000000002</v>
      </c>
      <c r="AA1591" s="145">
        <v>1460.99</v>
      </c>
      <c r="AB1591" s="145">
        <v>1460.24</v>
      </c>
      <c r="AC1591" s="145">
        <v>1585.97</v>
      </c>
      <c r="AD1591" s="145">
        <v>1579.2400000000002</v>
      </c>
      <c r="AE1591" s="145">
        <v>1449.8000000000002</v>
      </c>
      <c r="AF1591" s="145">
        <v>1396.03</v>
      </c>
    </row>
    <row r="1592" spans="1:32" s="1" customFormat="1" ht="18" customHeight="1" x14ac:dyDescent="0.25">
      <c r="A1592" s="90" t="s">
        <v>98</v>
      </c>
      <c r="B1592" s="90"/>
      <c r="C1592" s="90"/>
      <c r="D1592" s="90"/>
      <c r="E1592" s="90"/>
      <c r="F1592" s="90"/>
      <c r="G1592" s="90"/>
      <c r="H1592" s="91"/>
      <c r="I1592" s="145">
        <v>1455.17</v>
      </c>
      <c r="J1592" s="145">
        <v>1408.48</v>
      </c>
      <c r="K1592" s="145">
        <v>1400.94</v>
      </c>
      <c r="L1592" s="145">
        <v>1397.17</v>
      </c>
      <c r="M1592" s="145">
        <v>1396.6100000000001</v>
      </c>
      <c r="N1592" s="145">
        <v>1396.53</v>
      </c>
      <c r="O1592" s="145">
        <v>1395.7</v>
      </c>
      <c r="P1592" s="145">
        <v>1455.01</v>
      </c>
      <c r="Q1592" s="145">
        <v>1396.7900000000002</v>
      </c>
      <c r="R1592" s="145">
        <v>1431.5900000000001</v>
      </c>
      <c r="S1592" s="145">
        <v>1513.96</v>
      </c>
      <c r="T1592" s="145">
        <v>1538.7700000000002</v>
      </c>
      <c r="U1592" s="145">
        <v>1539.97</v>
      </c>
      <c r="V1592" s="145">
        <v>1542.0400000000002</v>
      </c>
      <c r="W1592" s="145">
        <v>1543.6100000000001</v>
      </c>
      <c r="X1592" s="145">
        <v>1549.8000000000002</v>
      </c>
      <c r="Y1592" s="145">
        <v>1552.1200000000001</v>
      </c>
      <c r="Z1592" s="145">
        <v>1524.97</v>
      </c>
      <c r="AA1592" s="145">
        <v>1465.44</v>
      </c>
      <c r="AB1592" s="145">
        <v>1463.5500000000002</v>
      </c>
      <c r="AC1592" s="145">
        <v>1582.66</v>
      </c>
      <c r="AD1592" s="145">
        <v>1587.3600000000001</v>
      </c>
      <c r="AE1592" s="145">
        <v>1453.64</v>
      </c>
      <c r="AF1592" s="145">
        <v>1396.23</v>
      </c>
    </row>
    <row r="1593" spans="1:32" s="1" customFormat="1" ht="18" customHeight="1" x14ac:dyDescent="0.25">
      <c r="A1593" s="90" t="s">
        <v>99</v>
      </c>
      <c r="B1593" s="90"/>
      <c r="C1593" s="90"/>
      <c r="D1593" s="90"/>
      <c r="E1593" s="90"/>
      <c r="F1593" s="90"/>
      <c r="G1593" s="90"/>
      <c r="H1593" s="91"/>
      <c r="I1593" s="145">
        <v>1460.58</v>
      </c>
      <c r="J1593" s="145">
        <v>1407.8700000000001</v>
      </c>
      <c r="K1593" s="145">
        <v>1399.2900000000002</v>
      </c>
      <c r="L1593" s="145">
        <v>1396.74</v>
      </c>
      <c r="M1593" s="145">
        <v>1396.74</v>
      </c>
      <c r="N1593" s="145">
        <v>1396.6100000000001</v>
      </c>
      <c r="O1593" s="145">
        <v>1395.76</v>
      </c>
      <c r="P1593" s="145">
        <v>1441.69</v>
      </c>
      <c r="Q1593" s="145">
        <v>1396.71</v>
      </c>
      <c r="R1593" s="145">
        <v>1429.8600000000001</v>
      </c>
      <c r="S1593" s="145">
        <v>1483.1000000000001</v>
      </c>
      <c r="T1593" s="145">
        <v>1506.8100000000002</v>
      </c>
      <c r="U1593" s="145">
        <v>1506.67</v>
      </c>
      <c r="V1593" s="145">
        <v>1529.17</v>
      </c>
      <c r="W1593" s="145">
        <v>1529.22</v>
      </c>
      <c r="X1593" s="145">
        <v>1529.2900000000002</v>
      </c>
      <c r="Y1593" s="145">
        <v>1529.4</v>
      </c>
      <c r="Z1593" s="145">
        <v>1484.0800000000002</v>
      </c>
      <c r="AA1593" s="145">
        <v>1458.55</v>
      </c>
      <c r="AB1593" s="145">
        <v>1457.0500000000002</v>
      </c>
      <c r="AC1593" s="145">
        <v>1559.7700000000002</v>
      </c>
      <c r="AD1593" s="145">
        <v>1568.89</v>
      </c>
      <c r="AE1593" s="145">
        <v>1450.1000000000001</v>
      </c>
      <c r="AF1593" s="145">
        <v>1396.0500000000002</v>
      </c>
    </row>
    <row r="1594" spans="1:32" s="1" customFormat="1" ht="18" customHeight="1" x14ac:dyDescent="0.25">
      <c r="A1594" s="90" t="s">
        <v>100</v>
      </c>
      <c r="B1594" s="90"/>
      <c r="C1594" s="90"/>
      <c r="D1594" s="90"/>
      <c r="E1594" s="90"/>
      <c r="F1594" s="90"/>
      <c r="G1594" s="90"/>
      <c r="H1594" s="91"/>
      <c r="I1594" s="145">
        <v>1494.1100000000001</v>
      </c>
      <c r="J1594" s="145">
        <v>1442.74</v>
      </c>
      <c r="K1594" s="145">
        <v>1407.1000000000001</v>
      </c>
      <c r="L1594" s="145">
        <v>1400.0600000000002</v>
      </c>
      <c r="M1594" s="145">
        <v>1396.98</v>
      </c>
      <c r="N1594" s="145">
        <v>1396.27</v>
      </c>
      <c r="O1594" s="145">
        <v>1395.22</v>
      </c>
      <c r="P1594" s="145">
        <v>1438.6100000000001</v>
      </c>
      <c r="Q1594" s="145">
        <v>1396.41</v>
      </c>
      <c r="R1594" s="145">
        <v>1401.76</v>
      </c>
      <c r="S1594" s="145">
        <v>1430.93</v>
      </c>
      <c r="T1594" s="145">
        <v>1482.92</v>
      </c>
      <c r="U1594" s="145">
        <v>1484.6200000000001</v>
      </c>
      <c r="V1594" s="145">
        <v>1484.65</v>
      </c>
      <c r="W1594" s="145">
        <v>1484.9</v>
      </c>
      <c r="X1594" s="145">
        <v>1485.63</v>
      </c>
      <c r="Y1594" s="145">
        <v>1493.17</v>
      </c>
      <c r="Z1594" s="145">
        <v>1435.2</v>
      </c>
      <c r="AA1594" s="145">
        <v>1402.6200000000001</v>
      </c>
      <c r="AB1594" s="145">
        <v>1432.0500000000002</v>
      </c>
      <c r="AC1594" s="145">
        <v>1539.95</v>
      </c>
      <c r="AD1594" s="145">
        <v>1556.38</v>
      </c>
      <c r="AE1594" s="145">
        <v>1450.41</v>
      </c>
      <c r="AF1594" s="145">
        <v>1394.8200000000002</v>
      </c>
    </row>
    <row r="1595" spans="1:32" s="1" customFormat="1" ht="18" customHeight="1" x14ac:dyDescent="0.25">
      <c r="A1595" s="90" t="s">
        <v>101</v>
      </c>
      <c r="B1595" s="90"/>
      <c r="C1595" s="90"/>
      <c r="D1595" s="90"/>
      <c r="E1595" s="90"/>
      <c r="F1595" s="90"/>
      <c r="G1595" s="90"/>
      <c r="H1595" s="91"/>
      <c r="I1595" s="145">
        <v>1470.92</v>
      </c>
      <c r="J1595" s="145">
        <v>1420.21</v>
      </c>
      <c r="K1595" s="145">
        <v>1403.51</v>
      </c>
      <c r="L1595" s="145">
        <v>1398.47</v>
      </c>
      <c r="M1595" s="145">
        <v>1396.7</v>
      </c>
      <c r="N1595" s="145">
        <v>1396.48</v>
      </c>
      <c r="O1595" s="145">
        <v>1395.3500000000001</v>
      </c>
      <c r="P1595" s="145">
        <v>1411.8300000000002</v>
      </c>
      <c r="Q1595" s="145">
        <v>1396.52</v>
      </c>
      <c r="R1595" s="145">
        <v>1401.92</v>
      </c>
      <c r="S1595" s="145">
        <v>1430.93</v>
      </c>
      <c r="T1595" s="145">
        <v>1484.21</v>
      </c>
      <c r="U1595" s="145">
        <v>1486.69</v>
      </c>
      <c r="V1595" s="145">
        <v>1487.2600000000002</v>
      </c>
      <c r="W1595" s="145">
        <v>1487.2400000000002</v>
      </c>
      <c r="X1595" s="145">
        <v>1488.17</v>
      </c>
      <c r="Y1595" s="145">
        <v>1462.21</v>
      </c>
      <c r="Z1595" s="145">
        <v>1433.72</v>
      </c>
      <c r="AA1595" s="145">
        <v>1402.8600000000001</v>
      </c>
      <c r="AB1595" s="145">
        <v>1432.69</v>
      </c>
      <c r="AC1595" s="145">
        <v>1541.5500000000002</v>
      </c>
      <c r="AD1595" s="145">
        <v>1554.6100000000001</v>
      </c>
      <c r="AE1595" s="145">
        <v>1450.39</v>
      </c>
      <c r="AF1595" s="145">
        <v>1395.1200000000001</v>
      </c>
    </row>
    <row r="1596" spans="1:32" s="1" customFormat="1" ht="18" customHeight="1" x14ac:dyDescent="0.25">
      <c r="A1596" s="90" t="s">
        <v>102</v>
      </c>
      <c r="B1596" s="90"/>
      <c r="C1596" s="90"/>
      <c r="D1596" s="90"/>
      <c r="E1596" s="90"/>
      <c r="F1596" s="90"/>
      <c r="G1596" s="90"/>
      <c r="H1596" s="91"/>
      <c r="I1596" s="145">
        <v>1461.03</v>
      </c>
      <c r="J1596" s="145">
        <v>1404.0400000000002</v>
      </c>
      <c r="K1596" s="145">
        <v>1399.77</v>
      </c>
      <c r="L1596" s="145">
        <v>1398.5500000000002</v>
      </c>
      <c r="M1596" s="145">
        <v>1397.01</v>
      </c>
      <c r="N1596" s="145">
        <v>1395.89</v>
      </c>
      <c r="O1596" s="145">
        <v>1400.8200000000002</v>
      </c>
      <c r="P1596" s="145">
        <v>1475.18</v>
      </c>
      <c r="Q1596" s="145">
        <v>1396.51</v>
      </c>
      <c r="R1596" s="145">
        <v>1489.18</v>
      </c>
      <c r="S1596" s="145">
        <v>1525.72</v>
      </c>
      <c r="T1596" s="145">
        <v>1542.2600000000002</v>
      </c>
      <c r="U1596" s="145">
        <v>1543.13</v>
      </c>
      <c r="V1596" s="145">
        <v>1555.69</v>
      </c>
      <c r="W1596" s="145">
        <v>1555.5300000000002</v>
      </c>
      <c r="X1596" s="145">
        <v>1557.5300000000002</v>
      </c>
      <c r="Y1596" s="145">
        <v>1556.0300000000002</v>
      </c>
      <c r="Z1596" s="145">
        <v>1499.6100000000001</v>
      </c>
      <c r="AA1596" s="145">
        <v>1467.91</v>
      </c>
      <c r="AB1596" s="145">
        <v>1461.2900000000002</v>
      </c>
      <c r="AC1596" s="145">
        <v>1603.0800000000002</v>
      </c>
      <c r="AD1596" s="145">
        <v>1612.63</v>
      </c>
      <c r="AE1596" s="145">
        <v>1493.5000000000002</v>
      </c>
      <c r="AF1596" s="145">
        <v>1395.3700000000001</v>
      </c>
    </row>
    <row r="1597" spans="1:32" s="1" customFormat="1" ht="18" customHeight="1" x14ac:dyDescent="0.25">
      <c r="A1597" s="90" t="s">
        <v>103</v>
      </c>
      <c r="B1597" s="90"/>
      <c r="C1597" s="90"/>
      <c r="D1597" s="90"/>
      <c r="E1597" s="90"/>
      <c r="F1597" s="90"/>
      <c r="G1597" s="90"/>
      <c r="H1597" s="91"/>
      <c r="I1597" s="145">
        <v>1438.41</v>
      </c>
      <c r="J1597" s="145">
        <v>1406.22</v>
      </c>
      <c r="K1597" s="145">
        <v>1397.3200000000002</v>
      </c>
      <c r="L1597" s="145">
        <v>1395.3300000000002</v>
      </c>
      <c r="M1597" s="145">
        <v>1395.78</v>
      </c>
      <c r="N1597" s="145">
        <v>1396.17</v>
      </c>
      <c r="O1597" s="145">
        <v>1400.3000000000002</v>
      </c>
      <c r="P1597" s="145">
        <v>1444.74</v>
      </c>
      <c r="Q1597" s="145">
        <v>1396.39</v>
      </c>
      <c r="R1597" s="145">
        <v>1482.7400000000002</v>
      </c>
      <c r="S1597" s="145">
        <v>1505.8400000000001</v>
      </c>
      <c r="T1597" s="145">
        <v>1519.0600000000002</v>
      </c>
      <c r="U1597" s="145">
        <v>1519.3600000000001</v>
      </c>
      <c r="V1597" s="145">
        <v>1529.2</v>
      </c>
      <c r="W1597" s="145">
        <v>1530.39</v>
      </c>
      <c r="X1597" s="145">
        <v>1539.8200000000002</v>
      </c>
      <c r="Y1597" s="145">
        <v>1539.9800000000002</v>
      </c>
      <c r="Z1597" s="145">
        <v>1493.0200000000002</v>
      </c>
      <c r="AA1597" s="145">
        <v>1458.5300000000002</v>
      </c>
      <c r="AB1597" s="145">
        <v>1457.25</v>
      </c>
      <c r="AC1597" s="145">
        <v>1586.15</v>
      </c>
      <c r="AD1597" s="145">
        <v>1584.6000000000001</v>
      </c>
      <c r="AE1597" s="145">
        <v>1477.89</v>
      </c>
      <c r="AF1597" s="145">
        <v>1395.28</v>
      </c>
    </row>
    <row r="1598" spans="1:32" s="1" customFormat="1" ht="18" customHeight="1" x14ac:dyDescent="0.25">
      <c r="A1598" s="90" t="s">
        <v>104</v>
      </c>
      <c r="B1598" s="90"/>
      <c r="C1598" s="90"/>
      <c r="D1598" s="90"/>
      <c r="E1598" s="90"/>
      <c r="F1598" s="90"/>
      <c r="G1598" s="90"/>
      <c r="H1598" s="91"/>
      <c r="I1598" s="145">
        <v>1418.0400000000002</v>
      </c>
      <c r="J1598" s="145">
        <v>1395.46</v>
      </c>
      <c r="K1598" s="145">
        <v>1387.1399999999999</v>
      </c>
      <c r="L1598" s="145">
        <v>1387.0500000000002</v>
      </c>
      <c r="M1598" s="145">
        <v>1393.8500000000001</v>
      </c>
      <c r="N1598" s="145">
        <v>1396.3200000000002</v>
      </c>
      <c r="O1598" s="145">
        <v>1398.92</v>
      </c>
      <c r="P1598" s="145">
        <v>1433.5500000000002</v>
      </c>
      <c r="Q1598" s="145">
        <v>1396.52</v>
      </c>
      <c r="R1598" s="145">
        <v>1479.2500000000002</v>
      </c>
      <c r="S1598" s="145">
        <v>1505.47</v>
      </c>
      <c r="T1598" s="145">
        <v>1519.14</v>
      </c>
      <c r="U1598" s="145">
        <v>1527.8400000000001</v>
      </c>
      <c r="V1598" s="145">
        <v>1528.66</v>
      </c>
      <c r="W1598" s="145">
        <v>1530.0800000000002</v>
      </c>
      <c r="X1598" s="145">
        <v>1537.3000000000002</v>
      </c>
      <c r="Y1598" s="145">
        <v>1545.5800000000002</v>
      </c>
      <c r="Z1598" s="145">
        <v>1542.72</v>
      </c>
      <c r="AA1598" s="145">
        <v>1506.0500000000002</v>
      </c>
      <c r="AB1598" s="145">
        <v>1503.8700000000001</v>
      </c>
      <c r="AC1598" s="145">
        <v>1630.46</v>
      </c>
      <c r="AD1598" s="145">
        <v>1627.38</v>
      </c>
      <c r="AE1598" s="145">
        <v>1503.42</v>
      </c>
      <c r="AF1598" s="145">
        <v>1395.41</v>
      </c>
    </row>
    <row r="1599" spans="1:32" s="1" customFormat="1" ht="18" customHeight="1" x14ac:dyDescent="0.25">
      <c r="A1599" s="90" t="s">
        <v>105</v>
      </c>
      <c r="B1599" s="90"/>
      <c r="C1599" s="90"/>
      <c r="D1599" s="90"/>
      <c r="E1599" s="90"/>
      <c r="F1599" s="90"/>
      <c r="G1599" s="90"/>
      <c r="H1599" s="91"/>
      <c r="I1599" s="145">
        <v>1430.8200000000002</v>
      </c>
      <c r="J1599" s="145">
        <v>1402.0800000000002</v>
      </c>
      <c r="K1599" s="145">
        <v>1395.18</v>
      </c>
      <c r="L1599" s="145">
        <v>1393.37</v>
      </c>
      <c r="M1599" s="145">
        <v>1395.22</v>
      </c>
      <c r="N1599" s="145">
        <v>1396.21</v>
      </c>
      <c r="O1599" s="145">
        <v>1403.8000000000002</v>
      </c>
      <c r="P1599" s="145">
        <v>1469.09</v>
      </c>
      <c r="Q1599" s="145">
        <v>1418.49</v>
      </c>
      <c r="R1599" s="145">
        <v>1531.0100000000002</v>
      </c>
      <c r="S1599" s="145">
        <v>1574.1200000000001</v>
      </c>
      <c r="T1599" s="145">
        <v>1525.5400000000002</v>
      </c>
      <c r="U1599" s="145">
        <v>1534.41</v>
      </c>
      <c r="V1599" s="145">
        <v>1535.0300000000002</v>
      </c>
      <c r="W1599" s="145">
        <v>1557.0100000000002</v>
      </c>
      <c r="X1599" s="145">
        <v>1579.72</v>
      </c>
      <c r="Y1599" s="145">
        <v>1649.2</v>
      </c>
      <c r="Z1599" s="145">
        <v>1610.0400000000002</v>
      </c>
      <c r="AA1599" s="145">
        <v>1571.5700000000002</v>
      </c>
      <c r="AB1599" s="145">
        <v>1562.3500000000001</v>
      </c>
      <c r="AC1599" s="145">
        <v>1700.3600000000001</v>
      </c>
      <c r="AD1599" s="145">
        <v>1698.95</v>
      </c>
      <c r="AE1599" s="145">
        <v>1616.3400000000001</v>
      </c>
      <c r="AF1599" s="145">
        <v>1441.3200000000002</v>
      </c>
    </row>
    <row r="1600" spans="1:32" s="1" customFormat="1" ht="18" customHeight="1" x14ac:dyDescent="0.25">
      <c r="A1600" s="90" t="s">
        <v>106</v>
      </c>
      <c r="B1600" s="90"/>
      <c r="C1600" s="90"/>
      <c r="D1600" s="90"/>
      <c r="E1600" s="90"/>
      <c r="F1600" s="90"/>
      <c r="G1600" s="90"/>
      <c r="H1600" s="91"/>
      <c r="I1600" s="145">
        <v>1454.6399999999999</v>
      </c>
      <c r="J1600" s="145">
        <v>1400.5</v>
      </c>
      <c r="K1600" s="145">
        <v>1390.87</v>
      </c>
      <c r="L1600" s="145">
        <v>1388.63</v>
      </c>
      <c r="M1600" s="145">
        <v>1390.56</v>
      </c>
      <c r="N1600" s="145">
        <v>1395.73</v>
      </c>
      <c r="O1600" s="145">
        <v>1407.76</v>
      </c>
      <c r="P1600" s="145">
        <v>1476.15</v>
      </c>
      <c r="Q1600" s="145">
        <v>1418.96</v>
      </c>
      <c r="R1600" s="145">
        <v>1557.5100000000002</v>
      </c>
      <c r="S1600" s="145">
        <v>1610.5300000000002</v>
      </c>
      <c r="T1600" s="145">
        <v>1561.7500000000002</v>
      </c>
      <c r="U1600" s="145">
        <v>1561.68</v>
      </c>
      <c r="V1600" s="145">
        <v>1561.7600000000002</v>
      </c>
      <c r="W1600" s="145">
        <v>1575.5000000000002</v>
      </c>
      <c r="X1600" s="145">
        <v>1631.4</v>
      </c>
      <c r="Y1600" s="145">
        <v>1663.14</v>
      </c>
      <c r="Z1600" s="145">
        <v>1645.9800000000002</v>
      </c>
      <c r="AA1600" s="145">
        <v>1610.1100000000001</v>
      </c>
      <c r="AB1600" s="145">
        <v>1606.89</v>
      </c>
      <c r="AC1600" s="145">
        <v>1758.2300000000002</v>
      </c>
      <c r="AD1600" s="145">
        <v>1843.3100000000002</v>
      </c>
      <c r="AE1600" s="145">
        <v>1751.5200000000002</v>
      </c>
      <c r="AF1600" s="145">
        <v>1551.63</v>
      </c>
    </row>
    <row r="1601" spans="1:32" s="1" customFormat="1" ht="18" customHeight="1" x14ac:dyDescent="0.25">
      <c r="A1601" s="90" t="s">
        <v>107</v>
      </c>
      <c r="B1601" s="90"/>
      <c r="C1601" s="90"/>
      <c r="D1601" s="90"/>
      <c r="E1601" s="90"/>
      <c r="F1601" s="90"/>
      <c r="G1601" s="90"/>
      <c r="H1601" s="91"/>
      <c r="I1601" s="145">
        <v>1572.21</v>
      </c>
      <c r="J1601" s="145">
        <v>1417.48</v>
      </c>
      <c r="K1601" s="145">
        <v>1408.89</v>
      </c>
      <c r="L1601" s="145">
        <v>1400.42</v>
      </c>
      <c r="M1601" s="145">
        <v>1396.6100000000001</v>
      </c>
      <c r="N1601" s="145">
        <v>1396.02</v>
      </c>
      <c r="O1601" s="145">
        <v>1400.43</v>
      </c>
      <c r="P1601" s="145">
        <v>1441.93</v>
      </c>
      <c r="Q1601" s="145">
        <v>1396.3300000000002</v>
      </c>
      <c r="R1601" s="145">
        <v>1474.18</v>
      </c>
      <c r="S1601" s="145">
        <v>1536.7800000000002</v>
      </c>
      <c r="T1601" s="145">
        <v>1565.0200000000002</v>
      </c>
      <c r="U1601" s="145">
        <v>1563.5000000000002</v>
      </c>
      <c r="V1601" s="145">
        <v>1563.7700000000002</v>
      </c>
      <c r="W1601" s="145">
        <v>1563.8700000000001</v>
      </c>
      <c r="X1601" s="145">
        <v>1555.2900000000002</v>
      </c>
      <c r="Y1601" s="145">
        <v>1555.6000000000001</v>
      </c>
      <c r="Z1601" s="145">
        <v>1555.2700000000002</v>
      </c>
      <c r="AA1601" s="145">
        <v>1562.4</v>
      </c>
      <c r="AB1601" s="145">
        <v>1560.7700000000002</v>
      </c>
      <c r="AC1601" s="145">
        <v>1691.3100000000002</v>
      </c>
      <c r="AD1601" s="145">
        <v>1677.2700000000002</v>
      </c>
      <c r="AE1601" s="145">
        <v>1558.7900000000002</v>
      </c>
      <c r="AF1601" s="145">
        <v>1404.73</v>
      </c>
    </row>
    <row r="1602" spans="1:32" s="1" customFormat="1" ht="18" customHeight="1" x14ac:dyDescent="0.25">
      <c r="A1602" s="90" t="s">
        <v>108</v>
      </c>
      <c r="B1602" s="90"/>
      <c r="C1602" s="90"/>
      <c r="D1602" s="90"/>
      <c r="E1602" s="90"/>
      <c r="F1602" s="90"/>
      <c r="G1602" s="90"/>
      <c r="H1602" s="91"/>
      <c r="I1602" s="145">
        <v>1454.34</v>
      </c>
      <c r="J1602" s="145">
        <v>1415.8000000000002</v>
      </c>
      <c r="K1602" s="145">
        <v>1401.5700000000002</v>
      </c>
      <c r="L1602" s="145">
        <v>1396.8300000000002</v>
      </c>
      <c r="M1602" s="145">
        <v>1395.7</v>
      </c>
      <c r="N1602" s="145">
        <v>1396.3600000000001</v>
      </c>
      <c r="O1602" s="145">
        <v>1391.9899999999998</v>
      </c>
      <c r="P1602" s="145">
        <v>1411.3400000000001</v>
      </c>
      <c r="Q1602" s="145">
        <v>1396.8200000000002</v>
      </c>
      <c r="R1602" s="145">
        <v>1440.8200000000002</v>
      </c>
      <c r="S1602" s="145">
        <v>1491.67</v>
      </c>
      <c r="T1602" s="145">
        <v>1522.22</v>
      </c>
      <c r="U1602" s="145">
        <v>1523.8300000000002</v>
      </c>
      <c r="V1602" s="145">
        <v>1524.0500000000002</v>
      </c>
      <c r="W1602" s="145">
        <v>1541.5400000000002</v>
      </c>
      <c r="X1602" s="145">
        <v>1544.2400000000002</v>
      </c>
      <c r="Y1602" s="145">
        <v>1545.0100000000002</v>
      </c>
      <c r="Z1602" s="145">
        <v>1544.64</v>
      </c>
      <c r="AA1602" s="145">
        <v>1521.14</v>
      </c>
      <c r="AB1602" s="145">
        <v>1512.7500000000002</v>
      </c>
      <c r="AC1602" s="145">
        <v>1663.0900000000001</v>
      </c>
      <c r="AD1602" s="145">
        <v>1654.1100000000001</v>
      </c>
      <c r="AE1602" s="145">
        <v>1527.9900000000002</v>
      </c>
      <c r="AF1602" s="145">
        <v>1395.45</v>
      </c>
    </row>
    <row r="1603" spans="1:32" s="1" customFormat="1" ht="18" customHeight="1" x14ac:dyDescent="0.25">
      <c r="A1603" s="90" t="s">
        <v>109</v>
      </c>
      <c r="B1603" s="90"/>
      <c r="C1603" s="90"/>
      <c r="D1603" s="90"/>
      <c r="E1603" s="90"/>
      <c r="F1603" s="90"/>
      <c r="G1603" s="90"/>
      <c r="H1603" s="91"/>
      <c r="I1603" s="145">
        <v>1448.3000000000002</v>
      </c>
      <c r="J1603" s="145">
        <v>1408.1200000000001</v>
      </c>
      <c r="K1603" s="145">
        <v>1397.8700000000001</v>
      </c>
      <c r="L1603" s="145">
        <v>1393.6599999999999</v>
      </c>
      <c r="M1603" s="145">
        <v>1394.9</v>
      </c>
      <c r="N1603" s="145">
        <v>1394.63</v>
      </c>
      <c r="O1603" s="145">
        <v>1400.3100000000002</v>
      </c>
      <c r="P1603" s="145">
        <v>1432.16</v>
      </c>
      <c r="Q1603" s="145">
        <v>1396.93</v>
      </c>
      <c r="R1603" s="145">
        <v>1469.3100000000002</v>
      </c>
      <c r="S1603" s="145">
        <v>1539.3000000000002</v>
      </c>
      <c r="T1603" s="145">
        <v>1552.38</v>
      </c>
      <c r="U1603" s="145">
        <v>1540.2300000000002</v>
      </c>
      <c r="V1603" s="145">
        <v>1542.3200000000002</v>
      </c>
      <c r="W1603" s="145">
        <v>1542.3600000000001</v>
      </c>
      <c r="X1603" s="145">
        <v>1548.47</v>
      </c>
      <c r="Y1603" s="145">
        <v>1543.9</v>
      </c>
      <c r="Z1603" s="145">
        <v>1522.16</v>
      </c>
      <c r="AA1603" s="145">
        <v>1519.96</v>
      </c>
      <c r="AB1603" s="145">
        <v>1501.9900000000002</v>
      </c>
      <c r="AC1603" s="145">
        <v>1591.8500000000001</v>
      </c>
      <c r="AD1603" s="145">
        <v>1606.0200000000002</v>
      </c>
      <c r="AE1603" s="145">
        <v>1501.92</v>
      </c>
      <c r="AF1603" s="145">
        <v>1399.43</v>
      </c>
    </row>
    <row r="1604" spans="1:32" s="1" customFormat="1" ht="18" customHeight="1" x14ac:dyDescent="0.25">
      <c r="A1604" s="90" t="s">
        <v>110</v>
      </c>
      <c r="B1604" s="90"/>
      <c r="C1604" s="90"/>
      <c r="D1604" s="90"/>
      <c r="E1604" s="90"/>
      <c r="F1604" s="90"/>
      <c r="G1604" s="90"/>
      <c r="H1604" s="91"/>
      <c r="I1604" s="145">
        <v>1463.01</v>
      </c>
      <c r="J1604" s="145">
        <v>1401.1200000000001</v>
      </c>
      <c r="K1604" s="145">
        <v>1389.71</v>
      </c>
      <c r="L1604" s="145">
        <v>1389.85</v>
      </c>
      <c r="M1604" s="145">
        <v>1395.1200000000001</v>
      </c>
      <c r="N1604" s="145">
        <v>1395.71</v>
      </c>
      <c r="O1604" s="145">
        <v>1400.13</v>
      </c>
      <c r="P1604" s="145">
        <v>1444.22</v>
      </c>
      <c r="Q1604" s="145">
        <v>1396.77</v>
      </c>
      <c r="R1604" s="145">
        <v>1482.17</v>
      </c>
      <c r="S1604" s="145">
        <v>1564.0400000000002</v>
      </c>
      <c r="T1604" s="145">
        <v>1587.1000000000001</v>
      </c>
      <c r="U1604" s="145">
        <v>1573.9800000000002</v>
      </c>
      <c r="V1604" s="145">
        <v>1579.3000000000002</v>
      </c>
      <c r="W1604" s="145">
        <v>1572.5400000000002</v>
      </c>
      <c r="X1604" s="145">
        <v>1574.39</v>
      </c>
      <c r="Y1604" s="145">
        <v>1574.0300000000002</v>
      </c>
      <c r="Z1604" s="145">
        <v>1549.0400000000002</v>
      </c>
      <c r="AA1604" s="145">
        <v>1540.38</v>
      </c>
      <c r="AB1604" s="145">
        <v>1524.43</v>
      </c>
      <c r="AC1604" s="145">
        <v>1634.21</v>
      </c>
      <c r="AD1604" s="145">
        <v>1638.4900000000002</v>
      </c>
      <c r="AE1604" s="145">
        <v>1530.2300000000002</v>
      </c>
      <c r="AF1604" s="145">
        <v>1400.26</v>
      </c>
    </row>
    <row r="1605" spans="1:32" s="1" customFormat="1" ht="18" customHeight="1" x14ac:dyDescent="0.25">
      <c r="A1605" s="90" t="s">
        <v>111</v>
      </c>
      <c r="B1605" s="90"/>
      <c r="C1605" s="90"/>
      <c r="D1605" s="90"/>
      <c r="E1605" s="90"/>
      <c r="F1605" s="90"/>
      <c r="G1605" s="90"/>
      <c r="H1605" s="91"/>
      <c r="I1605" s="146">
        <v>1463.0500000000002</v>
      </c>
      <c r="J1605" s="146">
        <v>1402.28</v>
      </c>
      <c r="K1605" s="146">
        <v>1390.1399999999999</v>
      </c>
      <c r="L1605" s="146">
        <v>1390.2799999999997</v>
      </c>
      <c r="M1605" s="146">
        <v>1395.0600000000002</v>
      </c>
      <c r="N1605" s="146">
        <v>1395.5800000000002</v>
      </c>
      <c r="O1605" s="146">
        <v>1399.65</v>
      </c>
      <c r="P1605" s="146">
        <v>1443.22</v>
      </c>
      <c r="Q1605" s="146">
        <v>1396.7900000000002</v>
      </c>
      <c r="R1605" s="146">
        <v>1480.42</v>
      </c>
      <c r="S1605" s="146">
        <v>1548.3700000000001</v>
      </c>
      <c r="T1605" s="146">
        <v>1557.5400000000002</v>
      </c>
      <c r="U1605" s="146">
        <v>1546.2400000000002</v>
      </c>
      <c r="V1605" s="146">
        <v>1550.19</v>
      </c>
      <c r="W1605" s="146">
        <v>1552.16</v>
      </c>
      <c r="X1605" s="146">
        <v>1562.4</v>
      </c>
      <c r="Y1605" s="146">
        <v>1565.8400000000001</v>
      </c>
      <c r="Z1605" s="146">
        <v>1531.5800000000002</v>
      </c>
      <c r="AA1605" s="146">
        <v>1525.91</v>
      </c>
      <c r="AB1605" s="146">
        <v>1521.2600000000002</v>
      </c>
      <c r="AC1605" s="146">
        <v>1626.3400000000001</v>
      </c>
      <c r="AD1605" s="146">
        <v>1614.44</v>
      </c>
      <c r="AE1605" s="146">
        <v>1518.5100000000002</v>
      </c>
      <c r="AF1605" s="146">
        <v>1400.02</v>
      </c>
    </row>
    <row r="1606" spans="1:32" s="1" customFormat="1" ht="18" customHeight="1" x14ac:dyDescent="0.25">
      <c r="A1606" s="90" t="s">
        <v>112</v>
      </c>
      <c r="B1606" s="90"/>
      <c r="C1606" s="90"/>
      <c r="D1606" s="90"/>
      <c r="E1606" s="90"/>
      <c r="F1606" s="90"/>
      <c r="G1606" s="90"/>
      <c r="H1606" s="91"/>
      <c r="I1606" s="145">
        <v>1460.48</v>
      </c>
      <c r="J1606" s="145">
        <v>1399.47</v>
      </c>
      <c r="K1606" s="145">
        <v>1389.79</v>
      </c>
      <c r="L1606" s="145">
        <v>1389.9</v>
      </c>
      <c r="M1606" s="145">
        <v>1394.78</v>
      </c>
      <c r="N1606" s="145">
        <v>1396.44</v>
      </c>
      <c r="O1606" s="145">
        <v>1398.69</v>
      </c>
      <c r="P1606" s="145">
        <v>1449.0700000000002</v>
      </c>
      <c r="Q1606" s="145">
        <v>1396.8700000000001</v>
      </c>
      <c r="R1606" s="145">
        <v>1482.16</v>
      </c>
      <c r="S1606" s="145">
        <v>1527.5700000000002</v>
      </c>
      <c r="T1606" s="145">
        <v>1549.2500000000002</v>
      </c>
      <c r="U1606" s="145">
        <v>1549.21</v>
      </c>
      <c r="V1606" s="145">
        <v>1571.0800000000002</v>
      </c>
      <c r="W1606" s="145">
        <v>1576.5100000000002</v>
      </c>
      <c r="X1606" s="145">
        <v>1577.72</v>
      </c>
      <c r="Y1606" s="145">
        <v>1580.9800000000002</v>
      </c>
      <c r="Z1606" s="145">
        <v>1533.7700000000002</v>
      </c>
      <c r="AA1606" s="145">
        <v>1490.72</v>
      </c>
      <c r="AB1606" s="145">
        <v>1494.0500000000002</v>
      </c>
      <c r="AC1606" s="145">
        <v>1591.15</v>
      </c>
      <c r="AD1606" s="145">
        <v>1582.7</v>
      </c>
      <c r="AE1606" s="145">
        <v>1482.8500000000001</v>
      </c>
      <c r="AF1606" s="145">
        <v>1395.5600000000002</v>
      </c>
    </row>
    <row r="1607" spans="1:32" s="1" customFormat="1" ht="18" customHeight="1" x14ac:dyDescent="0.25">
      <c r="A1607" s="90" t="s">
        <v>113</v>
      </c>
      <c r="B1607" s="90"/>
      <c r="C1607" s="90"/>
      <c r="D1607" s="90"/>
      <c r="E1607" s="90"/>
      <c r="F1607" s="90"/>
      <c r="G1607" s="90"/>
      <c r="H1607" s="91"/>
      <c r="I1607" s="145">
        <v>1460.2900000000002</v>
      </c>
      <c r="J1607" s="145">
        <v>1403.47</v>
      </c>
      <c r="K1607" s="145">
        <v>1393.7199999999998</v>
      </c>
      <c r="L1607" s="145">
        <v>1389.83</v>
      </c>
      <c r="M1607" s="145">
        <v>1394.65</v>
      </c>
      <c r="N1607" s="145">
        <v>1396.27</v>
      </c>
      <c r="O1607" s="145">
        <v>1398.75</v>
      </c>
      <c r="P1607" s="145">
        <v>1447.48</v>
      </c>
      <c r="Q1607" s="145">
        <v>1402.13</v>
      </c>
      <c r="R1607" s="145">
        <v>1476.88</v>
      </c>
      <c r="S1607" s="145">
        <v>1521.46</v>
      </c>
      <c r="T1607" s="145">
        <v>1542.41</v>
      </c>
      <c r="U1607" s="145">
        <v>1542.64</v>
      </c>
      <c r="V1607" s="145">
        <v>1544.43</v>
      </c>
      <c r="W1607" s="145">
        <v>1546.41</v>
      </c>
      <c r="X1607" s="145">
        <v>1525.44</v>
      </c>
      <c r="Y1607" s="145">
        <v>1557.68</v>
      </c>
      <c r="Z1607" s="145">
        <v>1514.2500000000002</v>
      </c>
      <c r="AA1607" s="145">
        <v>1498.64</v>
      </c>
      <c r="AB1607" s="145">
        <v>1526.71</v>
      </c>
      <c r="AC1607" s="145">
        <v>1635.5800000000002</v>
      </c>
      <c r="AD1607" s="145">
        <v>1629.7600000000002</v>
      </c>
      <c r="AE1607" s="145">
        <v>1547.5800000000002</v>
      </c>
      <c r="AF1607" s="145">
        <v>1402.46</v>
      </c>
    </row>
    <row r="1608" spans="1:32" s="1" customFormat="1" ht="18" customHeight="1" x14ac:dyDescent="0.25">
      <c r="A1608" s="32"/>
      <c r="B1608" s="32"/>
      <c r="C1608" s="32"/>
      <c r="D1608" s="32"/>
      <c r="E1608" s="32"/>
      <c r="F1608" s="32"/>
      <c r="G1608" s="32"/>
      <c r="H1608" s="32"/>
      <c r="I1608" s="34"/>
      <c r="J1608" s="34"/>
      <c r="K1608" s="34"/>
      <c r="L1608" s="34"/>
      <c r="M1608" s="34"/>
      <c r="N1608" s="34"/>
      <c r="O1608" s="34"/>
      <c r="P1608" s="34"/>
      <c r="Q1608" s="34"/>
      <c r="R1608" s="34"/>
      <c r="S1608" s="34"/>
      <c r="T1608" s="34"/>
      <c r="U1608" s="34"/>
      <c r="V1608" s="34"/>
      <c r="W1608" s="34"/>
      <c r="X1608" s="34"/>
      <c r="Y1608" s="34"/>
      <c r="Z1608" s="34"/>
      <c r="AA1608" s="34"/>
      <c r="AB1608" s="34"/>
      <c r="AC1608" s="34"/>
      <c r="AD1608" s="34"/>
      <c r="AE1608" s="34"/>
      <c r="AF1608" s="34"/>
    </row>
    <row r="1609" spans="1:32" s="1" customFormat="1" ht="18" customHeight="1" x14ac:dyDescent="0.25">
      <c r="A1609" s="6"/>
      <c r="B1609" s="6"/>
      <c r="C1609" s="6"/>
      <c r="D1609" s="6"/>
      <c r="E1609" s="6"/>
      <c r="F1609" s="6"/>
      <c r="G1609" s="6"/>
      <c r="H1609" s="6"/>
      <c r="I1609" s="6"/>
      <c r="J1609" s="6"/>
      <c r="K1609" s="6"/>
      <c r="L1609" s="6"/>
      <c r="M1609" s="6"/>
      <c r="N1609" s="6"/>
      <c r="O1609" s="6"/>
      <c r="P1609" s="6"/>
      <c r="Q1609" s="6"/>
      <c r="R1609" s="6"/>
      <c r="S1609" s="6"/>
      <c r="T1609" s="6"/>
      <c r="U1609" s="6"/>
      <c r="V1609" s="6"/>
      <c r="W1609" s="6"/>
      <c r="X1609" s="6"/>
      <c r="Y1609" s="6"/>
      <c r="Z1609" s="6"/>
      <c r="AA1609" s="6"/>
      <c r="AB1609" s="6"/>
      <c r="AC1609" s="6"/>
      <c r="AD1609" s="6"/>
      <c r="AE1609" s="6"/>
      <c r="AF1609" s="6"/>
    </row>
    <row r="1610" spans="1:32" s="1" customFormat="1" ht="18" customHeight="1" x14ac:dyDescent="0.25">
      <c r="A1610" s="92" t="s">
        <v>58</v>
      </c>
      <c r="B1610" s="92"/>
      <c r="C1610" s="92"/>
      <c r="D1610" s="92"/>
      <c r="E1610" s="92"/>
      <c r="F1610" s="92"/>
      <c r="G1610" s="92"/>
      <c r="H1610" s="93"/>
      <c r="I1610" s="51"/>
      <c r="J1610" s="52"/>
      <c r="K1610" s="53"/>
      <c r="L1610" s="53"/>
      <c r="M1610" s="53" t="s">
        <v>154</v>
      </c>
      <c r="N1610" s="53"/>
      <c r="O1610" s="53"/>
      <c r="P1610" s="53"/>
      <c r="Q1610" s="53"/>
      <c r="R1610" s="53"/>
      <c r="S1610" s="53"/>
      <c r="T1610" s="53"/>
      <c r="U1610" s="54"/>
      <c r="V1610" s="54"/>
      <c r="W1610" s="54"/>
      <c r="X1610" s="54"/>
      <c r="Y1610" s="54"/>
      <c r="Z1610" s="54"/>
      <c r="AA1610" s="54"/>
      <c r="AB1610" s="54"/>
      <c r="AC1610" s="55"/>
      <c r="AD1610" s="54"/>
      <c r="AE1610" s="54"/>
      <c r="AF1610" s="54"/>
    </row>
    <row r="1611" spans="1:32" s="1" customFormat="1" ht="18" customHeight="1" x14ac:dyDescent="0.25">
      <c r="A1611" s="100"/>
      <c r="B1611" s="100"/>
      <c r="C1611" s="100"/>
      <c r="D1611" s="100"/>
      <c r="E1611" s="100"/>
      <c r="F1611" s="100"/>
      <c r="G1611" s="100"/>
      <c r="H1611" s="101"/>
      <c r="I1611" s="56"/>
      <c r="J1611" s="57"/>
      <c r="K1611" s="58"/>
      <c r="L1611" s="58"/>
      <c r="M1611" s="58" t="s">
        <v>134</v>
      </c>
      <c r="N1611" s="58"/>
      <c r="O1611" s="58"/>
      <c r="P1611" s="58"/>
      <c r="Q1611" s="58"/>
      <c r="R1611" s="58"/>
      <c r="S1611" s="58"/>
      <c r="T1611" s="58"/>
      <c r="U1611" s="59"/>
      <c r="V1611" s="59"/>
      <c r="W1611" s="59"/>
      <c r="X1611" s="59"/>
      <c r="Y1611" s="59"/>
      <c r="Z1611" s="59"/>
      <c r="AA1611" s="59"/>
      <c r="AB1611" s="59"/>
      <c r="AC1611" s="60"/>
      <c r="AD1611" s="59"/>
      <c r="AE1611" s="59"/>
      <c r="AF1611" s="59"/>
    </row>
    <row r="1612" spans="1:32" s="1" customFormat="1" ht="18" customHeight="1" x14ac:dyDescent="0.2">
      <c r="A1612" s="100"/>
      <c r="B1612" s="100"/>
      <c r="C1612" s="100"/>
      <c r="D1612" s="100"/>
      <c r="E1612" s="100"/>
      <c r="F1612" s="100"/>
      <c r="G1612" s="100"/>
      <c r="H1612" s="101"/>
      <c r="I1612" s="61"/>
      <c r="J1612" s="62"/>
      <c r="K1612" s="62"/>
      <c r="L1612" s="62"/>
      <c r="M1612" s="62"/>
      <c r="N1612" s="62"/>
      <c r="O1612" s="62"/>
      <c r="P1612" s="62"/>
      <c r="Q1612" s="62"/>
      <c r="R1612" s="62"/>
      <c r="S1612" s="62"/>
      <c r="T1612" s="62"/>
      <c r="U1612" s="62"/>
      <c r="V1612" s="62"/>
      <c r="W1612" s="62"/>
      <c r="X1612" s="62"/>
      <c r="Y1612" s="62"/>
      <c r="Z1612" s="62"/>
      <c r="AA1612" s="62"/>
      <c r="AB1612" s="62"/>
      <c r="AC1612" s="62"/>
      <c r="AD1612" s="62"/>
      <c r="AE1612" s="62"/>
      <c r="AF1612" s="62"/>
    </row>
    <row r="1613" spans="1:32" s="1" customFormat="1" ht="33.75" customHeight="1" x14ac:dyDescent="0.2">
      <c r="A1613" s="94"/>
      <c r="B1613" s="94"/>
      <c r="C1613" s="94"/>
      <c r="D1613" s="94"/>
      <c r="E1613" s="94"/>
      <c r="F1613" s="94"/>
      <c r="G1613" s="94"/>
      <c r="H1613" s="95"/>
      <c r="I1613" s="31" t="s">
        <v>59</v>
      </c>
      <c r="J1613" s="31" t="s">
        <v>60</v>
      </c>
      <c r="K1613" s="31" t="s">
        <v>61</v>
      </c>
      <c r="L1613" s="31" t="s">
        <v>62</v>
      </c>
      <c r="M1613" s="31" t="s">
        <v>63</v>
      </c>
      <c r="N1613" s="31" t="s">
        <v>64</v>
      </c>
      <c r="O1613" s="31" t="s">
        <v>65</v>
      </c>
      <c r="P1613" s="31" t="s">
        <v>66</v>
      </c>
      <c r="Q1613" s="31" t="s">
        <v>67</v>
      </c>
      <c r="R1613" s="31" t="s">
        <v>68</v>
      </c>
      <c r="S1613" s="31" t="s">
        <v>69</v>
      </c>
      <c r="T1613" s="31" t="s">
        <v>70</v>
      </c>
      <c r="U1613" s="31" t="s">
        <v>71</v>
      </c>
      <c r="V1613" s="31" t="s">
        <v>72</v>
      </c>
      <c r="W1613" s="31" t="s">
        <v>73</v>
      </c>
      <c r="X1613" s="31" t="s">
        <v>74</v>
      </c>
      <c r="Y1613" s="31" t="s">
        <v>75</v>
      </c>
      <c r="Z1613" s="31" t="s">
        <v>76</v>
      </c>
      <c r="AA1613" s="31" t="s">
        <v>77</v>
      </c>
      <c r="AB1613" s="31" t="s">
        <v>78</v>
      </c>
      <c r="AC1613" s="31" t="s">
        <v>79</v>
      </c>
      <c r="AD1613" s="31" t="s">
        <v>80</v>
      </c>
      <c r="AE1613" s="31" t="s">
        <v>81</v>
      </c>
      <c r="AF1613" s="31" t="s">
        <v>82</v>
      </c>
    </row>
    <row r="1614" spans="1:32" s="1" customFormat="1" ht="18" customHeight="1" x14ac:dyDescent="0.25">
      <c r="A1614" s="90" t="s">
        <v>83</v>
      </c>
      <c r="B1614" s="90"/>
      <c r="C1614" s="90"/>
      <c r="D1614" s="90"/>
      <c r="E1614" s="90"/>
      <c r="F1614" s="90"/>
      <c r="G1614" s="90"/>
      <c r="H1614" s="91"/>
      <c r="I1614" s="145">
        <v>1602.42</v>
      </c>
      <c r="J1614" s="145">
        <v>1594.76</v>
      </c>
      <c r="K1614" s="145">
        <v>1594.8600000000001</v>
      </c>
      <c r="L1614" s="145">
        <v>1594.49</v>
      </c>
      <c r="M1614" s="145">
        <v>1594.6000000000001</v>
      </c>
      <c r="N1614" s="145">
        <v>1594.69</v>
      </c>
      <c r="O1614" s="145">
        <v>1593.93</v>
      </c>
      <c r="P1614" s="145">
        <v>1600.38</v>
      </c>
      <c r="Q1614" s="145">
        <v>1595</v>
      </c>
      <c r="R1614" s="145">
        <v>1599.9</v>
      </c>
      <c r="S1614" s="145">
        <v>1627.3400000000001</v>
      </c>
      <c r="T1614" s="145">
        <v>1638.95</v>
      </c>
      <c r="U1614" s="145">
        <v>1629.0800000000002</v>
      </c>
      <c r="V1614" s="145">
        <v>1629.03</v>
      </c>
      <c r="W1614" s="145">
        <v>1653.75</v>
      </c>
      <c r="X1614" s="145">
        <v>1659.63</v>
      </c>
      <c r="Y1614" s="145">
        <v>1644.45</v>
      </c>
      <c r="Z1614" s="145">
        <v>1594.92</v>
      </c>
      <c r="AA1614" s="145">
        <v>1595.17</v>
      </c>
      <c r="AB1614" s="145">
        <v>1595.75</v>
      </c>
      <c r="AC1614" s="145">
        <v>1668.9600000000003</v>
      </c>
      <c r="AD1614" s="145">
        <v>1661.5900000000001</v>
      </c>
      <c r="AE1614" s="145">
        <v>1593.4</v>
      </c>
      <c r="AF1614" s="145">
        <v>1593.41</v>
      </c>
    </row>
    <row r="1615" spans="1:32" s="1" customFormat="1" ht="18" customHeight="1" x14ac:dyDescent="0.25">
      <c r="A1615" s="90" t="s">
        <v>84</v>
      </c>
      <c r="B1615" s="90"/>
      <c r="C1615" s="90"/>
      <c r="D1615" s="90"/>
      <c r="E1615" s="90"/>
      <c r="F1615" s="90"/>
      <c r="G1615" s="90"/>
      <c r="H1615" s="91"/>
      <c r="I1615" s="145">
        <v>1605</v>
      </c>
      <c r="J1615" s="145">
        <v>1593.73</v>
      </c>
      <c r="K1615" s="145">
        <v>1592.77</v>
      </c>
      <c r="L1615" s="145">
        <v>1594.65</v>
      </c>
      <c r="M1615" s="145">
        <v>1594.71</v>
      </c>
      <c r="N1615" s="145">
        <v>1594.66</v>
      </c>
      <c r="O1615" s="145">
        <v>1593.8300000000002</v>
      </c>
      <c r="P1615" s="145">
        <v>1607.13</v>
      </c>
      <c r="Q1615" s="145">
        <v>1595.51</v>
      </c>
      <c r="R1615" s="145">
        <v>1602.26</v>
      </c>
      <c r="S1615" s="145">
        <v>1694.53</v>
      </c>
      <c r="T1615" s="145">
        <v>1695.86</v>
      </c>
      <c r="U1615" s="145">
        <v>1695.28</v>
      </c>
      <c r="V1615" s="145">
        <v>1695.92</v>
      </c>
      <c r="W1615" s="145">
        <v>1722.94</v>
      </c>
      <c r="X1615" s="145">
        <v>1706.97</v>
      </c>
      <c r="Y1615" s="145">
        <v>1695.78</v>
      </c>
      <c r="Z1615" s="145">
        <v>1667.18</v>
      </c>
      <c r="AA1615" s="145">
        <v>1633.39</v>
      </c>
      <c r="AB1615" s="145">
        <v>1613.19</v>
      </c>
      <c r="AC1615" s="145">
        <v>1683.78</v>
      </c>
      <c r="AD1615" s="145">
        <v>1746.21</v>
      </c>
      <c r="AE1615" s="145">
        <v>1594.47</v>
      </c>
      <c r="AF1615" s="145">
        <v>1593.54</v>
      </c>
    </row>
    <row r="1616" spans="1:32" s="1" customFormat="1" ht="18" customHeight="1" x14ac:dyDescent="0.25">
      <c r="A1616" s="90" t="s">
        <v>85</v>
      </c>
      <c r="B1616" s="90"/>
      <c r="C1616" s="90"/>
      <c r="D1616" s="90"/>
      <c r="E1616" s="90"/>
      <c r="F1616" s="90"/>
      <c r="G1616" s="90"/>
      <c r="H1616" s="91"/>
      <c r="I1616" s="145">
        <v>1601.3400000000001</v>
      </c>
      <c r="J1616" s="145">
        <v>1592.95</v>
      </c>
      <c r="K1616" s="145">
        <v>1592.3</v>
      </c>
      <c r="L1616" s="145">
        <v>1594.8200000000002</v>
      </c>
      <c r="M1616" s="145">
        <v>1594.8700000000001</v>
      </c>
      <c r="N1616" s="145">
        <v>1594.91</v>
      </c>
      <c r="O1616" s="145">
        <v>1594.0600000000002</v>
      </c>
      <c r="P1616" s="145">
        <v>1599.78</v>
      </c>
      <c r="Q1616" s="145">
        <v>1594.92</v>
      </c>
      <c r="R1616" s="145">
        <v>1601.3100000000002</v>
      </c>
      <c r="S1616" s="145">
        <v>1683.94</v>
      </c>
      <c r="T1616" s="145">
        <v>1691.72</v>
      </c>
      <c r="U1616" s="145">
        <v>1691.99</v>
      </c>
      <c r="V1616" s="145">
        <v>1693.96</v>
      </c>
      <c r="W1616" s="145">
        <v>1719.36</v>
      </c>
      <c r="X1616" s="145">
        <v>1704.08</v>
      </c>
      <c r="Y1616" s="145">
        <v>1694.42</v>
      </c>
      <c r="Z1616" s="145">
        <v>1666.5800000000002</v>
      </c>
      <c r="AA1616" s="145">
        <v>1635.38</v>
      </c>
      <c r="AB1616" s="145">
        <v>1614.79</v>
      </c>
      <c r="AC1616" s="145">
        <v>1700.34</v>
      </c>
      <c r="AD1616" s="145">
        <v>1739.93</v>
      </c>
      <c r="AE1616" s="145">
        <v>1594.14</v>
      </c>
      <c r="AF1616" s="145">
        <v>1594.0600000000002</v>
      </c>
    </row>
    <row r="1617" spans="1:32" s="1" customFormat="1" ht="18" customHeight="1" x14ac:dyDescent="0.25">
      <c r="A1617" s="90" t="s">
        <v>86</v>
      </c>
      <c r="B1617" s="90"/>
      <c r="C1617" s="90"/>
      <c r="D1617" s="90"/>
      <c r="E1617" s="90"/>
      <c r="F1617" s="90"/>
      <c r="G1617" s="90"/>
      <c r="H1617" s="91"/>
      <c r="I1617" s="145">
        <v>1634.8</v>
      </c>
      <c r="J1617" s="145">
        <v>1597.5800000000002</v>
      </c>
      <c r="K1617" s="145">
        <v>1596.3</v>
      </c>
      <c r="L1617" s="145">
        <v>1593.6100000000001</v>
      </c>
      <c r="M1617" s="145">
        <v>1594.8300000000002</v>
      </c>
      <c r="N1617" s="145">
        <v>1594.92</v>
      </c>
      <c r="O1617" s="145">
        <v>1594.48</v>
      </c>
      <c r="P1617" s="145">
        <v>1596.78</v>
      </c>
      <c r="Q1617" s="145">
        <v>1595.27</v>
      </c>
      <c r="R1617" s="145">
        <v>1601.3500000000001</v>
      </c>
      <c r="S1617" s="145">
        <v>1678.15</v>
      </c>
      <c r="T1617" s="145">
        <v>1688.74</v>
      </c>
      <c r="U1617" s="145">
        <v>1689.51</v>
      </c>
      <c r="V1617" s="145">
        <v>1690.9</v>
      </c>
      <c r="W1617" s="145">
        <v>1691.18</v>
      </c>
      <c r="X1617" s="145">
        <v>1691.81</v>
      </c>
      <c r="Y1617" s="145">
        <v>1691.21</v>
      </c>
      <c r="Z1617" s="145">
        <v>1663.7</v>
      </c>
      <c r="AA1617" s="145">
        <v>1634.04</v>
      </c>
      <c r="AB1617" s="145">
        <v>1621.26</v>
      </c>
      <c r="AC1617" s="145">
        <v>1738.1200000000001</v>
      </c>
      <c r="AD1617" s="145">
        <v>1742.49</v>
      </c>
      <c r="AE1617" s="145">
        <v>1613.28</v>
      </c>
      <c r="AF1617" s="145">
        <v>1594.27</v>
      </c>
    </row>
    <row r="1618" spans="1:32" s="1" customFormat="1" ht="18" customHeight="1" x14ac:dyDescent="0.25">
      <c r="A1618" s="90" t="s">
        <v>87</v>
      </c>
      <c r="B1618" s="90"/>
      <c r="C1618" s="90"/>
      <c r="D1618" s="90"/>
      <c r="E1618" s="90"/>
      <c r="F1618" s="90"/>
      <c r="G1618" s="90"/>
      <c r="H1618" s="91"/>
      <c r="I1618" s="145">
        <v>1615.2</v>
      </c>
      <c r="J1618" s="145">
        <v>1597.7</v>
      </c>
      <c r="K1618" s="145">
        <v>1595.43</v>
      </c>
      <c r="L1618" s="145">
        <v>1594.3400000000001</v>
      </c>
      <c r="M1618" s="145">
        <v>1595.0800000000002</v>
      </c>
      <c r="N1618" s="145">
        <v>1595.13</v>
      </c>
      <c r="O1618" s="145">
        <v>1594.3400000000001</v>
      </c>
      <c r="P1618" s="145">
        <v>1595.92</v>
      </c>
      <c r="Q1618" s="145">
        <v>1595.42</v>
      </c>
      <c r="R1618" s="145">
        <v>1599.52</v>
      </c>
      <c r="S1618" s="145">
        <v>1668.03</v>
      </c>
      <c r="T1618" s="145">
        <v>1686.53</v>
      </c>
      <c r="U1618" s="145">
        <v>1686.99</v>
      </c>
      <c r="V1618" s="145">
        <v>1687.69</v>
      </c>
      <c r="W1618" s="145">
        <v>1689.3700000000001</v>
      </c>
      <c r="X1618" s="145">
        <v>1689.34</v>
      </c>
      <c r="Y1618" s="145">
        <v>1689.24</v>
      </c>
      <c r="Z1618" s="145">
        <v>1661.96</v>
      </c>
      <c r="AA1618" s="145">
        <v>1633.01</v>
      </c>
      <c r="AB1618" s="145">
        <v>1619.54</v>
      </c>
      <c r="AC1618" s="145">
        <v>1732.8</v>
      </c>
      <c r="AD1618" s="145">
        <v>1738.11</v>
      </c>
      <c r="AE1618" s="145">
        <v>1610.8200000000002</v>
      </c>
      <c r="AF1618" s="145">
        <v>1593.94</v>
      </c>
    </row>
    <row r="1619" spans="1:32" s="1" customFormat="1" ht="18" customHeight="1" x14ac:dyDescent="0.25">
      <c r="A1619" s="90" t="s">
        <v>88</v>
      </c>
      <c r="B1619" s="90"/>
      <c r="C1619" s="90"/>
      <c r="D1619" s="90"/>
      <c r="E1619" s="90"/>
      <c r="F1619" s="90"/>
      <c r="G1619" s="90"/>
      <c r="H1619" s="91"/>
      <c r="I1619" s="145">
        <v>1615.88</v>
      </c>
      <c r="J1619" s="145">
        <v>1597.93</v>
      </c>
      <c r="K1619" s="145">
        <v>1596.98</v>
      </c>
      <c r="L1619" s="145">
        <v>1594.9</v>
      </c>
      <c r="M1619" s="145">
        <v>1594.94</v>
      </c>
      <c r="N1619" s="145">
        <v>1594.95</v>
      </c>
      <c r="O1619" s="145">
        <v>1594.1100000000001</v>
      </c>
      <c r="P1619" s="145">
        <v>1621.41</v>
      </c>
      <c r="Q1619" s="145">
        <v>1595.22</v>
      </c>
      <c r="R1619" s="145">
        <v>1629.27</v>
      </c>
      <c r="S1619" s="145">
        <v>1713.43</v>
      </c>
      <c r="T1619" s="145">
        <v>1738.1</v>
      </c>
      <c r="U1619" s="145">
        <v>1738.44</v>
      </c>
      <c r="V1619" s="145">
        <v>1739.14</v>
      </c>
      <c r="W1619" s="145">
        <v>1745.93</v>
      </c>
      <c r="X1619" s="145">
        <v>1746.09</v>
      </c>
      <c r="Y1619" s="145">
        <v>1743.06</v>
      </c>
      <c r="Z1619" s="145">
        <v>1714.3</v>
      </c>
      <c r="AA1619" s="145">
        <v>1687.5</v>
      </c>
      <c r="AB1619" s="145">
        <v>1619.05</v>
      </c>
      <c r="AC1619" s="145">
        <v>1766</v>
      </c>
      <c r="AD1619" s="145">
        <v>1738.59</v>
      </c>
      <c r="AE1619" s="145">
        <v>1649.23</v>
      </c>
      <c r="AF1619" s="145">
        <v>1594.51</v>
      </c>
    </row>
    <row r="1620" spans="1:32" s="1" customFormat="1" ht="18" customHeight="1" x14ac:dyDescent="0.25">
      <c r="A1620" s="90" t="s">
        <v>89</v>
      </c>
      <c r="B1620" s="90"/>
      <c r="C1620" s="90"/>
      <c r="D1620" s="90"/>
      <c r="E1620" s="90"/>
      <c r="F1620" s="90"/>
      <c r="G1620" s="90"/>
      <c r="H1620" s="91"/>
      <c r="I1620" s="145">
        <v>1602.8100000000002</v>
      </c>
      <c r="J1620" s="145">
        <v>1589.89</v>
      </c>
      <c r="K1620" s="145">
        <v>1589.76</v>
      </c>
      <c r="L1620" s="145">
        <v>1592.05</v>
      </c>
      <c r="M1620" s="145">
        <v>1595.1200000000001</v>
      </c>
      <c r="N1620" s="145">
        <v>1596.1200000000001</v>
      </c>
      <c r="O1620" s="145">
        <v>1594.16</v>
      </c>
      <c r="P1620" s="145">
        <v>1614.8200000000002</v>
      </c>
      <c r="Q1620" s="145">
        <v>1595.42</v>
      </c>
      <c r="R1620" s="145">
        <v>1633.68</v>
      </c>
      <c r="S1620" s="145">
        <v>1720.23</v>
      </c>
      <c r="T1620" s="145">
        <v>1745.3</v>
      </c>
      <c r="U1620" s="145">
        <v>1744.33</v>
      </c>
      <c r="V1620" s="145">
        <v>1745.68</v>
      </c>
      <c r="W1620" s="145">
        <v>1743.51</v>
      </c>
      <c r="X1620" s="145">
        <v>1742.08</v>
      </c>
      <c r="Y1620" s="145">
        <v>1739.7</v>
      </c>
      <c r="Z1620" s="145">
        <v>1715.48</v>
      </c>
      <c r="AA1620" s="145">
        <v>1689.33</v>
      </c>
      <c r="AB1620" s="145">
        <v>1618.74</v>
      </c>
      <c r="AC1620" s="145">
        <v>1754.14</v>
      </c>
      <c r="AD1620" s="145">
        <v>1738.11</v>
      </c>
      <c r="AE1620" s="145">
        <v>1641.27</v>
      </c>
      <c r="AF1620" s="145">
        <v>1594.66</v>
      </c>
    </row>
    <row r="1621" spans="1:32" s="1" customFormat="1" ht="18" customHeight="1" x14ac:dyDescent="0.25">
      <c r="A1621" s="90" t="s">
        <v>90</v>
      </c>
      <c r="B1621" s="90"/>
      <c r="C1621" s="90"/>
      <c r="D1621" s="90"/>
      <c r="E1621" s="90"/>
      <c r="F1621" s="90"/>
      <c r="G1621" s="90"/>
      <c r="H1621" s="91"/>
      <c r="I1621" s="145">
        <v>1613.15</v>
      </c>
      <c r="J1621" s="145">
        <v>1590.75</v>
      </c>
      <c r="K1621" s="145">
        <v>1588.88</v>
      </c>
      <c r="L1621" s="145">
        <v>1590.8100000000002</v>
      </c>
      <c r="M1621" s="145">
        <v>1596.13</v>
      </c>
      <c r="N1621" s="145">
        <v>1596.13</v>
      </c>
      <c r="O1621" s="145">
        <v>1594.3700000000001</v>
      </c>
      <c r="P1621" s="145">
        <v>1642.66</v>
      </c>
      <c r="Q1621" s="145">
        <v>1595.49</v>
      </c>
      <c r="R1621" s="145">
        <v>1643.88</v>
      </c>
      <c r="S1621" s="145">
        <v>1717.74</v>
      </c>
      <c r="T1621" s="145">
        <v>1742.46</v>
      </c>
      <c r="U1621" s="145">
        <v>1742.55</v>
      </c>
      <c r="V1621" s="145">
        <v>1766.02</v>
      </c>
      <c r="W1621" s="145">
        <v>1767.04</v>
      </c>
      <c r="X1621" s="145">
        <v>1767.42</v>
      </c>
      <c r="Y1621" s="145">
        <v>1743.25</v>
      </c>
      <c r="Z1621" s="145">
        <v>1718.46</v>
      </c>
      <c r="AA1621" s="145">
        <v>1689.77</v>
      </c>
      <c r="AB1621" s="145">
        <v>1637.3600000000001</v>
      </c>
      <c r="AC1621" s="145">
        <v>1746.67</v>
      </c>
      <c r="AD1621" s="145">
        <v>1750.66</v>
      </c>
      <c r="AE1621" s="145">
        <v>1636.55</v>
      </c>
      <c r="AF1621" s="145">
        <v>1594.46</v>
      </c>
    </row>
    <row r="1622" spans="1:32" s="1" customFormat="1" ht="18" customHeight="1" x14ac:dyDescent="0.25">
      <c r="A1622" s="90" t="s">
        <v>91</v>
      </c>
      <c r="B1622" s="90"/>
      <c r="C1622" s="90"/>
      <c r="D1622" s="90"/>
      <c r="E1622" s="90"/>
      <c r="F1622" s="90"/>
      <c r="G1622" s="90"/>
      <c r="H1622" s="91"/>
      <c r="I1622" s="145">
        <v>1607.1000000000001</v>
      </c>
      <c r="J1622" s="145">
        <v>1574.8700000000001</v>
      </c>
      <c r="K1622" s="145">
        <v>1573.44</v>
      </c>
      <c r="L1622" s="145">
        <v>1575.8</v>
      </c>
      <c r="M1622" s="145">
        <v>1578.8700000000001</v>
      </c>
      <c r="N1622" s="145">
        <v>1578.8100000000002</v>
      </c>
      <c r="O1622" s="145">
        <v>1594.1100000000001</v>
      </c>
      <c r="P1622" s="145">
        <v>1613.8400000000001</v>
      </c>
      <c r="Q1622" s="145">
        <v>1595.3100000000002</v>
      </c>
      <c r="R1622" s="145">
        <v>1638.15</v>
      </c>
      <c r="S1622" s="145">
        <v>1694.13</v>
      </c>
      <c r="T1622" s="145">
        <v>1717.97</v>
      </c>
      <c r="U1622" s="145">
        <v>1715.35</v>
      </c>
      <c r="V1622" s="145">
        <v>1740.07</v>
      </c>
      <c r="W1622" s="145">
        <v>1744.45</v>
      </c>
      <c r="X1622" s="145">
        <v>1746.81</v>
      </c>
      <c r="Y1622" s="145">
        <v>1745.6200000000001</v>
      </c>
      <c r="Z1622" s="145">
        <v>1719.3</v>
      </c>
      <c r="AA1622" s="145">
        <v>1673.03</v>
      </c>
      <c r="AB1622" s="145">
        <v>1638.63</v>
      </c>
      <c r="AC1622" s="145">
        <v>1722.8</v>
      </c>
      <c r="AD1622" s="145">
        <v>1740.94</v>
      </c>
      <c r="AE1622" s="145">
        <v>1665.97</v>
      </c>
      <c r="AF1622" s="145">
        <v>1594.65</v>
      </c>
    </row>
    <row r="1623" spans="1:32" s="1" customFormat="1" ht="18" customHeight="1" x14ac:dyDescent="0.25">
      <c r="A1623" s="90" t="s">
        <v>92</v>
      </c>
      <c r="B1623" s="90"/>
      <c r="C1623" s="90"/>
      <c r="D1623" s="90"/>
      <c r="E1623" s="90"/>
      <c r="F1623" s="90"/>
      <c r="G1623" s="90"/>
      <c r="H1623" s="91"/>
      <c r="I1623" s="145">
        <v>1586.49</v>
      </c>
      <c r="J1623" s="145">
        <v>1456.44</v>
      </c>
      <c r="K1623" s="145">
        <v>1517.89</v>
      </c>
      <c r="L1623" s="145">
        <v>1534.6000000000001</v>
      </c>
      <c r="M1623" s="145">
        <v>1579.68</v>
      </c>
      <c r="N1623" s="145">
        <v>1579.5700000000002</v>
      </c>
      <c r="O1623" s="145">
        <v>1589.77</v>
      </c>
      <c r="P1623" s="145">
        <v>1608.6100000000001</v>
      </c>
      <c r="Q1623" s="145">
        <v>1595.23</v>
      </c>
      <c r="R1623" s="145">
        <v>1635.43</v>
      </c>
      <c r="S1623" s="145">
        <v>1689.9</v>
      </c>
      <c r="T1623" s="145">
        <v>1715.27</v>
      </c>
      <c r="U1623" s="145">
        <v>1713.55</v>
      </c>
      <c r="V1623" s="145">
        <v>1733.68</v>
      </c>
      <c r="W1623" s="145">
        <v>1736.26</v>
      </c>
      <c r="X1623" s="145">
        <v>1738.06</v>
      </c>
      <c r="Y1623" s="145">
        <v>1748.49</v>
      </c>
      <c r="Z1623" s="145">
        <v>1727</v>
      </c>
      <c r="AA1623" s="145">
        <v>1675.96</v>
      </c>
      <c r="AB1623" s="145">
        <v>1637.68</v>
      </c>
      <c r="AC1623" s="145">
        <v>1723.31</v>
      </c>
      <c r="AD1623" s="145">
        <v>1743.15</v>
      </c>
      <c r="AE1623" s="145">
        <v>1655.17</v>
      </c>
      <c r="AF1623" s="145">
        <v>1594.2</v>
      </c>
    </row>
    <row r="1624" spans="1:32" s="1" customFormat="1" ht="18" customHeight="1" x14ac:dyDescent="0.25">
      <c r="A1624" s="90" t="s">
        <v>93</v>
      </c>
      <c r="B1624" s="90"/>
      <c r="C1624" s="90"/>
      <c r="D1624" s="90"/>
      <c r="E1624" s="90"/>
      <c r="F1624" s="90"/>
      <c r="G1624" s="90"/>
      <c r="H1624" s="91"/>
      <c r="I1624" s="145">
        <v>1634.71</v>
      </c>
      <c r="J1624" s="145">
        <v>1603.47</v>
      </c>
      <c r="K1624" s="145">
        <v>1600.46</v>
      </c>
      <c r="L1624" s="145">
        <v>1595</v>
      </c>
      <c r="M1624" s="145">
        <v>1594.4</v>
      </c>
      <c r="N1624" s="145">
        <v>1594.29</v>
      </c>
      <c r="O1624" s="145">
        <v>1593.04</v>
      </c>
      <c r="P1624" s="145">
        <v>1607.13</v>
      </c>
      <c r="Q1624" s="145">
        <v>1594.8600000000001</v>
      </c>
      <c r="R1624" s="145">
        <v>1627.0700000000002</v>
      </c>
      <c r="S1624" s="145">
        <v>1679.65</v>
      </c>
      <c r="T1624" s="145">
        <v>1703.88</v>
      </c>
      <c r="U1624" s="145">
        <v>1704.53</v>
      </c>
      <c r="V1624" s="145">
        <v>1704.33</v>
      </c>
      <c r="W1624" s="145">
        <v>1726.65</v>
      </c>
      <c r="X1624" s="145">
        <v>1727.3</v>
      </c>
      <c r="Y1624" s="145">
        <v>1732</v>
      </c>
      <c r="Z1624" s="145">
        <v>1709.45</v>
      </c>
      <c r="AA1624" s="145">
        <v>1657.2000000000003</v>
      </c>
      <c r="AB1624" s="145">
        <v>1654.0800000000002</v>
      </c>
      <c r="AC1624" s="145">
        <v>1766.36</v>
      </c>
      <c r="AD1624" s="145">
        <v>1765.91</v>
      </c>
      <c r="AE1624" s="145">
        <v>1646.04</v>
      </c>
      <c r="AF1624" s="145">
        <v>1593.8400000000001</v>
      </c>
    </row>
    <row r="1625" spans="1:32" s="1" customFormat="1" ht="18" customHeight="1" x14ac:dyDescent="0.25">
      <c r="A1625" s="90" t="s">
        <v>94</v>
      </c>
      <c r="B1625" s="90"/>
      <c r="C1625" s="90"/>
      <c r="D1625" s="90"/>
      <c r="E1625" s="90"/>
      <c r="F1625" s="90"/>
      <c r="G1625" s="90"/>
      <c r="H1625" s="91"/>
      <c r="I1625" s="145">
        <v>1625.29</v>
      </c>
      <c r="J1625" s="145">
        <v>1602.16</v>
      </c>
      <c r="K1625" s="145">
        <v>1597.5600000000002</v>
      </c>
      <c r="L1625" s="145">
        <v>1593.5600000000002</v>
      </c>
      <c r="M1625" s="145">
        <v>1594.64</v>
      </c>
      <c r="N1625" s="145">
        <v>1594.6100000000001</v>
      </c>
      <c r="O1625" s="145">
        <v>1593.4</v>
      </c>
      <c r="P1625" s="145">
        <v>1596.93</v>
      </c>
      <c r="Q1625" s="145">
        <v>1594.95</v>
      </c>
      <c r="R1625" s="145">
        <v>1599.77</v>
      </c>
      <c r="S1625" s="145">
        <v>1657.14</v>
      </c>
      <c r="T1625" s="145">
        <v>1685.76</v>
      </c>
      <c r="U1625" s="145">
        <v>1686.48</v>
      </c>
      <c r="V1625" s="145">
        <v>1686.31</v>
      </c>
      <c r="W1625" s="145">
        <v>1711.46</v>
      </c>
      <c r="X1625" s="145">
        <v>1687.49</v>
      </c>
      <c r="Y1625" s="145">
        <v>1687.52</v>
      </c>
      <c r="Z1625" s="145">
        <v>1687.28</v>
      </c>
      <c r="AA1625" s="145">
        <v>1632.3200000000002</v>
      </c>
      <c r="AB1625" s="145">
        <v>1631.77</v>
      </c>
      <c r="AC1625" s="145">
        <v>1745.25</v>
      </c>
      <c r="AD1625" s="145">
        <v>1774.86</v>
      </c>
      <c r="AE1625" s="145">
        <v>1649.9</v>
      </c>
      <c r="AF1625" s="145">
        <v>1593.69</v>
      </c>
    </row>
    <row r="1626" spans="1:32" s="1" customFormat="1" ht="18" customHeight="1" x14ac:dyDescent="0.25">
      <c r="A1626" s="90" t="s">
        <v>95</v>
      </c>
      <c r="B1626" s="90"/>
      <c r="C1626" s="90"/>
      <c r="D1626" s="90"/>
      <c r="E1626" s="90"/>
      <c r="F1626" s="90"/>
      <c r="G1626" s="90"/>
      <c r="H1626" s="91"/>
      <c r="I1626" s="145">
        <v>1634.46</v>
      </c>
      <c r="J1626" s="145">
        <v>1604.29</v>
      </c>
      <c r="K1626" s="145">
        <v>1599.15</v>
      </c>
      <c r="L1626" s="145">
        <v>1593.79</v>
      </c>
      <c r="M1626" s="145">
        <v>1594.3300000000002</v>
      </c>
      <c r="N1626" s="145">
        <v>1594.65</v>
      </c>
      <c r="O1626" s="145">
        <v>1593.22</v>
      </c>
      <c r="P1626" s="145">
        <v>1640.47</v>
      </c>
      <c r="Q1626" s="145">
        <v>1595.1200000000001</v>
      </c>
      <c r="R1626" s="145">
        <v>1625.53</v>
      </c>
      <c r="S1626" s="145">
        <v>1683.21</v>
      </c>
      <c r="T1626" s="145">
        <v>1708.27</v>
      </c>
      <c r="U1626" s="145">
        <v>1708.33</v>
      </c>
      <c r="V1626" s="145">
        <v>1709.66</v>
      </c>
      <c r="W1626" s="145">
        <v>1735.57</v>
      </c>
      <c r="X1626" s="145">
        <v>1735.96</v>
      </c>
      <c r="Y1626" s="145">
        <v>1738.78</v>
      </c>
      <c r="Z1626" s="145">
        <v>1712.9</v>
      </c>
      <c r="AA1626" s="145">
        <v>1660</v>
      </c>
      <c r="AB1626" s="145">
        <v>1657.4700000000003</v>
      </c>
      <c r="AC1626" s="145">
        <v>1780.04</v>
      </c>
      <c r="AD1626" s="145">
        <v>1763.6200000000001</v>
      </c>
      <c r="AE1626" s="145">
        <v>1636.29</v>
      </c>
      <c r="AF1626" s="145">
        <v>1594.78</v>
      </c>
    </row>
    <row r="1627" spans="1:32" s="1" customFormat="1" ht="18" customHeight="1" x14ac:dyDescent="0.25">
      <c r="A1627" s="90" t="s">
        <v>96</v>
      </c>
      <c r="B1627" s="90"/>
      <c r="C1627" s="90"/>
      <c r="D1627" s="90"/>
      <c r="E1627" s="90"/>
      <c r="F1627" s="90"/>
      <c r="G1627" s="90"/>
      <c r="H1627" s="91"/>
      <c r="I1627" s="145">
        <v>1618.05</v>
      </c>
      <c r="J1627" s="145">
        <v>1593.18</v>
      </c>
      <c r="K1627" s="145">
        <v>1585.76</v>
      </c>
      <c r="L1627" s="145">
        <v>1592.44</v>
      </c>
      <c r="M1627" s="145">
        <v>1596.13</v>
      </c>
      <c r="N1627" s="145">
        <v>1596.13</v>
      </c>
      <c r="O1627" s="145">
        <v>1594.4</v>
      </c>
      <c r="P1627" s="145">
        <v>1624.16</v>
      </c>
      <c r="Q1627" s="145">
        <v>1595.3100000000002</v>
      </c>
      <c r="R1627" s="145">
        <v>1624.28</v>
      </c>
      <c r="S1627" s="145">
        <v>1682.09</v>
      </c>
      <c r="T1627" s="145">
        <v>1706.66</v>
      </c>
      <c r="U1627" s="145">
        <v>1706.24</v>
      </c>
      <c r="V1627" s="145">
        <v>1707.19</v>
      </c>
      <c r="W1627" s="145">
        <v>1730.39</v>
      </c>
      <c r="X1627" s="145">
        <v>1733.19</v>
      </c>
      <c r="Y1627" s="145">
        <v>1739.81</v>
      </c>
      <c r="Z1627" s="145">
        <v>1716.09</v>
      </c>
      <c r="AA1627" s="145">
        <v>1658.5</v>
      </c>
      <c r="AB1627" s="145">
        <v>1652.1100000000001</v>
      </c>
      <c r="AC1627" s="145">
        <v>1771.13</v>
      </c>
      <c r="AD1627" s="145">
        <v>1758.6200000000001</v>
      </c>
      <c r="AE1627" s="145">
        <v>1638.18</v>
      </c>
      <c r="AF1627" s="145">
        <v>1594.6100000000001</v>
      </c>
    </row>
    <row r="1628" spans="1:32" s="1" customFormat="1" ht="18" customHeight="1" x14ac:dyDescent="0.25">
      <c r="A1628" s="90" t="s">
        <v>97</v>
      </c>
      <c r="B1628" s="90"/>
      <c r="C1628" s="90"/>
      <c r="D1628" s="90"/>
      <c r="E1628" s="90"/>
      <c r="F1628" s="90"/>
      <c r="G1628" s="90"/>
      <c r="H1628" s="91"/>
      <c r="I1628" s="145">
        <v>1615.6100000000001</v>
      </c>
      <c r="J1628" s="145">
        <v>1602.44</v>
      </c>
      <c r="K1628" s="145">
        <v>1595.3500000000001</v>
      </c>
      <c r="L1628" s="145">
        <v>1594.5</v>
      </c>
      <c r="M1628" s="145">
        <v>1596.13</v>
      </c>
      <c r="N1628" s="145">
        <v>1596.13</v>
      </c>
      <c r="O1628" s="145">
        <v>1598.21</v>
      </c>
      <c r="P1628" s="145">
        <v>1616.67</v>
      </c>
      <c r="Q1628" s="145">
        <v>1595.3100000000002</v>
      </c>
      <c r="R1628" s="145">
        <v>1649.13</v>
      </c>
      <c r="S1628" s="145">
        <v>1727.69</v>
      </c>
      <c r="T1628" s="145">
        <v>1732.18</v>
      </c>
      <c r="U1628" s="145">
        <v>1729.73</v>
      </c>
      <c r="V1628" s="145">
        <v>1731.38</v>
      </c>
      <c r="W1628" s="145">
        <v>1732.03</v>
      </c>
      <c r="X1628" s="145">
        <v>1735.57</v>
      </c>
      <c r="Y1628" s="145">
        <v>1735.03</v>
      </c>
      <c r="Z1628" s="145">
        <v>1711.67</v>
      </c>
      <c r="AA1628" s="145">
        <v>1659.38</v>
      </c>
      <c r="AB1628" s="145">
        <v>1658.6299999999999</v>
      </c>
      <c r="AC1628" s="145">
        <v>1784.36</v>
      </c>
      <c r="AD1628" s="145">
        <v>1777.63</v>
      </c>
      <c r="AE1628" s="145">
        <v>1648.19</v>
      </c>
      <c r="AF1628" s="145">
        <v>1594.42</v>
      </c>
    </row>
    <row r="1629" spans="1:32" s="1" customFormat="1" ht="18" customHeight="1" x14ac:dyDescent="0.25">
      <c r="A1629" s="90" t="s">
        <v>98</v>
      </c>
      <c r="B1629" s="90"/>
      <c r="C1629" s="90"/>
      <c r="D1629" s="90"/>
      <c r="E1629" s="90"/>
      <c r="F1629" s="90"/>
      <c r="G1629" s="90"/>
      <c r="H1629" s="91"/>
      <c r="I1629" s="145">
        <v>1653.5600000000002</v>
      </c>
      <c r="J1629" s="145">
        <v>1606.8700000000001</v>
      </c>
      <c r="K1629" s="145">
        <v>1599.3300000000002</v>
      </c>
      <c r="L1629" s="145">
        <v>1595.5600000000002</v>
      </c>
      <c r="M1629" s="145">
        <v>1595</v>
      </c>
      <c r="N1629" s="145">
        <v>1594.92</v>
      </c>
      <c r="O1629" s="145">
        <v>1594.0900000000001</v>
      </c>
      <c r="P1629" s="145">
        <v>1653.3999999999999</v>
      </c>
      <c r="Q1629" s="145">
        <v>1595.18</v>
      </c>
      <c r="R1629" s="145">
        <v>1629.98</v>
      </c>
      <c r="S1629" s="145">
        <v>1712.35</v>
      </c>
      <c r="T1629" s="145">
        <v>1737.16</v>
      </c>
      <c r="U1629" s="145">
        <v>1738.36</v>
      </c>
      <c r="V1629" s="145">
        <v>1740.43</v>
      </c>
      <c r="W1629" s="145">
        <v>1742</v>
      </c>
      <c r="X1629" s="145">
        <v>1748.19</v>
      </c>
      <c r="Y1629" s="145">
        <v>1750.51</v>
      </c>
      <c r="Z1629" s="145">
        <v>1723.36</v>
      </c>
      <c r="AA1629" s="145">
        <v>1663.8300000000002</v>
      </c>
      <c r="AB1629" s="145">
        <v>1661.94</v>
      </c>
      <c r="AC1629" s="145">
        <v>1781.05</v>
      </c>
      <c r="AD1629" s="145">
        <v>1785.75</v>
      </c>
      <c r="AE1629" s="145">
        <v>1652.03</v>
      </c>
      <c r="AF1629" s="145">
        <v>1594.6200000000001</v>
      </c>
    </row>
    <row r="1630" spans="1:32" s="1" customFormat="1" ht="18" customHeight="1" x14ac:dyDescent="0.25">
      <c r="A1630" s="90" t="s">
        <v>99</v>
      </c>
      <c r="B1630" s="90"/>
      <c r="C1630" s="90"/>
      <c r="D1630" s="90"/>
      <c r="E1630" s="90"/>
      <c r="F1630" s="90"/>
      <c r="G1630" s="90"/>
      <c r="H1630" s="91"/>
      <c r="I1630" s="145">
        <v>1658.97</v>
      </c>
      <c r="J1630" s="145">
        <v>1606.26</v>
      </c>
      <c r="K1630" s="145">
        <v>1597.68</v>
      </c>
      <c r="L1630" s="145">
        <v>1595.13</v>
      </c>
      <c r="M1630" s="145">
        <v>1595.13</v>
      </c>
      <c r="N1630" s="145">
        <v>1595</v>
      </c>
      <c r="O1630" s="145">
        <v>1594.15</v>
      </c>
      <c r="P1630" s="145">
        <v>1640.0800000000002</v>
      </c>
      <c r="Q1630" s="145">
        <v>1595.1000000000001</v>
      </c>
      <c r="R1630" s="145">
        <v>1628.25</v>
      </c>
      <c r="S1630" s="145">
        <v>1681.49</v>
      </c>
      <c r="T1630" s="145">
        <v>1705.2</v>
      </c>
      <c r="U1630" s="145">
        <v>1705.06</v>
      </c>
      <c r="V1630" s="145">
        <v>1727.56</v>
      </c>
      <c r="W1630" s="145">
        <v>1727.61</v>
      </c>
      <c r="X1630" s="145">
        <v>1727.68</v>
      </c>
      <c r="Y1630" s="145">
        <v>1727.79</v>
      </c>
      <c r="Z1630" s="145">
        <v>1682.47</v>
      </c>
      <c r="AA1630" s="145">
        <v>1656.94</v>
      </c>
      <c r="AB1630" s="145">
        <v>1655.4400000000003</v>
      </c>
      <c r="AC1630" s="145">
        <v>1758.16</v>
      </c>
      <c r="AD1630" s="145">
        <v>1767.28</v>
      </c>
      <c r="AE1630" s="145">
        <v>1648.49</v>
      </c>
      <c r="AF1630" s="145">
        <v>1594.44</v>
      </c>
    </row>
    <row r="1631" spans="1:32" s="1" customFormat="1" ht="18" customHeight="1" x14ac:dyDescent="0.25">
      <c r="A1631" s="90" t="s">
        <v>100</v>
      </c>
      <c r="B1631" s="90"/>
      <c r="C1631" s="90"/>
      <c r="D1631" s="90"/>
      <c r="E1631" s="90"/>
      <c r="F1631" s="90"/>
      <c r="G1631" s="90"/>
      <c r="H1631" s="91"/>
      <c r="I1631" s="145">
        <v>1692.5</v>
      </c>
      <c r="J1631" s="145">
        <v>1641.13</v>
      </c>
      <c r="K1631" s="145">
        <v>1605.49</v>
      </c>
      <c r="L1631" s="145">
        <v>1598.45</v>
      </c>
      <c r="M1631" s="145">
        <v>1595.3700000000001</v>
      </c>
      <c r="N1631" s="145">
        <v>1594.66</v>
      </c>
      <c r="O1631" s="145">
        <v>1593.6100000000001</v>
      </c>
      <c r="P1631" s="145">
        <v>1637</v>
      </c>
      <c r="Q1631" s="145">
        <v>1594.8</v>
      </c>
      <c r="R1631" s="145">
        <v>1600.15</v>
      </c>
      <c r="S1631" s="145">
        <v>1629.3200000000002</v>
      </c>
      <c r="T1631" s="145">
        <v>1681.31</v>
      </c>
      <c r="U1631" s="145">
        <v>1683.01</v>
      </c>
      <c r="V1631" s="145">
        <v>1683.04</v>
      </c>
      <c r="W1631" s="145">
        <v>1683.29</v>
      </c>
      <c r="X1631" s="145">
        <v>1684.02</v>
      </c>
      <c r="Y1631" s="145">
        <v>1691.56</v>
      </c>
      <c r="Z1631" s="145">
        <v>1633.5900000000001</v>
      </c>
      <c r="AA1631" s="145">
        <v>1601.01</v>
      </c>
      <c r="AB1631" s="145">
        <v>1630.44</v>
      </c>
      <c r="AC1631" s="145">
        <v>1738.34</v>
      </c>
      <c r="AD1631" s="145">
        <v>1754.77</v>
      </c>
      <c r="AE1631" s="145">
        <v>1648.8</v>
      </c>
      <c r="AF1631" s="145">
        <v>1593.21</v>
      </c>
    </row>
    <row r="1632" spans="1:32" s="1" customFormat="1" ht="18" customHeight="1" x14ac:dyDescent="0.25">
      <c r="A1632" s="90" t="s">
        <v>101</v>
      </c>
      <c r="B1632" s="90"/>
      <c r="C1632" s="90"/>
      <c r="D1632" s="90"/>
      <c r="E1632" s="90"/>
      <c r="F1632" s="90"/>
      <c r="G1632" s="90"/>
      <c r="H1632" s="91"/>
      <c r="I1632" s="145">
        <v>1669.31</v>
      </c>
      <c r="J1632" s="145">
        <v>1618.6000000000001</v>
      </c>
      <c r="K1632" s="145">
        <v>1601.9</v>
      </c>
      <c r="L1632" s="145">
        <v>1596.8600000000001</v>
      </c>
      <c r="M1632" s="145">
        <v>1595.0900000000001</v>
      </c>
      <c r="N1632" s="145">
        <v>1594.8700000000001</v>
      </c>
      <c r="O1632" s="145">
        <v>1593.74</v>
      </c>
      <c r="P1632" s="145">
        <v>1610.22</v>
      </c>
      <c r="Q1632" s="145">
        <v>1594.91</v>
      </c>
      <c r="R1632" s="145">
        <v>1600.3100000000002</v>
      </c>
      <c r="S1632" s="145">
        <v>1629.3200000000002</v>
      </c>
      <c r="T1632" s="145">
        <v>1682.6</v>
      </c>
      <c r="U1632" s="145">
        <v>1685.08</v>
      </c>
      <c r="V1632" s="145">
        <v>1685.65</v>
      </c>
      <c r="W1632" s="145">
        <v>1685.63</v>
      </c>
      <c r="X1632" s="145">
        <v>1686.56</v>
      </c>
      <c r="Y1632" s="145">
        <v>1660.6</v>
      </c>
      <c r="Z1632" s="145">
        <v>1632.1100000000001</v>
      </c>
      <c r="AA1632" s="145">
        <v>1601.25</v>
      </c>
      <c r="AB1632" s="145">
        <v>1631.0800000000002</v>
      </c>
      <c r="AC1632" s="145">
        <v>1739.94</v>
      </c>
      <c r="AD1632" s="145">
        <v>1753</v>
      </c>
      <c r="AE1632" s="145">
        <v>1648.78</v>
      </c>
      <c r="AF1632" s="145">
        <v>1593.51</v>
      </c>
    </row>
    <row r="1633" spans="1:32" s="1" customFormat="1" ht="18" customHeight="1" x14ac:dyDescent="0.25">
      <c r="A1633" s="90" t="s">
        <v>102</v>
      </c>
      <c r="B1633" s="90"/>
      <c r="C1633" s="90"/>
      <c r="D1633" s="90"/>
      <c r="E1633" s="90"/>
      <c r="F1633" s="90"/>
      <c r="G1633" s="90"/>
      <c r="H1633" s="91"/>
      <c r="I1633" s="145">
        <v>1659.42</v>
      </c>
      <c r="J1633" s="145">
        <v>1602.43</v>
      </c>
      <c r="K1633" s="145">
        <v>1598.16</v>
      </c>
      <c r="L1633" s="145">
        <v>1596.94</v>
      </c>
      <c r="M1633" s="145">
        <v>1595.4</v>
      </c>
      <c r="N1633" s="145">
        <v>1594.28</v>
      </c>
      <c r="O1633" s="145">
        <v>1599.21</v>
      </c>
      <c r="P1633" s="145">
        <v>1673.57</v>
      </c>
      <c r="Q1633" s="145">
        <v>1594.9</v>
      </c>
      <c r="R1633" s="145">
        <v>1687.57</v>
      </c>
      <c r="S1633" s="145">
        <v>1724.11</v>
      </c>
      <c r="T1633" s="145">
        <v>1740.65</v>
      </c>
      <c r="U1633" s="145">
        <v>1741.52</v>
      </c>
      <c r="V1633" s="145">
        <v>1754.08</v>
      </c>
      <c r="W1633" s="145">
        <v>1753.92</v>
      </c>
      <c r="X1633" s="145">
        <v>1755.92</v>
      </c>
      <c r="Y1633" s="145">
        <v>1754.42</v>
      </c>
      <c r="Z1633" s="145">
        <v>1698</v>
      </c>
      <c r="AA1633" s="145">
        <v>1666.3</v>
      </c>
      <c r="AB1633" s="145">
        <v>1659.6800000000003</v>
      </c>
      <c r="AC1633" s="145">
        <v>1801.47</v>
      </c>
      <c r="AD1633" s="145">
        <v>1811.02</v>
      </c>
      <c r="AE1633" s="145">
        <v>1691.89</v>
      </c>
      <c r="AF1633" s="145">
        <v>1593.76</v>
      </c>
    </row>
    <row r="1634" spans="1:32" s="1" customFormat="1" ht="18" customHeight="1" x14ac:dyDescent="0.25">
      <c r="A1634" s="90" t="s">
        <v>103</v>
      </c>
      <c r="B1634" s="90"/>
      <c r="C1634" s="90"/>
      <c r="D1634" s="90"/>
      <c r="E1634" s="90"/>
      <c r="F1634" s="90"/>
      <c r="G1634" s="90"/>
      <c r="H1634" s="91"/>
      <c r="I1634" s="145">
        <v>1636.8</v>
      </c>
      <c r="J1634" s="145">
        <v>1604.6100000000001</v>
      </c>
      <c r="K1634" s="145">
        <v>1595.71</v>
      </c>
      <c r="L1634" s="145">
        <v>1593.72</v>
      </c>
      <c r="M1634" s="145">
        <v>1594.17</v>
      </c>
      <c r="N1634" s="145">
        <v>1594.5600000000002</v>
      </c>
      <c r="O1634" s="145">
        <v>1598.69</v>
      </c>
      <c r="P1634" s="145">
        <v>1643.13</v>
      </c>
      <c r="Q1634" s="145">
        <v>1594.78</v>
      </c>
      <c r="R1634" s="145">
        <v>1681.13</v>
      </c>
      <c r="S1634" s="145">
        <v>1704.23</v>
      </c>
      <c r="T1634" s="145">
        <v>1717.45</v>
      </c>
      <c r="U1634" s="145">
        <v>1717.75</v>
      </c>
      <c r="V1634" s="145">
        <v>1727.59</v>
      </c>
      <c r="W1634" s="145">
        <v>1728.78</v>
      </c>
      <c r="X1634" s="145">
        <v>1738.21</v>
      </c>
      <c r="Y1634" s="145">
        <v>1738.3700000000001</v>
      </c>
      <c r="Z1634" s="145">
        <v>1691.41</v>
      </c>
      <c r="AA1634" s="145">
        <v>1656.92</v>
      </c>
      <c r="AB1634" s="145">
        <v>1655.6399999999999</v>
      </c>
      <c r="AC1634" s="145">
        <v>1784.54</v>
      </c>
      <c r="AD1634" s="145">
        <v>1782.99</v>
      </c>
      <c r="AE1634" s="145">
        <v>1676.28</v>
      </c>
      <c r="AF1634" s="145">
        <v>1593.67</v>
      </c>
    </row>
    <row r="1635" spans="1:32" s="1" customFormat="1" ht="18" customHeight="1" x14ac:dyDescent="0.25">
      <c r="A1635" s="90" t="s">
        <v>104</v>
      </c>
      <c r="B1635" s="90"/>
      <c r="C1635" s="90"/>
      <c r="D1635" s="90"/>
      <c r="E1635" s="90"/>
      <c r="F1635" s="90"/>
      <c r="G1635" s="90"/>
      <c r="H1635" s="91"/>
      <c r="I1635" s="145">
        <v>1616.43</v>
      </c>
      <c r="J1635" s="145">
        <v>1593.8500000000001</v>
      </c>
      <c r="K1635" s="145">
        <v>1585.53</v>
      </c>
      <c r="L1635" s="145">
        <v>1585.44</v>
      </c>
      <c r="M1635" s="145">
        <v>1592.24</v>
      </c>
      <c r="N1635" s="145">
        <v>1594.71</v>
      </c>
      <c r="O1635" s="145">
        <v>1597.3100000000002</v>
      </c>
      <c r="P1635" s="145">
        <v>1631.94</v>
      </c>
      <c r="Q1635" s="145">
        <v>1594.91</v>
      </c>
      <c r="R1635" s="145">
        <v>1677.64</v>
      </c>
      <c r="S1635" s="145">
        <v>1703.86</v>
      </c>
      <c r="T1635" s="145">
        <v>1717.53</v>
      </c>
      <c r="U1635" s="145">
        <v>1726.23</v>
      </c>
      <c r="V1635" s="145">
        <v>1727.05</v>
      </c>
      <c r="W1635" s="145">
        <v>1728.47</v>
      </c>
      <c r="X1635" s="145">
        <v>1735.69</v>
      </c>
      <c r="Y1635" s="145">
        <v>1743.97</v>
      </c>
      <c r="Z1635" s="145">
        <v>1741.11</v>
      </c>
      <c r="AA1635" s="145">
        <v>1704.44</v>
      </c>
      <c r="AB1635" s="145">
        <v>1702.26</v>
      </c>
      <c r="AC1635" s="145">
        <v>1828.85</v>
      </c>
      <c r="AD1635" s="145">
        <v>1825.77</v>
      </c>
      <c r="AE1635" s="145">
        <v>1701.81</v>
      </c>
      <c r="AF1635" s="145">
        <v>1593.8</v>
      </c>
    </row>
    <row r="1636" spans="1:32" s="1" customFormat="1" ht="18" customHeight="1" x14ac:dyDescent="0.25">
      <c r="A1636" s="90" t="s">
        <v>105</v>
      </c>
      <c r="B1636" s="90"/>
      <c r="C1636" s="90"/>
      <c r="D1636" s="90"/>
      <c r="E1636" s="90"/>
      <c r="F1636" s="90"/>
      <c r="G1636" s="90"/>
      <c r="H1636" s="91"/>
      <c r="I1636" s="145">
        <v>1629.21</v>
      </c>
      <c r="J1636" s="145">
        <v>1600.47</v>
      </c>
      <c r="K1636" s="145">
        <v>1593.5700000000002</v>
      </c>
      <c r="L1636" s="145">
        <v>1591.76</v>
      </c>
      <c r="M1636" s="145">
        <v>1593.6100000000001</v>
      </c>
      <c r="N1636" s="145">
        <v>1594.6000000000001</v>
      </c>
      <c r="O1636" s="145">
        <v>1602.19</v>
      </c>
      <c r="P1636" s="145">
        <v>1667.48</v>
      </c>
      <c r="Q1636" s="145">
        <v>1616.88</v>
      </c>
      <c r="R1636" s="145">
        <v>1729.4</v>
      </c>
      <c r="S1636" s="145">
        <v>1772.51</v>
      </c>
      <c r="T1636" s="145">
        <v>1723.93</v>
      </c>
      <c r="U1636" s="145">
        <v>1732.8</v>
      </c>
      <c r="V1636" s="145">
        <v>1733.42</v>
      </c>
      <c r="W1636" s="145">
        <v>1755.4</v>
      </c>
      <c r="X1636" s="145">
        <v>1778.11</v>
      </c>
      <c r="Y1636" s="145">
        <v>1847.59</v>
      </c>
      <c r="Z1636" s="145">
        <v>1808.43</v>
      </c>
      <c r="AA1636" s="145">
        <v>1769.96</v>
      </c>
      <c r="AB1636" s="145">
        <v>1760.74</v>
      </c>
      <c r="AC1636" s="145">
        <v>1898.75</v>
      </c>
      <c r="AD1636" s="145">
        <v>1897.34</v>
      </c>
      <c r="AE1636" s="145">
        <v>1814.73</v>
      </c>
      <c r="AF1636" s="145">
        <v>1639.71</v>
      </c>
    </row>
    <row r="1637" spans="1:32" s="1" customFormat="1" ht="18" customHeight="1" x14ac:dyDescent="0.25">
      <c r="A1637" s="90" t="s">
        <v>106</v>
      </c>
      <c r="B1637" s="90"/>
      <c r="C1637" s="90"/>
      <c r="D1637" s="90"/>
      <c r="E1637" s="90"/>
      <c r="F1637" s="90"/>
      <c r="G1637" s="90"/>
      <c r="H1637" s="91"/>
      <c r="I1637" s="145">
        <v>1653.03</v>
      </c>
      <c r="J1637" s="145">
        <v>1598.89</v>
      </c>
      <c r="K1637" s="145">
        <v>1589.26</v>
      </c>
      <c r="L1637" s="145">
        <v>1587.02</v>
      </c>
      <c r="M1637" s="145">
        <v>1588.95</v>
      </c>
      <c r="N1637" s="145">
        <v>1594.1200000000001</v>
      </c>
      <c r="O1637" s="145">
        <v>1606.15</v>
      </c>
      <c r="P1637" s="145">
        <v>1674.54</v>
      </c>
      <c r="Q1637" s="145">
        <v>1617.3500000000001</v>
      </c>
      <c r="R1637" s="145">
        <v>1755.9</v>
      </c>
      <c r="S1637" s="145">
        <v>1808.92</v>
      </c>
      <c r="T1637" s="145">
        <v>1760.14</v>
      </c>
      <c r="U1637" s="145">
        <v>1760.07</v>
      </c>
      <c r="V1637" s="145">
        <v>1760.15</v>
      </c>
      <c r="W1637" s="145">
        <v>1773.89</v>
      </c>
      <c r="X1637" s="145">
        <v>1829.79</v>
      </c>
      <c r="Y1637" s="145">
        <v>1861.53</v>
      </c>
      <c r="Z1637" s="145">
        <v>1844.3700000000001</v>
      </c>
      <c r="AA1637" s="145">
        <v>1808.5</v>
      </c>
      <c r="AB1637" s="145">
        <v>1805.28</v>
      </c>
      <c r="AC1637" s="145">
        <v>1956.6200000000001</v>
      </c>
      <c r="AD1637" s="145">
        <v>2041.7</v>
      </c>
      <c r="AE1637" s="145">
        <v>1949.91</v>
      </c>
      <c r="AF1637" s="145">
        <v>1750.02</v>
      </c>
    </row>
    <row r="1638" spans="1:32" s="1" customFormat="1" ht="18" customHeight="1" x14ac:dyDescent="0.25">
      <c r="A1638" s="90" t="s">
        <v>107</v>
      </c>
      <c r="B1638" s="90"/>
      <c r="C1638" s="90"/>
      <c r="D1638" s="90"/>
      <c r="E1638" s="90"/>
      <c r="F1638" s="90"/>
      <c r="G1638" s="90"/>
      <c r="H1638" s="91"/>
      <c r="I1638" s="145">
        <v>1770.6</v>
      </c>
      <c r="J1638" s="145">
        <v>1615.8700000000001</v>
      </c>
      <c r="K1638" s="145">
        <v>1607.28</v>
      </c>
      <c r="L1638" s="145">
        <v>1598.8100000000002</v>
      </c>
      <c r="M1638" s="145">
        <v>1595</v>
      </c>
      <c r="N1638" s="145">
        <v>1594.41</v>
      </c>
      <c r="O1638" s="145">
        <v>1598.8200000000002</v>
      </c>
      <c r="P1638" s="145">
        <v>1640.3200000000002</v>
      </c>
      <c r="Q1638" s="145">
        <v>1594.72</v>
      </c>
      <c r="R1638" s="145">
        <v>1672.5700000000002</v>
      </c>
      <c r="S1638" s="145">
        <v>1735.17</v>
      </c>
      <c r="T1638" s="145">
        <v>1763.41</v>
      </c>
      <c r="U1638" s="145">
        <v>1761.89</v>
      </c>
      <c r="V1638" s="145">
        <v>1762.16</v>
      </c>
      <c r="W1638" s="145">
        <v>1762.26</v>
      </c>
      <c r="X1638" s="145">
        <v>1753.68</v>
      </c>
      <c r="Y1638" s="145">
        <v>1753.99</v>
      </c>
      <c r="Z1638" s="145">
        <v>1753.66</v>
      </c>
      <c r="AA1638" s="145">
        <v>1760.79</v>
      </c>
      <c r="AB1638" s="145">
        <v>1759.16</v>
      </c>
      <c r="AC1638" s="145">
        <v>1889.7</v>
      </c>
      <c r="AD1638" s="145">
        <v>1875.66</v>
      </c>
      <c r="AE1638" s="145">
        <v>1757.18</v>
      </c>
      <c r="AF1638" s="145">
        <v>1603.1200000000001</v>
      </c>
    </row>
    <row r="1639" spans="1:32" s="1" customFormat="1" ht="18" customHeight="1" x14ac:dyDescent="0.25">
      <c r="A1639" s="90" t="s">
        <v>108</v>
      </c>
      <c r="B1639" s="90"/>
      <c r="C1639" s="90"/>
      <c r="D1639" s="90"/>
      <c r="E1639" s="90"/>
      <c r="F1639" s="90"/>
      <c r="G1639" s="90"/>
      <c r="H1639" s="91"/>
      <c r="I1639" s="145">
        <v>1652.73</v>
      </c>
      <c r="J1639" s="145">
        <v>1614.19</v>
      </c>
      <c r="K1639" s="145">
        <v>1599.96</v>
      </c>
      <c r="L1639" s="145">
        <v>1595.22</v>
      </c>
      <c r="M1639" s="145">
        <v>1594.0900000000001</v>
      </c>
      <c r="N1639" s="145">
        <v>1594.75</v>
      </c>
      <c r="O1639" s="145">
        <v>1590.38</v>
      </c>
      <c r="P1639" s="145">
        <v>1609.73</v>
      </c>
      <c r="Q1639" s="145">
        <v>1595.21</v>
      </c>
      <c r="R1639" s="145">
        <v>1639.21</v>
      </c>
      <c r="S1639" s="145">
        <v>1690.06</v>
      </c>
      <c r="T1639" s="145">
        <v>1720.61</v>
      </c>
      <c r="U1639" s="145">
        <v>1722.22</v>
      </c>
      <c r="V1639" s="145">
        <v>1722.44</v>
      </c>
      <c r="W1639" s="145">
        <v>1739.93</v>
      </c>
      <c r="X1639" s="145">
        <v>1742.63</v>
      </c>
      <c r="Y1639" s="145">
        <v>1743.4</v>
      </c>
      <c r="Z1639" s="145">
        <v>1743.03</v>
      </c>
      <c r="AA1639" s="145">
        <v>1719.53</v>
      </c>
      <c r="AB1639" s="145">
        <v>1711.14</v>
      </c>
      <c r="AC1639" s="145">
        <v>1861.48</v>
      </c>
      <c r="AD1639" s="145">
        <v>1852.5</v>
      </c>
      <c r="AE1639" s="145">
        <v>1726.38</v>
      </c>
      <c r="AF1639" s="145">
        <v>1593.8400000000001</v>
      </c>
    </row>
    <row r="1640" spans="1:32" s="1" customFormat="1" ht="18" customHeight="1" x14ac:dyDescent="0.25">
      <c r="A1640" s="90" t="s">
        <v>109</v>
      </c>
      <c r="B1640" s="90"/>
      <c r="C1640" s="90"/>
      <c r="D1640" s="90"/>
      <c r="E1640" s="90"/>
      <c r="F1640" s="90"/>
      <c r="G1640" s="90"/>
      <c r="H1640" s="91"/>
      <c r="I1640" s="145">
        <v>1646.69</v>
      </c>
      <c r="J1640" s="145">
        <v>1606.51</v>
      </c>
      <c r="K1640" s="145">
        <v>1596.26</v>
      </c>
      <c r="L1640" s="145">
        <v>1592.05</v>
      </c>
      <c r="M1640" s="145">
        <v>1593.29</v>
      </c>
      <c r="N1640" s="145">
        <v>1593.02</v>
      </c>
      <c r="O1640" s="145">
        <v>1598.7</v>
      </c>
      <c r="P1640" s="145">
        <v>1630.55</v>
      </c>
      <c r="Q1640" s="145">
        <v>1595.3200000000002</v>
      </c>
      <c r="R1640" s="145">
        <v>1667.7</v>
      </c>
      <c r="S1640" s="145">
        <v>1737.69</v>
      </c>
      <c r="T1640" s="145">
        <v>1750.77</v>
      </c>
      <c r="U1640" s="145">
        <v>1738.6200000000001</v>
      </c>
      <c r="V1640" s="145">
        <v>1740.71</v>
      </c>
      <c r="W1640" s="145">
        <v>1740.75</v>
      </c>
      <c r="X1640" s="145">
        <v>1746.86</v>
      </c>
      <c r="Y1640" s="145">
        <v>1742.29</v>
      </c>
      <c r="Z1640" s="145">
        <v>1720.55</v>
      </c>
      <c r="AA1640" s="145">
        <v>1718.35</v>
      </c>
      <c r="AB1640" s="145">
        <v>1700.38</v>
      </c>
      <c r="AC1640" s="145">
        <v>1790.24</v>
      </c>
      <c r="AD1640" s="145">
        <v>1804.41</v>
      </c>
      <c r="AE1640" s="145">
        <v>1700.31</v>
      </c>
      <c r="AF1640" s="145">
        <v>1597.8200000000002</v>
      </c>
    </row>
    <row r="1641" spans="1:32" s="1" customFormat="1" ht="18" customHeight="1" x14ac:dyDescent="0.25">
      <c r="A1641" s="90" t="s">
        <v>110</v>
      </c>
      <c r="B1641" s="90"/>
      <c r="C1641" s="90"/>
      <c r="D1641" s="90"/>
      <c r="E1641" s="90"/>
      <c r="F1641" s="90"/>
      <c r="G1641" s="90"/>
      <c r="H1641" s="91"/>
      <c r="I1641" s="145">
        <v>1661.3999999999999</v>
      </c>
      <c r="J1641" s="145">
        <v>1599.51</v>
      </c>
      <c r="K1641" s="145">
        <v>1588.1000000000001</v>
      </c>
      <c r="L1641" s="145">
        <v>1588.24</v>
      </c>
      <c r="M1641" s="145">
        <v>1593.51</v>
      </c>
      <c r="N1641" s="145">
        <v>1594.1000000000001</v>
      </c>
      <c r="O1641" s="145">
        <v>1598.52</v>
      </c>
      <c r="P1641" s="145">
        <v>1642.6100000000001</v>
      </c>
      <c r="Q1641" s="145">
        <v>1595.16</v>
      </c>
      <c r="R1641" s="145">
        <v>1680.56</v>
      </c>
      <c r="S1641" s="145">
        <v>1762.43</v>
      </c>
      <c r="T1641" s="145">
        <v>1785.49</v>
      </c>
      <c r="U1641" s="145">
        <v>1772.3700000000001</v>
      </c>
      <c r="V1641" s="145">
        <v>1777.69</v>
      </c>
      <c r="W1641" s="145">
        <v>1770.93</v>
      </c>
      <c r="X1641" s="145">
        <v>1772.78</v>
      </c>
      <c r="Y1641" s="145">
        <v>1772.42</v>
      </c>
      <c r="Z1641" s="145">
        <v>1747.43</v>
      </c>
      <c r="AA1641" s="145">
        <v>1738.77</v>
      </c>
      <c r="AB1641" s="145">
        <v>1722.82</v>
      </c>
      <c r="AC1641" s="145">
        <v>1832.6</v>
      </c>
      <c r="AD1641" s="145">
        <v>1836.88</v>
      </c>
      <c r="AE1641" s="145">
        <v>1728.6200000000001</v>
      </c>
      <c r="AF1641" s="145">
        <v>1598.65</v>
      </c>
    </row>
    <row r="1642" spans="1:32" s="1" customFormat="1" ht="18" customHeight="1" x14ac:dyDescent="0.25">
      <c r="A1642" s="90" t="s">
        <v>111</v>
      </c>
      <c r="B1642" s="90"/>
      <c r="C1642" s="90"/>
      <c r="D1642" s="90"/>
      <c r="E1642" s="90"/>
      <c r="F1642" s="90"/>
      <c r="G1642" s="90"/>
      <c r="H1642" s="91"/>
      <c r="I1642" s="146">
        <v>1661.4400000000003</v>
      </c>
      <c r="J1642" s="146">
        <v>1600.67</v>
      </c>
      <c r="K1642" s="146">
        <v>1588.53</v>
      </c>
      <c r="L1642" s="146">
        <v>1588.67</v>
      </c>
      <c r="M1642" s="146">
        <v>1593.45</v>
      </c>
      <c r="N1642" s="146">
        <v>1593.97</v>
      </c>
      <c r="O1642" s="146">
        <v>1598.04</v>
      </c>
      <c r="P1642" s="146">
        <v>1641.6100000000001</v>
      </c>
      <c r="Q1642" s="146">
        <v>1595.18</v>
      </c>
      <c r="R1642" s="146">
        <v>1678.81</v>
      </c>
      <c r="S1642" s="146">
        <v>1746.76</v>
      </c>
      <c r="T1642" s="146">
        <v>1755.93</v>
      </c>
      <c r="U1642" s="146">
        <v>1744.63</v>
      </c>
      <c r="V1642" s="146">
        <v>1748.58</v>
      </c>
      <c r="W1642" s="146">
        <v>1750.55</v>
      </c>
      <c r="X1642" s="146">
        <v>1760.79</v>
      </c>
      <c r="Y1642" s="146">
        <v>1764.23</v>
      </c>
      <c r="Z1642" s="146">
        <v>1729.97</v>
      </c>
      <c r="AA1642" s="146">
        <v>1724.3</v>
      </c>
      <c r="AB1642" s="146">
        <v>1719.65</v>
      </c>
      <c r="AC1642" s="146">
        <v>1824.73</v>
      </c>
      <c r="AD1642" s="146">
        <v>1812.83</v>
      </c>
      <c r="AE1642" s="146">
        <v>1716.9</v>
      </c>
      <c r="AF1642" s="146">
        <v>1598.41</v>
      </c>
    </row>
    <row r="1643" spans="1:32" s="1" customFormat="1" ht="18" customHeight="1" x14ac:dyDescent="0.25">
      <c r="A1643" s="90" t="s">
        <v>112</v>
      </c>
      <c r="B1643" s="90"/>
      <c r="C1643" s="90"/>
      <c r="D1643" s="90"/>
      <c r="E1643" s="90"/>
      <c r="F1643" s="90"/>
      <c r="G1643" s="90"/>
      <c r="H1643" s="91"/>
      <c r="I1643" s="145">
        <v>1658.8700000000001</v>
      </c>
      <c r="J1643" s="145">
        <v>1597.8600000000001</v>
      </c>
      <c r="K1643" s="145">
        <v>1588.18</v>
      </c>
      <c r="L1643" s="145">
        <v>1588.29</v>
      </c>
      <c r="M1643" s="145">
        <v>1593.17</v>
      </c>
      <c r="N1643" s="145">
        <v>1594.8300000000002</v>
      </c>
      <c r="O1643" s="145">
        <v>1597.0800000000002</v>
      </c>
      <c r="P1643" s="145">
        <v>1647.46</v>
      </c>
      <c r="Q1643" s="145">
        <v>1595.26</v>
      </c>
      <c r="R1643" s="145">
        <v>1680.55</v>
      </c>
      <c r="S1643" s="145">
        <v>1725.96</v>
      </c>
      <c r="T1643" s="145">
        <v>1747.64</v>
      </c>
      <c r="U1643" s="145">
        <v>1747.6</v>
      </c>
      <c r="V1643" s="145">
        <v>1769.47</v>
      </c>
      <c r="W1643" s="145">
        <v>1774.9</v>
      </c>
      <c r="X1643" s="145">
        <v>1776.11</v>
      </c>
      <c r="Y1643" s="145">
        <v>1779.3700000000001</v>
      </c>
      <c r="Z1643" s="145">
        <v>1732.16</v>
      </c>
      <c r="AA1643" s="145">
        <v>1689.11</v>
      </c>
      <c r="AB1643" s="145">
        <v>1692.44</v>
      </c>
      <c r="AC1643" s="145">
        <v>1789.54</v>
      </c>
      <c r="AD1643" s="145">
        <v>1781.09</v>
      </c>
      <c r="AE1643" s="145">
        <v>1681.24</v>
      </c>
      <c r="AF1643" s="145">
        <v>1593.95</v>
      </c>
    </row>
    <row r="1644" spans="1:32" s="1" customFormat="1" ht="18" customHeight="1" x14ac:dyDescent="0.25">
      <c r="A1644" s="90" t="s">
        <v>113</v>
      </c>
      <c r="B1644" s="90"/>
      <c r="C1644" s="90"/>
      <c r="D1644" s="90"/>
      <c r="E1644" s="90"/>
      <c r="F1644" s="90"/>
      <c r="G1644" s="90"/>
      <c r="H1644" s="91"/>
      <c r="I1644" s="145">
        <v>1658.68</v>
      </c>
      <c r="J1644" s="145">
        <v>1601.8600000000001</v>
      </c>
      <c r="K1644" s="145">
        <v>1592.1100000000001</v>
      </c>
      <c r="L1644" s="145">
        <v>1588.22</v>
      </c>
      <c r="M1644" s="145">
        <v>1593.04</v>
      </c>
      <c r="N1644" s="145">
        <v>1594.66</v>
      </c>
      <c r="O1644" s="145">
        <v>1597.14</v>
      </c>
      <c r="P1644" s="145">
        <v>1645.8700000000001</v>
      </c>
      <c r="Q1644" s="145">
        <v>1600.52</v>
      </c>
      <c r="R1644" s="145">
        <v>1675.27</v>
      </c>
      <c r="S1644" s="145">
        <v>1719.85</v>
      </c>
      <c r="T1644" s="145">
        <v>1740.8</v>
      </c>
      <c r="U1644" s="145">
        <v>1741.03</v>
      </c>
      <c r="V1644" s="145">
        <v>1742.82</v>
      </c>
      <c r="W1644" s="145">
        <v>1744.8</v>
      </c>
      <c r="X1644" s="145">
        <v>1723.83</v>
      </c>
      <c r="Y1644" s="145">
        <v>1756.07</v>
      </c>
      <c r="Z1644" s="145">
        <v>1712.64</v>
      </c>
      <c r="AA1644" s="145">
        <v>1697.03</v>
      </c>
      <c r="AB1644" s="145">
        <v>1725.1</v>
      </c>
      <c r="AC1644" s="145">
        <v>1833.97</v>
      </c>
      <c r="AD1644" s="145">
        <v>1828.15</v>
      </c>
      <c r="AE1644" s="145">
        <v>1745.97</v>
      </c>
      <c r="AF1644" s="145">
        <v>1600.8500000000001</v>
      </c>
    </row>
    <row r="1645" spans="1:32" s="1" customFormat="1" ht="18" customHeight="1" x14ac:dyDescent="0.25">
      <c r="A1645" s="32"/>
      <c r="B1645" s="32"/>
      <c r="C1645" s="32"/>
      <c r="D1645" s="32"/>
      <c r="E1645" s="32"/>
      <c r="F1645" s="32"/>
      <c r="G1645" s="32"/>
      <c r="H1645" s="32"/>
      <c r="I1645" s="34"/>
      <c r="J1645" s="34"/>
      <c r="K1645" s="34"/>
      <c r="L1645" s="34"/>
      <c r="M1645" s="34"/>
      <c r="N1645" s="34"/>
      <c r="O1645" s="34"/>
      <c r="P1645" s="34"/>
      <c r="Q1645" s="34"/>
      <c r="R1645" s="34"/>
      <c r="S1645" s="34"/>
      <c r="T1645" s="34"/>
      <c r="U1645" s="34"/>
      <c r="V1645" s="34"/>
      <c r="W1645" s="34"/>
      <c r="X1645" s="34"/>
      <c r="Y1645" s="34"/>
      <c r="Z1645" s="34"/>
      <c r="AA1645" s="34"/>
      <c r="AB1645" s="34"/>
      <c r="AC1645" s="34"/>
      <c r="AD1645" s="34"/>
      <c r="AE1645" s="34"/>
      <c r="AF1645" s="34"/>
    </row>
    <row r="1646" spans="1:32" s="1" customFormat="1" ht="18" customHeight="1" x14ac:dyDescent="0.25">
      <c r="A1646" s="6"/>
      <c r="B1646" s="6"/>
      <c r="C1646" s="6"/>
      <c r="D1646" s="6"/>
      <c r="E1646" s="6"/>
      <c r="F1646" s="6"/>
      <c r="G1646" s="6"/>
      <c r="H1646" s="6"/>
      <c r="I1646" s="6"/>
      <c r="J1646" s="6"/>
      <c r="K1646" s="6"/>
      <c r="L1646" s="6"/>
      <c r="M1646" s="6"/>
      <c r="N1646" s="6"/>
      <c r="O1646" s="6"/>
      <c r="P1646" s="6"/>
      <c r="Q1646" s="6"/>
      <c r="R1646" s="6"/>
      <c r="S1646" s="6"/>
      <c r="T1646" s="6"/>
      <c r="U1646" s="6"/>
      <c r="V1646" s="6"/>
      <c r="W1646" s="6"/>
      <c r="X1646" s="6"/>
      <c r="Y1646" s="6"/>
      <c r="Z1646" s="6"/>
      <c r="AA1646" s="6"/>
      <c r="AB1646" s="6"/>
      <c r="AC1646" s="6"/>
      <c r="AD1646" s="6"/>
      <c r="AE1646" s="6"/>
      <c r="AF1646" s="6"/>
    </row>
    <row r="1647" spans="1:32" s="1" customFormat="1" ht="18" customHeight="1" x14ac:dyDescent="0.25">
      <c r="A1647" s="92" t="s">
        <v>58</v>
      </c>
      <c r="B1647" s="92"/>
      <c r="C1647" s="92"/>
      <c r="D1647" s="92"/>
      <c r="E1647" s="92"/>
      <c r="F1647" s="92"/>
      <c r="G1647" s="92"/>
      <c r="H1647" s="93"/>
      <c r="I1647" s="51"/>
      <c r="J1647" s="52"/>
      <c r="K1647" s="53"/>
      <c r="L1647" s="53"/>
      <c r="M1647" s="53" t="s">
        <v>150</v>
      </c>
      <c r="N1647" s="53"/>
      <c r="O1647" s="53"/>
      <c r="P1647" s="53"/>
      <c r="Q1647" s="53"/>
      <c r="R1647" s="53"/>
      <c r="S1647" s="53"/>
      <c r="T1647" s="53"/>
      <c r="U1647" s="54"/>
      <c r="V1647" s="54"/>
      <c r="W1647" s="54"/>
      <c r="X1647" s="54"/>
      <c r="Y1647" s="54"/>
      <c r="Z1647" s="54"/>
      <c r="AA1647" s="54"/>
      <c r="AB1647" s="54"/>
      <c r="AC1647" s="55"/>
      <c r="AD1647" s="54"/>
      <c r="AE1647" s="54"/>
      <c r="AF1647" s="54"/>
    </row>
    <row r="1648" spans="1:32" s="1" customFormat="1" ht="18" customHeight="1" x14ac:dyDescent="0.25">
      <c r="A1648" s="100"/>
      <c r="B1648" s="100"/>
      <c r="C1648" s="100"/>
      <c r="D1648" s="100"/>
      <c r="E1648" s="100"/>
      <c r="F1648" s="100"/>
      <c r="G1648" s="100"/>
      <c r="H1648" s="101"/>
      <c r="I1648" s="56"/>
      <c r="J1648" s="57"/>
      <c r="K1648" s="58"/>
      <c r="L1648" s="58"/>
      <c r="M1648" s="58" t="s">
        <v>134</v>
      </c>
      <c r="N1648" s="58"/>
      <c r="O1648" s="58"/>
      <c r="P1648" s="58"/>
      <c r="Q1648" s="58"/>
      <c r="R1648" s="58"/>
      <c r="S1648" s="58"/>
      <c r="T1648" s="58"/>
      <c r="U1648" s="59"/>
      <c r="V1648" s="59"/>
      <c r="W1648" s="59"/>
      <c r="X1648" s="59"/>
      <c r="Y1648" s="59"/>
      <c r="Z1648" s="59"/>
      <c r="AA1648" s="59"/>
      <c r="AB1648" s="59"/>
      <c r="AC1648" s="60"/>
      <c r="AD1648" s="59"/>
      <c r="AE1648" s="59"/>
      <c r="AF1648" s="59"/>
    </row>
    <row r="1649" spans="1:32" s="1" customFormat="1" ht="18" customHeight="1" x14ac:dyDescent="0.2">
      <c r="A1649" s="100"/>
      <c r="B1649" s="100"/>
      <c r="C1649" s="100"/>
      <c r="D1649" s="100"/>
      <c r="E1649" s="100"/>
      <c r="F1649" s="100"/>
      <c r="G1649" s="100"/>
      <c r="H1649" s="101"/>
      <c r="I1649" s="61"/>
      <c r="J1649" s="62"/>
      <c r="K1649" s="62"/>
      <c r="L1649" s="62"/>
      <c r="M1649" s="62"/>
      <c r="N1649" s="62"/>
      <c r="O1649" s="62"/>
      <c r="P1649" s="62"/>
      <c r="Q1649" s="62"/>
      <c r="R1649" s="62"/>
      <c r="S1649" s="62"/>
      <c r="T1649" s="62"/>
      <c r="U1649" s="62"/>
      <c r="V1649" s="62"/>
      <c r="W1649" s="62"/>
      <c r="X1649" s="62"/>
      <c r="Y1649" s="62"/>
      <c r="Z1649" s="62"/>
      <c r="AA1649" s="62"/>
      <c r="AB1649" s="62"/>
      <c r="AC1649" s="62"/>
      <c r="AD1649" s="62"/>
      <c r="AE1649" s="62"/>
      <c r="AF1649" s="62"/>
    </row>
    <row r="1650" spans="1:32" s="1" customFormat="1" ht="33" customHeight="1" x14ac:dyDescent="0.2">
      <c r="A1650" s="94"/>
      <c r="B1650" s="94"/>
      <c r="C1650" s="94"/>
      <c r="D1650" s="94"/>
      <c r="E1650" s="94"/>
      <c r="F1650" s="94"/>
      <c r="G1650" s="94"/>
      <c r="H1650" s="95"/>
      <c r="I1650" s="31" t="s">
        <v>59</v>
      </c>
      <c r="J1650" s="31" t="s">
        <v>60</v>
      </c>
      <c r="K1650" s="31" t="s">
        <v>61</v>
      </c>
      <c r="L1650" s="31" t="s">
        <v>62</v>
      </c>
      <c r="M1650" s="31" t="s">
        <v>63</v>
      </c>
      <c r="N1650" s="31" t="s">
        <v>64</v>
      </c>
      <c r="O1650" s="31" t="s">
        <v>65</v>
      </c>
      <c r="P1650" s="31" t="s">
        <v>66</v>
      </c>
      <c r="Q1650" s="31" t="s">
        <v>67</v>
      </c>
      <c r="R1650" s="31" t="s">
        <v>68</v>
      </c>
      <c r="S1650" s="31" t="s">
        <v>69</v>
      </c>
      <c r="T1650" s="31" t="s">
        <v>70</v>
      </c>
      <c r="U1650" s="31" t="s">
        <v>71</v>
      </c>
      <c r="V1650" s="31" t="s">
        <v>72</v>
      </c>
      <c r="W1650" s="31" t="s">
        <v>73</v>
      </c>
      <c r="X1650" s="31" t="s">
        <v>74</v>
      </c>
      <c r="Y1650" s="31" t="s">
        <v>75</v>
      </c>
      <c r="Z1650" s="31" t="s">
        <v>76</v>
      </c>
      <c r="AA1650" s="31" t="s">
        <v>77</v>
      </c>
      <c r="AB1650" s="31" t="s">
        <v>78</v>
      </c>
      <c r="AC1650" s="31" t="s">
        <v>79</v>
      </c>
      <c r="AD1650" s="31" t="s">
        <v>80</v>
      </c>
      <c r="AE1650" s="31" t="s">
        <v>81</v>
      </c>
      <c r="AF1650" s="31" t="s">
        <v>82</v>
      </c>
    </row>
    <row r="1651" spans="1:32" s="1" customFormat="1" ht="18" customHeight="1" x14ac:dyDescent="0.25">
      <c r="A1651" s="90" t="s">
        <v>83</v>
      </c>
      <c r="B1651" s="90"/>
      <c r="C1651" s="90"/>
      <c r="D1651" s="90"/>
      <c r="E1651" s="90"/>
      <c r="F1651" s="90"/>
      <c r="G1651" s="90"/>
      <c r="H1651" s="91"/>
      <c r="I1651" s="145">
        <v>2055.84</v>
      </c>
      <c r="J1651" s="145">
        <v>2048.1800000000003</v>
      </c>
      <c r="K1651" s="145">
        <v>2048.2799999999997</v>
      </c>
      <c r="L1651" s="145">
        <v>2047.91</v>
      </c>
      <c r="M1651" s="145">
        <v>2048.0200000000004</v>
      </c>
      <c r="N1651" s="145">
        <v>2048.11</v>
      </c>
      <c r="O1651" s="145">
        <v>2047.3500000000001</v>
      </c>
      <c r="P1651" s="145">
        <v>2053.8000000000002</v>
      </c>
      <c r="Q1651" s="145">
        <v>2048.42</v>
      </c>
      <c r="R1651" s="145">
        <v>2053.3199999999997</v>
      </c>
      <c r="S1651" s="145">
        <v>2080.7600000000002</v>
      </c>
      <c r="T1651" s="145">
        <v>2092.37</v>
      </c>
      <c r="U1651" s="145">
        <v>2082.5</v>
      </c>
      <c r="V1651" s="145">
        <v>2082.4499999999998</v>
      </c>
      <c r="W1651" s="145">
        <v>2107.17</v>
      </c>
      <c r="X1651" s="145">
        <v>2113.0500000000002</v>
      </c>
      <c r="Y1651" s="145">
        <v>2097.87</v>
      </c>
      <c r="Z1651" s="145">
        <v>2048.34</v>
      </c>
      <c r="AA1651" s="145">
        <v>2048.59</v>
      </c>
      <c r="AB1651" s="145">
        <v>2049.17</v>
      </c>
      <c r="AC1651" s="145">
        <v>2122.38</v>
      </c>
      <c r="AD1651" s="145">
        <v>2115.0100000000002</v>
      </c>
      <c r="AE1651" s="145">
        <v>2046.82</v>
      </c>
      <c r="AF1651" s="145">
        <v>2046.8300000000002</v>
      </c>
    </row>
    <row r="1652" spans="1:32" s="1" customFormat="1" ht="18" customHeight="1" x14ac:dyDescent="0.25">
      <c r="A1652" s="90" t="s">
        <v>84</v>
      </c>
      <c r="B1652" s="90"/>
      <c r="C1652" s="90"/>
      <c r="D1652" s="90"/>
      <c r="E1652" s="90"/>
      <c r="F1652" s="90"/>
      <c r="G1652" s="90"/>
      <c r="H1652" s="91"/>
      <c r="I1652" s="145">
        <v>2058.42</v>
      </c>
      <c r="J1652" s="145">
        <v>2047.15</v>
      </c>
      <c r="K1652" s="145">
        <v>2046.19</v>
      </c>
      <c r="L1652" s="145">
        <v>2048.0699999999997</v>
      </c>
      <c r="M1652" s="145">
        <v>2048.13</v>
      </c>
      <c r="N1652" s="145">
        <v>2048.08</v>
      </c>
      <c r="O1652" s="145">
        <v>2047.2500000000002</v>
      </c>
      <c r="P1652" s="145">
        <v>2060.5500000000002</v>
      </c>
      <c r="Q1652" s="145">
        <v>2048.9300000000003</v>
      </c>
      <c r="R1652" s="145">
        <v>2055.6800000000003</v>
      </c>
      <c r="S1652" s="145">
        <v>2147.9499999999998</v>
      </c>
      <c r="T1652" s="145">
        <v>2149.2799999999997</v>
      </c>
      <c r="U1652" s="145">
        <v>2148.6999999999998</v>
      </c>
      <c r="V1652" s="145">
        <v>2149.34</v>
      </c>
      <c r="W1652" s="145">
        <v>2176.36</v>
      </c>
      <c r="X1652" s="145">
        <v>2160.3900000000003</v>
      </c>
      <c r="Y1652" s="145">
        <v>2149.1999999999998</v>
      </c>
      <c r="Z1652" s="145">
        <v>2120.6000000000004</v>
      </c>
      <c r="AA1652" s="145">
        <v>2086.8100000000004</v>
      </c>
      <c r="AB1652" s="145">
        <v>2066.61</v>
      </c>
      <c r="AC1652" s="145">
        <v>2137.1999999999998</v>
      </c>
      <c r="AD1652" s="145">
        <v>2199.63</v>
      </c>
      <c r="AE1652" s="145">
        <v>2047.89</v>
      </c>
      <c r="AF1652" s="145">
        <v>2046.96</v>
      </c>
    </row>
    <row r="1653" spans="1:32" s="1" customFormat="1" ht="18" customHeight="1" x14ac:dyDescent="0.25">
      <c r="A1653" s="90" t="s">
        <v>85</v>
      </c>
      <c r="B1653" s="90"/>
      <c r="C1653" s="90"/>
      <c r="D1653" s="90"/>
      <c r="E1653" s="90"/>
      <c r="F1653" s="90"/>
      <c r="G1653" s="90"/>
      <c r="H1653" s="91"/>
      <c r="I1653" s="145">
        <v>2054.7600000000002</v>
      </c>
      <c r="J1653" s="145">
        <v>2046.3700000000001</v>
      </c>
      <c r="K1653" s="145">
        <v>2045.72</v>
      </c>
      <c r="L1653" s="145">
        <v>2048.2399999999998</v>
      </c>
      <c r="M1653" s="145">
        <v>2048.29</v>
      </c>
      <c r="N1653" s="145">
        <v>2048.33</v>
      </c>
      <c r="O1653" s="145">
        <v>2047.4800000000002</v>
      </c>
      <c r="P1653" s="145">
        <v>2053.1999999999998</v>
      </c>
      <c r="Q1653" s="145">
        <v>2048.34</v>
      </c>
      <c r="R1653" s="145">
        <v>2054.7300000000005</v>
      </c>
      <c r="S1653" s="145">
        <v>2137.36</v>
      </c>
      <c r="T1653" s="145">
        <v>2145.1400000000003</v>
      </c>
      <c r="U1653" s="145">
        <v>2145.41</v>
      </c>
      <c r="V1653" s="145">
        <v>2147.38</v>
      </c>
      <c r="W1653" s="145">
        <v>2172.7799999999997</v>
      </c>
      <c r="X1653" s="145">
        <v>2157.5</v>
      </c>
      <c r="Y1653" s="145">
        <v>2147.84</v>
      </c>
      <c r="Z1653" s="145">
        <v>2120</v>
      </c>
      <c r="AA1653" s="145">
        <v>2088.8000000000002</v>
      </c>
      <c r="AB1653" s="145">
        <v>2068.21</v>
      </c>
      <c r="AC1653" s="145">
        <v>2153.7600000000002</v>
      </c>
      <c r="AD1653" s="145">
        <v>2193.3500000000004</v>
      </c>
      <c r="AE1653" s="145">
        <v>2047.5600000000002</v>
      </c>
      <c r="AF1653" s="145">
        <v>2047.4800000000002</v>
      </c>
    </row>
    <row r="1654" spans="1:32" s="1" customFormat="1" ht="18" customHeight="1" x14ac:dyDescent="0.25">
      <c r="A1654" s="90" t="s">
        <v>86</v>
      </c>
      <c r="B1654" s="90"/>
      <c r="C1654" s="90"/>
      <c r="D1654" s="90"/>
      <c r="E1654" s="90"/>
      <c r="F1654" s="90"/>
      <c r="G1654" s="90"/>
      <c r="H1654" s="91"/>
      <c r="I1654" s="145">
        <v>2088.2200000000003</v>
      </c>
      <c r="J1654" s="145">
        <v>2051</v>
      </c>
      <c r="K1654" s="145">
        <v>2049.7200000000003</v>
      </c>
      <c r="L1654" s="145">
        <v>2047.03</v>
      </c>
      <c r="M1654" s="145">
        <v>2048.25</v>
      </c>
      <c r="N1654" s="145">
        <v>2048.34</v>
      </c>
      <c r="O1654" s="145">
        <v>2047.9</v>
      </c>
      <c r="P1654" s="145">
        <v>2050.1999999999998</v>
      </c>
      <c r="Q1654" s="145">
        <v>2048.69</v>
      </c>
      <c r="R1654" s="145">
        <v>2054.7700000000004</v>
      </c>
      <c r="S1654" s="145">
        <v>2131.5700000000002</v>
      </c>
      <c r="T1654" s="145">
        <v>2142.16</v>
      </c>
      <c r="U1654" s="145">
        <v>2142.9300000000003</v>
      </c>
      <c r="V1654" s="145">
        <v>2144.3200000000002</v>
      </c>
      <c r="W1654" s="145">
        <v>2144.6000000000004</v>
      </c>
      <c r="X1654" s="145">
        <v>2145.23</v>
      </c>
      <c r="Y1654" s="145">
        <v>2144.63</v>
      </c>
      <c r="Z1654" s="145">
        <v>2117.12</v>
      </c>
      <c r="AA1654" s="145">
        <v>2087.46</v>
      </c>
      <c r="AB1654" s="145">
        <v>2074.6800000000003</v>
      </c>
      <c r="AC1654" s="145">
        <v>2191.54</v>
      </c>
      <c r="AD1654" s="145">
        <v>2195.91</v>
      </c>
      <c r="AE1654" s="145">
        <v>2066.6999999999998</v>
      </c>
      <c r="AF1654" s="145">
        <v>2047.69</v>
      </c>
    </row>
    <row r="1655" spans="1:32" s="1" customFormat="1" ht="18" customHeight="1" x14ac:dyDescent="0.25">
      <c r="A1655" s="90" t="s">
        <v>87</v>
      </c>
      <c r="B1655" s="90"/>
      <c r="C1655" s="90"/>
      <c r="D1655" s="90"/>
      <c r="E1655" s="90"/>
      <c r="F1655" s="90"/>
      <c r="G1655" s="90"/>
      <c r="H1655" s="91"/>
      <c r="I1655" s="145">
        <v>2068.62</v>
      </c>
      <c r="J1655" s="145">
        <v>2051.12</v>
      </c>
      <c r="K1655" s="145">
        <v>2048.8500000000004</v>
      </c>
      <c r="L1655" s="145">
        <v>2047.76</v>
      </c>
      <c r="M1655" s="145">
        <v>2048.5</v>
      </c>
      <c r="N1655" s="145">
        <v>2048.5500000000002</v>
      </c>
      <c r="O1655" s="145">
        <v>2047.76</v>
      </c>
      <c r="P1655" s="145">
        <v>2049.34</v>
      </c>
      <c r="Q1655" s="145">
        <v>2048.84</v>
      </c>
      <c r="R1655" s="145">
        <v>2052.94</v>
      </c>
      <c r="S1655" s="145">
        <v>2121.4499999999998</v>
      </c>
      <c r="T1655" s="145">
        <v>2139.9499999999998</v>
      </c>
      <c r="U1655" s="145">
        <v>2140.41</v>
      </c>
      <c r="V1655" s="145">
        <v>2141.11</v>
      </c>
      <c r="W1655" s="145">
        <v>2142.79</v>
      </c>
      <c r="X1655" s="145">
        <v>2142.7600000000002</v>
      </c>
      <c r="Y1655" s="145">
        <v>2142.66</v>
      </c>
      <c r="Z1655" s="145">
        <v>2115.38</v>
      </c>
      <c r="AA1655" s="145">
        <v>2086.4300000000003</v>
      </c>
      <c r="AB1655" s="145">
        <v>2072.96</v>
      </c>
      <c r="AC1655" s="145">
        <v>2186.2200000000003</v>
      </c>
      <c r="AD1655" s="145">
        <v>2191.5299999999997</v>
      </c>
      <c r="AE1655" s="145">
        <v>2064.2399999999998</v>
      </c>
      <c r="AF1655" s="145">
        <v>2047.3600000000001</v>
      </c>
    </row>
    <row r="1656" spans="1:32" s="1" customFormat="1" ht="18" customHeight="1" x14ac:dyDescent="0.25">
      <c r="A1656" s="90" t="s">
        <v>88</v>
      </c>
      <c r="B1656" s="90"/>
      <c r="C1656" s="90"/>
      <c r="D1656" s="90"/>
      <c r="E1656" s="90"/>
      <c r="F1656" s="90"/>
      <c r="G1656" s="90"/>
      <c r="H1656" s="91"/>
      <c r="I1656" s="145">
        <v>2069.3000000000002</v>
      </c>
      <c r="J1656" s="145">
        <v>2051.3500000000004</v>
      </c>
      <c r="K1656" s="145">
        <v>2050.4</v>
      </c>
      <c r="L1656" s="145">
        <v>2048.3199999999997</v>
      </c>
      <c r="M1656" s="145">
        <v>2048.36</v>
      </c>
      <c r="N1656" s="145">
        <v>2048.37</v>
      </c>
      <c r="O1656" s="145">
        <v>2047.53</v>
      </c>
      <c r="P1656" s="145">
        <v>2074.83</v>
      </c>
      <c r="Q1656" s="145">
        <v>2048.6400000000003</v>
      </c>
      <c r="R1656" s="145">
        <v>2082.69</v>
      </c>
      <c r="S1656" s="145">
        <v>2166.8500000000004</v>
      </c>
      <c r="T1656" s="145">
        <v>2191.52</v>
      </c>
      <c r="U1656" s="145">
        <v>2191.86</v>
      </c>
      <c r="V1656" s="145">
        <v>2192.5600000000004</v>
      </c>
      <c r="W1656" s="145">
        <v>2199.3500000000004</v>
      </c>
      <c r="X1656" s="145">
        <v>2199.5100000000002</v>
      </c>
      <c r="Y1656" s="145">
        <v>2196.48</v>
      </c>
      <c r="Z1656" s="145">
        <v>2167.7200000000003</v>
      </c>
      <c r="AA1656" s="145">
        <v>2140.92</v>
      </c>
      <c r="AB1656" s="145">
        <v>2072.4700000000003</v>
      </c>
      <c r="AC1656" s="145">
        <v>2219.42</v>
      </c>
      <c r="AD1656" s="145">
        <v>2192.0100000000002</v>
      </c>
      <c r="AE1656" s="145">
        <v>2102.65</v>
      </c>
      <c r="AF1656" s="145">
        <v>2047.93</v>
      </c>
    </row>
    <row r="1657" spans="1:32" s="1" customFormat="1" ht="18" customHeight="1" x14ac:dyDescent="0.25">
      <c r="A1657" s="90" t="s">
        <v>89</v>
      </c>
      <c r="B1657" s="90"/>
      <c r="C1657" s="90"/>
      <c r="D1657" s="90"/>
      <c r="E1657" s="90"/>
      <c r="F1657" s="90"/>
      <c r="G1657" s="90"/>
      <c r="H1657" s="91"/>
      <c r="I1657" s="145">
        <v>2056.2300000000005</v>
      </c>
      <c r="J1657" s="145">
        <v>2043.3100000000002</v>
      </c>
      <c r="K1657" s="145">
        <v>2043.18</v>
      </c>
      <c r="L1657" s="145">
        <v>2045.47</v>
      </c>
      <c r="M1657" s="145">
        <v>2048.54</v>
      </c>
      <c r="N1657" s="145">
        <v>2049.54</v>
      </c>
      <c r="O1657" s="145">
        <v>2047.5800000000002</v>
      </c>
      <c r="P1657" s="145">
        <v>2068.2399999999998</v>
      </c>
      <c r="Q1657" s="145">
        <v>2048.84</v>
      </c>
      <c r="R1657" s="145">
        <v>2087.1000000000004</v>
      </c>
      <c r="S1657" s="145">
        <v>2173.65</v>
      </c>
      <c r="T1657" s="145">
        <v>2198.7200000000003</v>
      </c>
      <c r="U1657" s="145">
        <v>2197.75</v>
      </c>
      <c r="V1657" s="145">
        <v>2199.1000000000004</v>
      </c>
      <c r="W1657" s="145">
        <v>2196.9300000000003</v>
      </c>
      <c r="X1657" s="145">
        <v>2195.5</v>
      </c>
      <c r="Y1657" s="145">
        <v>2193.12</v>
      </c>
      <c r="Z1657" s="145">
        <v>2168.9</v>
      </c>
      <c r="AA1657" s="145">
        <v>2142.75</v>
      </c>
      <c r="AB1657" s="145">
        <v>2072.16</v>
      </c>
      <c r="AC1657" s="145">
        <v>2207.5600000000004</v>
      </c>
      <c r="AD1657" s="145">
        <v>2191.5299999999997</v>
      </c>
      <c r="AE1657" s="145">
        <v>2094.69</v>
      </c>
      <c r="AF1657" s="145">
        <v>2048.08</v>
      </c>
    </row>
    <row r="1658" spans="1:32" s="1" customFormat="1" ht="18" customHeight="1" x14ac:dyDescent="0.25">
      <c r="A1658" s="90" t="s">
        <v>90</v>
      </c>
      <c r="B1658" s="90"/>
      <c r="C1658" s="90"/>
      <c r="D1658" s="90"/>
      <c r="E1658" s="90"/>
      <c r="F1658" s="90"/>
      <c r="G1658" s="90"/>
      <c r="H1658" s="91"/>
      <c r="I1658" s="145">
        <v>2066.5699999999997</v>
      </c>
      <c r="J1658" s="145">
        <v>2044.17</v>
      </c>
      <c r="K1658" s="145">
        <v>2042.3</v>
      </c>
      <c r="L1658" s="145">
        <v>2044.2300000000002</v>
      </c>
      <c r="M1658" s="145">
        <v>2049.5500000000002</v>
      </c>
      <c r="N1658" s="145">
        <v>2049.5500000000002</v>
      </c>
      <c r="O1658" s="145">
        <v>2047.7900000000002</v>
      </c>
      <c r="P1658" s="145">
        <v>2096.08</v>
      </c>
      <c r="Q1658" s="145">
        <v>2048.91</v>
      </c>
      <c r="R1658" s="145">
        <v>2097.3000000000002</v>
      </c>
      <c r="S1658" s="145">
        <v>2171.16</v>
      </c>
      <c r="T1658" s="145">
        <v>2195.88</v>
      </c>
      <c r="U1658" s="145">
        <v>2195.9700000000003</v>
      </c>
      <c r="V1658" s="145">
        <v>2219.44</v>
      </c>
      <c r="W1658" s="145">
        <v>2220.46</v>
      </c>
      <c r="X1658" s="145">
        <v>2220.84</v>
      </c>
      <c r="Y1658" s="145">
        <v>2196.67</v>
      </c>
      <c r="Z1658" s="145">
        <v>2171.88</v>
      </c>
      <c r="AA1658" s="145">
        <v>2143.19</v>
      </c>
      <c r="AB1658" s="145">
        <v>2090.7799999999997</v>
      </c>
      <c r="AC1658" s="145">
        <v>2200.09</v>
      </c>
      <c r="AD1658" s="145">
        <v>2204.08</v>
      </c>
      <c r="AE1658" s="145">
        <v>2089.9700000000003</v>
      </c>
      <c r="AF1658" s="145">
        <v>2047.88</v>
      </c>
    </row>
    <row r="1659" spans="1:32" s="1" customFormat="1" ht="18" customHeight="1" x14ac:dyDescent="0.25">
      <c r="A1659" s="90" t="s">
        <v>91</v>
      </c>
      <c r="B1659" s="90"/>
      <c r="C1659" s="90"/>
      <c r="D1659" s="90"/>
      <c r="E1659" s="90"/>
      <c r="F1659" s="90"/>
      <c r="G1659" s="90"/>
      <c r="H1659" s="91"/>
      <c r="I1659" s="145">
        <v>2060.5200000000004</v>
      </c>
      <c r="J1659" s="145">
        <v>2028.2900000000002</v>
      </c>
      <c r="K1659" s="145">
        <v>2026.8600000000001</v>
      </c>
      <c r="L1659" s="145">
        <v>2029.22</v>
      </c>
      <c r="M1659" s="145">
        <v>2032.2900000000002</v>
      </c>
      <c r="N1659" s="145">
        <v>2032.2300000000002</v>
      </c>
      <c r="O1659" s="145">
        <v>2047.53</v>
      </c>
      <c r="P1659" s="145">
        <v>2067.2600000000002</v>
      </c>
      <c r="Q1659" s="145">
        <v>2048.7300000000005</v>
      </c>
      <c r="R1659" s="145">
        <v>2091.5699999999997</v>
      </c>
      <c r="S1659" s="145">
        <v>2147.5500000000002</v>
      </c>
      <c r="T1659" s="145">
        <v>2171.3900000000003</v>
      </c>
      <c r="U1659" s="145">
        <v>2168.77</v>
      </c>
      <c r="V1659" s="145">
        <v>2193.4899999999998</v>
      </c>
      <c r="W1659" s="145">
        <v>2197.87</v>
      </c>
      <c r="X1659" s="145">
        <v>2200.23</v>
      </c>
      <c r="Y1659" s="145">
        <v>2199.04</v>
      </c>
      <c r="Z1659" s="145">
        <v>2172.7200000000003</v>
      </c>
      <c r="AA1659" s="145">
        <v>2126.4499999999998</v>
      </c>
      <c r="AB1659" s="145">
        <v>2092.0500000000002</v>
      </c>
      <c r="AC1659" s="145">
        <v>2176.2200000000003</v>
      </c>
      <c r="AD1659" s="145">
        <v>2194.36</v>
      </c>
      <c r="AE1659" s="145">
        <v>2119.3900000000003</v>
      </c>
      <c r="AF1659" s="145">
        <v>2048.0699999999997</v>
      </c>
    </row>
    <row r="1660" spans="1:32" s="1" customFormat="1" ht="18" customHeight="1" x14ac:dyDescent="0.25">
      <c r="A1660" s="90" t="s">
        <v>92</v>
      </c>
      <c r="B1660" s="90"/>
      <c r="C1660" s="90"/>
      <c r="D1660" s="90"/>
      <c r="E1660" s="90"/>
      <c r="F1660" s="90"/>
      <c r="G1660" s="90"/>
      <c r="H1660" s="91"/>
      <c r="I1660" s="145">
        <v>2039.91</v>
      </c>
      <c r="J1660" s="145">
        <v>1909.8600000000001</v>
      </c>
      <c r="K1660" s="145">
        <v>1971.3100000000002</v>
      </c>
      <c r="L1660" s="145">
        <v>1988.0200000000002</v>
      </c>
      <c r="M1660" s="145">
        <v>2033.1000000000001</v>
      </c>
      <c r="N1660" s="145">
        <v>2032.99</v>
      </c>
      <c r="O1660" s="145">
        <v>2043.19</v>
      </c>
      <c r="P1660" s="145">
        <v>2062.0299999999997</v>
      </c>
      <c r="Q1660" s="145">
        <v>2048.65</v>
      </c>
      <c r="R1660" s="145">
        <v>2088.8500000000004</v>
      </c>
      <c r="S1660" s="145">
        <v>2143.3200000000002</v>
      </c>
      <c r="T1660" s="145">
        <v>2168.69</v>
      </c>
      <c r="U1660" s="145">
        <v>2166.9700000000003</v>
      </c>
      <c r="V1660" s="145">
        <v>2187.1000000000004</v>
      </c>
      <c r="W1660" s="145">
        <v>2189.6800000000003</v>
      </c>
      <c r="X1660" s="145">
        <v>2191.48</v>
      </c>
      <c r="Y1660" s="145">
        <v>2201.91</v>
      </c>
      <c r="Z1660" s="145">
        <v>2180.42</v>
      </c>
      <c r="AA1660" s="145">
        <v>2129.38</v>
      </c>
      <c r="AB1660" s="145">
        <v>2091.1000000000004</v>
      </c>
      <c r="AC1660" s="145">
        <v>2176.73</v>
      </c>
      <c r="AD1660" s="145">
        <v>2196.5700000000002</v>
      </c>
      <c r="AE1660" s="145">
        <v>2108.59</v>
      </c>
      <c r="AF1660" s="145">
        <v>2047.6200000000001</v>
      </c>
    </row>
    <row r="1661" spans="1:32" s="1" customFormat="1" ht="18" customHeight="1" x14ac:dyDescent="0.25">
      <c r="A1661" s="90" t="s">
        <v>93</v>
      </c>
      <c r="B1661" s="90"/>
      <c r="C1661" s="90"/>
      <c r="D1661" s="90"/>
      <c r="E1661" s="90"/>
      <c r="F1661" s="90"/>
      <c r="G1661" s="90"/>
      <c r="H1661" s="91"/>
      <c r="I1661" s="145">
        <v>2088.13</v>
      </c>
      <c r="J1661" s="145">
        <v>2056.8900000000003</v>
      </c>
      <c r="K1661" s="145">
        <v>2053.88</v>
      </c>
      <c r="L1661" s="145">
        <v>2048.42</v>
      </c>
      <c r="M1661" s="145">
        <v>2047.82</v>
      </c>
      <c r="N1661" s="145">
        <v>2047.71</v>
      </c>
      <c r="O1661" s="145">
        <v>2046.46</v>
      </c>
      <c r="P1661" s="145">
        <v>2060.5500000000002</v>
      </c>
      <c r="Q1661" s="145">
        <v>2048.2799999999997</v>
      </c>
      <c r="R1661" s="145">
        <v>2080.4899999999998</v>
      </c>
      <c r="S1661" s="145">
        <v>2133.0700000000002</v>
      </c>
      <c r="T1661" s="145">
        <v>2157.3000000000002</v>
      </c>
      <c r="U1661" s="145">
        <v>2157.9499999999998</v>
      </c>
      <c r="V1661" s="145">
        <v>2157.75</v>
      </c>
      <c r="W1661" s="145">
        <v>2180.0700000000002</v>
      </c>
      <c r="X1661" s="145">
        <v>2180.7200000000003</v>
      </c>
      <c r="Y1661" s="145">
        <v>2185.42</v>
      </c>
      <c r="Z1661" s="145">
        <v>2162.87</v>
      </c>
      <c r="AA1661" s="145">
        <v>2110.62</v>
      </c>
      <c r="AB1661" s="145">
        <v>2107.5</v>
      </c>
      <c r="AC1661" s="145">
        <v>2219.7799999999997</v>
      </c>
      <c r="AD1661" s="145">
        <v>2219.33</v>
      </c>
      <c r="AE1661" s="145">
        <v>2099.46</v>
      </c>
      <c r="AF1661" s="145">
        <v>2047.26</v>
      </c>
    </row>
    <row r="1662" spans="1:32" s="1" customFormat="1" ht="18" customHeight="1" x14ac:dyDescent="0.25">
      <c r="A1662" s="90" t="s">
        <v>94</v>
      </c>
      <c r="B1662" s="90"/>
      <c r="C1662" s="90"/>
      <c r="D1662" s="90"/>
      <c r="E1662" s="90"/>
      <c r="F1662" s="90"/>
      <c r="G1662" s="90"/>
      <c r="H1662" s="91"/>
      <c r="I1662" s="145">
        <v>2078.71</v>
      </c>
      <c r="J1662" s="145">
        <v>2055.58</v>
      </c>
      <c r="K1662" s="145">
        <v>2050.9800000000005</v>
      </c>
      <c r="L1662" s="145">
        <v>2046.9800000000002</v>
      </c>
      <c r="M1662" s="145">
        <v>2048.0600000000004</v>
      </c>
      <c r="N1662" s="145">
        <v>2048.0299999999997</v>
      </c>
      <c r="O1662" s="145">
        <v>2046.82</v>
      </c>
      <c r="P1662" s="145">
        <v>2050.3500000000004</v>
      </c>
      <c r="Q1662" s="145">
        <v>2048.37</v>
      </c>
      <c r="R1662" s="145">
        <v>2053.19</v>
      </c>
      <c r="S1662" s="145">
        <v>2110.5600000000004</v>
      </c>
      <c r="T1662" s="145">
        <v>2139.1800000000003</v>
      </c>
      <c r="U1662" s="145">
        <v>2139.9</v>
      </c>
      <c r="V1662" s="145">
        <v>2139.73</v>
      </c>
      <c r="W1662" s="145">
        <v>2164.88</v>
      </c>
      <c r="X1662" s="145">
        <v>2140.91</v>
      </c>
      <c r="Y1662" s="145">
        <v>2140.94</v>
      </c>
      <c r="Z1662" s="145">
        <v>2140.6999999999998</v>
      </c>
      <c r="AA1662" s="145">
        <v>2085.7399999999998</v>
      </c>
      <c r="AB1662" s="145">
        <v>2085.19</v>
      </c>
      <c r="AC1662" s="145">
        <v>2198.67</v>
      </c>
      <c r="AD1662" s="145">
        <v>2228.2799999999997</v>
      </c>
      <c r="AE1662" s="145">
        <v>2103.3199999999997</v>
      </c>
      <c r="AF1662" s="145">
        <v>2047.1100000000001</v>
      </c>
    </row>
    <row r="1663" spans="1:32" s="1" customFormat="1" ht="18" customHeight="1" x14ac:dyDescent="0.25">
      <c r="A1663" s="90" t="s">
        <v>95</v>
      </c>
      <c r="B1663" s="90"/>
      <c r="C1663" s="90"/>
      <c r="D1663" s="90"/>
      <c r="E1663" s="90"/>
      <c r="F1663" s="90"/>
      <c r="G1663" s="90"/>
      <c r="H1663" s="91"/>
      <c r="I1663" s="145">
        <v>2087.88</v>
      </c>
      <c r="J1663" s="145">
        <v>2057.71</v>
      </c>
      <c r="K1663" s="145">
        <v>2052.5699999999997</v>
      </c>
      <c r="L1663" s="145">
        <v>2047.21</v>
      </c>
      <c r="M1663" s="145">
        <v>2047.7500000000002</v>
      </c>
      <c r="N1663" s="145">
        <v>2048.0699999999997</v>
      </c>
      <c r="O1663" s="145">
        <v>2046.64</v>
      </c>
      <c r="P1663" s="145">
        <v>2093.8900000000003</v>
      </c>
      <c r="Q1663" s="145">
        <v>2048.54</v>
      </c>
      <c r="R1663" s="145">
        <v>2078.9499999999998</v>
      </c>
      <c r="S1663" s="145">
        <v>2136.63</v>
      </c>
      <c r="T1663" s="145">
        <v>2161.69</v>
      </c>
      <c r="U1663" s="145">
        <v>2161.75</v>
      </c>
      <c r="V1663" s="145">
        <v>2163.08</v>
      </c>
      <c r="W1663" s="145">
        <v>2188.9899999999998</v>
      </c>
      <c r="X1663" s="145">
        <v>2189.38</v>
      </c>
      <c r="Y1663" s="145">
        <v>2192.1999999999998</v>
      </c>
      <c r="Z1663" s="145">
        <v>2166.3200000000002</v>
      </c>
      <c r="AA1663" s="145">
        <v>2113.42</v>
      </c>
      <c r="AB1663" s="145">
        <v>2110.8900000000003</v>
      </c>
      <c r="AC1663" s="145">
        <v>2233.46</v>
      </c>
      <c r="AD1663" s="145">
        <v>2217.04</v>
      </c>
      <c r="AE1663" s="145">
        <v>2089.71</v>
      </c>
      <c r="AF1663" s="145">
        <v>2048.1999999999998</v>
      </c>
    </row>
    <row r="1664" spans="1:32" s="1" customFormat="1" ht="18" customHeight="1" x14ac:dyDescent="0.25">
      <c r="A1664" s="90" t="s">
        <v>96</v>
      </c>
      <c r="B1664" s="90"/>
      <c r="C1664" s="90"/>
      <c r="D1664" s="90"/>
      <c r="E1664" s="90"/>
      <c r="F1664" s="90"/>
      <c r="G1664" s="90"/>
      <c r="H1664" s="91"/>
      <c r="I1664" s="145">
        <v>2071.4700000000003</v>
      </c>
      <c r="J1664" s="145">
        <v>2046.6000000000001</v>
      </c>
      <c r="K1664" s="145">
        <v>2039.18</v>
      </c>
      <c r="L1664" s="145">
        <v>2045.8600000000001</v>
      </c>
      <c r="M1664" s="145">
        <v>2049.5500000000002</v>
      </c>
      <c r="N1664" s="145">
        <v>2049.5500000000002</v>
      </c>
      <c r="O1664" s="145">
        <v>2047.82</v>
      </c>
      <c r="P1664" s="145">
        <v>2077.58</v>
      </c>
      <c r="Q1664" s="145">
        <v>2048.7300000000005</v>
      </c>
      <c r="R1664" s="145">
        <v>2077.6999999999998</v>
      </c>
      <c r="S1664" s="145">
        <v>2135.5100000000002</v>
      </c>
      <c r="T1664" s="145">
        <v>2160.08</v>
      </c>
      <c r="U1664" s="145">
        <v>2159.66</v>
      </c>
      <c r="V1664" s="145">
        <v>2160.61</v>
      </c>
      <c r="W1664" s="145">
        <v>2183.8100000000004</v>
      </c>
      <c r="X1664" s="145">
        <v>2186.61</v>
      </c>
      <c r="Y1664" s="145">
        <v>2193.23</v>
      </c>
      <c r="Z1664" s="145">
        <v>2169.5100000000002</v>
      </c>
      <c r="AA1664" s="145">
        <v>2111.92</v>
      </c>
      <c r="AB1664" s="145">
        <v>2105.5300000000002</v>
      </c>
      <c r="AC1664" s="145">
        <v>2224.5500000000002</v>
      </c>
      <c r="AD1664" s="145">
        <v>2212.04</v>
      </c>
      <c r="AE1664" s="145">
        <v>2091.6000000000004</v>
      </c>
      <c r="AF1664" s="145">
        <v>2048.0299999999997</v>
      </c>
    </row>
    <row r="1665" spans="1:32" s="1" customFormat="1" ht="18" customHeight="1" x14ac:dyDescent="0.25">
      <c r="A1665" s="90" t="s">
        <v>97</v>
      </c>
      <c r="B1665" s="90"/>
      <c r="C1665" s="90"/>
      <c r="D1665" s="90"/>
      <c r="E1665" s="90"/>
      <c r="F1665" s="90"/>
      <c r="G1665" s="90"/>
      <c r="H1665" s="91"/>
      <c r="I1665" s="145">
        <v>2069.0299999999997</v>
      </c>
      <c r="J1665" s="145">
        <v>2055.86</v>
      </c>
      <c r="K1665" s="145">
        <v>2048.7700000000004</v>
      </c>
      <c r="L1665" s="145">
        <v>2047.92</v>
      </c>
      <c r="M1665" s="145">
        <v>2049.5500000000002</v>
      </c>
      <c r="N1665" s="145">
        <v>2049.5500000000002</v>
      </c>
      <c r="O1665" s="145">
        <v>2051.63</v>
      </c>
      <c r="P1665" s="145">
        <v>2070.09</v>
      </c>
      <c r="Q1665" s="145">
        <v>2048.7300000000005</v>
      </c>
      <c r="R1665" s="145">
        <v>2102.5500000000002</v>
      </c>
      <c r="S1665" s="145">
        <v>2181.11</v>
      </c>
      <c r="T1665" s="145">
        <v>2185.6000000000004</v>
      </c>
      <c r="U1665" s="145">
        <v>2183.15</v>
      </c>
      <c r="V1665" s="145">
        <v>2184.8000000000002</v>
      </c>
      <c r="W1665" s="145">
        <v>2185.4499999999998</v>
      </c>
      <c r="X1665" s="145">
        <v>2188.9899999999998</v>
      </c>
      <c r="Y1665" s="145">
        <v>2188.4499999999998</v>
      </c>
      <c r="Z1665" s="145">
        <v>2165.09</v>
      </c>
      <c r="AA1665" s="145">
        <v>2112.8000000000002</v>
      </c>
      <c r="AB1665" s="145">
        <v>2112.0500000000002</v>
      </c>
      <c r="AC1665" s="145">
        <v>2237.7799999999997</v>
      </c>
      <c r="AD1665" s="145">
        <v>2231.0500000000002</v>
      </c>
      <c r="AE1665" s="145">
        <v>2101.61</v>
      </c>
      <c r="AF1665" s="145">
        <v>2047.84</v>
      </c>
    </row>
    <row r="1666" spans="1:32" s="1" customFormat="1" ht="18" customHeight="1" x14ac:dyDescent="0.25">
      <c r="A1666" s="90" t="s">
        <v>98</v>
      </c>
      <c r="B1666" s="90"/>
      <c r="C1666" s="90"/>
      <c r="D1666" s="90"/>
      <c r="E1666" s="90"/>
      <c r="F1666" s="90"/>
      <c r="G1666" s="90"/>
      <c r="H1666" s="91"/>
      <c r="I1666" s="145">
        <v>2106.9800000000005</v>
      </c>
      <c r="J1666" s="145">
        <v>2060.29</v>
      </c>
      <c r="K1666" s="145">
        <v>2052.75</v>
      </c>
      <c r="L1666" s="145">
        <v>2048.9800000000005</v>
      </c>
      <c r="M1666" s="145">
        <v>2048.42</v>
      </c>
      <c r="N1666" s="145">
        <v>2048.34</v>
      </c>
      <c r="O1666" s="145">
        <v>2047.51</v>
      </c>
      <c r="P1666" s="145">
        <v>2106.8199999999997</v>
      </c>
      <c r="Q1666" s="145">
        <v>2048.6000000000004</v>
      </c>
      <c r="R1666" s="145">
        <v>2083.4</v>
      </c>
      <c r="S1666" s="145">
        <v>2165.77</v>
      </c>
      <c r="T1666" s="145">
        <v>2190.58</v>
      </c>
      <c r="U1666" s="145">
        <v>2191.7799999999997</v>
      </c>
      <c r="V1666" s="145">
        <v>2193.8500000000004</v>
      </c>
      <c r="W1666" s="145">
        <v>2195.42</v>
      </c>
      <c r="X1666" s="145">
        <v>2201.61</v>
      </c>
      <c r="Y1666" s="145">
        <v>2203.9300000000003</v>
      </c>
      <c r="Z1666" s="145">
        <v>2176.7799999999997</v>
      </c>
      <c r="AA1666" s="145">
        <v>2117.25</v>
      </c>
      <c r="AB1666" s="145">
        <v>2115.36</v>
      </c>
      <c r="AC1666" s="145">
        <v>2234.4700000000003</v>
      </c>
      <c r="AD1666" s="145">
        <v>2239.17</v>
      </c>
      <c r="AE1666" s="145">
        <v>2105.4499999999998</v>
      </c>
      <c r="AF1666" s="145">
        <v>2048.04</v>
      </c>
    </row>
    <row r="1667" spans="1:32" s="1" customFormat="1" ht="18" customHeight="1" x14ac:dyDescent="0.25">
      <c r="A1667" s="90" t="s">
        <v>99</v>
      </c>
      <c r="B1667" s="90"/>
      <c r="C1667" s="90"/>
      <c r="D1667" s="90"/>
      <c r="E1667" s="90"/>
      <c r="F1667" s="90"/>
      <c r="G1667" s="90"/>
      <c r="H1667" s="91"/>
      <c r="I1667" s="145">
        <v>2112.3900000000003</v>
      </c>
      <c r="J1667" s="145">
        <v>2059.6800000000003</v>
      </c>
      <c r="K1667" s="145">
        <v>2051.1000000000004</v>
      </c>
      <c r="L1667" s="145">
        <v>2048.5500000000002</v>
      </c>
      <c r="M1667" s="145">
        <v>2048.5500000000002</v>
      </c>
      <c r="N1667" s="145">
        <v>2048.42</v>
      </c>
      <c r="O1667" s="145">
        <v>2047.57</v>
      </c>
      <c r="P1667" s="145">
        <v>2093.5</v>
      </c>
      <c r="Q1667" s="145">
        <v>2048.5200000000004</v>
      </c>
      <c r="R1667" s="145">
        <v>2081.67</v>
      </c>
      <c r="S1667" s="145">
        <v>2134.91</v>
      </c>
      <c r="T1667" s="145">
        <v>2158.62</v>
      </c>
      <c r="U1667" s="145">
        <v>2158.48</v>
      </c>
      <c r="V1667" s="145">
        <v>2180.98</v>
      </c>
      <c r="W1667" s="145">
        <v>2181.0299999999997</v>
      </c>
      <c r="X1667" s="145">
        <v>2181.1000000000004</v>
      </c>
      <c r="Y1667" s="145">
        <v>2181.21</v>
      </c>
      <c r="Z1667" s="145">
        <v>2135.8900000000003</v>
      </c>
      <c r="AA1667" s="145">
        <v>2110.3599999999997</v>
      </c>
      <c r="AB1667" s="145">
        <v>2108.8600000000006</v>
      </c>
      <c r="AC1667" s="145">
        <v>2211.58</v>
      </c>
      <c r="AD1667" s="145">
        <v>2220.6999999999998</v>
      </c>
      <c r="AE1667" s="145">
        <v>2101.91</v>
      </c>
      <c r="AF1667" s="145">
        <v>2047.8600000000001</v>
      </c>
    </row>
    <row r="1668" spans="1:32" s="1" customFormat="1" ht="18" customHeight="1" x14ac:dyDescent="0.25">
      <c r="A1668" s="90" t="s">
        <v>100</v>
      </c>
      <c r="B1668" s="90"/>
      <c r="C1668" s="90"/>
      <c r="D1668" s="90"/>
      <c r="E1668" s="90"/>
      <c r="F1668" s="90"/>
      <c r="G1668" s="90"/>
      <c r="H1668" s="91"/>
      <c r="I1668" s="145">
        <v>2145.92</v>
      </c>
      <c r="J1668" s="145">
        <v>2094.5500000000002</v>
      </c>
      <c r="K1668" s="145">
        <v>2058.91</v>
      </c>
      <c r="L1668" s="145">
        <v>2051.87</v>
      </c>
      <c r="M1668" s="145">
        <v>2048.79</v>
      </c>
      <c r="N1668" s="145">
        <v>2048.08</v>
      </c>
      <c r="O1668" s="145">
        <v>2047.03</v>
      </c>
      <c r="P1668" s="145">
        <v>2090.42</v>
      </c>
      <c r="Q1668" s="145">
        <v>2048.2200000000003</v>
      </c>
      <c r="R1668" s="145">
        <v>2053.5699999999997</v>
      </c>
      <c r="S1668" s="145">
        <v>2082.7399999999998</v>
      </c>
      <c r="T1668" s="145">
        <v>2134.73</v>
      </c>
      <c r="U1668" s="145">
        <v>2136.4300000000003</v>
      </c>
      <c r="V1668" s="145">
        <v>2136.46</v>
      </c>
      <c r="W1668" s="145">
        <v>2136.71</v>
      </c>
      <c r="X1668" s="145">
        <v>2137.44</v>
      </c>
      <c r="Y1668" s="145">
        <v>2144.98</v>
      </c>
      <c r="Z1668" s="145">
        <v>2087.0100000000002</v>
      </c>
      <c r="AA1668" s="145">
        <v>2054.4300000000003</v>
      </c>
      <c r="AB1668" s="145">
        <v>2083.86</v>
      </c>
      <c r="AC1668" s="145">
        <v>2191.7600000000002</v>
      </c>
      <c r="AD1668" s="145">
        <v>2208.19</v>
      </c>
      <c r="AE1668" s="145">
        <v>2102.2200000000003</v>
      </c>
      <c r="AF1668" s="145">
        <v>2046.63</v>
      </c>
    </row>
    <row r="1669" spans="1:32" s="1" customFormat="1" ht="18" customHeight="1" x14ac:dyDescent="0.25">
      <c r="A1669" s="90" t="s">
        <v>101</v>
      </c>
      <c r="B1669" s="90"/>
      <c r="C1669" s="90"/>
      <c r="D1669" s="90"/>
      <c r="E1669" s="90"/>
      <c r="F1669" s="90"/>
      <c r="G1669" s="90"/>
      <c r="H1669" s="91"/>
      <c r="I1669" s="145">
        <v>2122.73</v>
      </c>
      <c r="J1669" s="145">
        <v>2072.0200000000004</v>
      </c>
      <c r="K1669" s="145">
        <v>2055.3199999999997</v>
      </c>
      <c r="L1669" s="145">
        <v>2050.2799999999997</v>
      </c>
      <c r="M1669" s="145">
        <v>2048.5100000000002</v>
      </c>
      <c r="N1669" s="145">
        <v>2048.29</v>
      </c>
      <c r="O1669" s="145">
        <v>2047.16</v>
      </c>
      <c r="P1669" s="145">
        <v>2063.6400000000003</v>
      </c>
      <c r="Q1669" s="145">
        <v>2048.33</v>
      </c>
      <c r="R1669" s="145">
        <v>2053.7300000000005</v>
      </c>
      <c r="S1669" s="145">
        <v>2082.7399999999998</v>
      </c>
      <c r="T1669" s="145">
        <v>2136.02</v>
      </c>
      <c r="U1669" s="145">
        <v>2138.5</v>
      </c>
      <c r="V1669" s="145">
        <v>2139.0700000000002</v>
      </c>
      <c r="W1669" s="145">
        <v>2139.0500000000002</v>
      </c>
      <c r="X1669" s="145">
        <v>2139.98</v>
      </c>
      <c r="Y1669" s="145">
        <v>2114.02</v>
      </c>
      <c r="Z1669" s="145">
        <v>2085.5299999999997</v>
      </c>
      <c r="AA1669" s="145">
        <v>2054.67</v>
      </c>
      <c r="AB1669" s="145">
        <v>2084.5</v>
      </c>
      <c r="AC1669" s="145">
        <v>2193.36</v>
      </c>
      <c r="AD1669" s="145">
        <v>2206.42</v>
      </c>
      <c r="AE1669" s="145">
        <v>2102.1999999999998</v>
      </c>
      <c r="AF1669" s="145">
        <v>2046.93</v>
      </c>
    </row>
    <row r="1670" spans="1:32" s="1" customFormat="1" ht="18" customHeight="1" x14ac:dyDescent="0.25">
      <c r="A1670" s="90" t="s">
        <v>102</v>
      </c>
      <c r="B1670" s="90"/>
      <c r="C1670" s="90"/>
      <c r="D1670" s="90"/>
      <c r="E1670" s="90"/>
      <c r="F1670" s="90"/>
      <c r="G1670" s="90"/>
      <c r="H1670" s="91"/>
      <c r="I1670" s="145">
        <v>2112.84</v>
      </c>
      <c r="J1670" s="145">
        <v>2055.8500000000004</v>
      </c>
      <c r="K1670" s="145">
        <v>2051.58</v>
      </c>
      <c r="L1670" s="145">
        <v>2050.36</v>
      </c>
      <c r="M1670" s="145">
        <v>2048.8199999999997</v>
      </c>
      <c r="N1670" s="145">
        <v>2047.7</v>
      </c>
      <c r="O1670" s="145">
        <v>2052.63</v>
      </c>
      <c r="P1670" s="145">
        <v>2126.9899999999998</v>
      </c>
      <c r="Q1670" s="145">
        <v>2048.3199999999997</v>
      </c>
      <c r="R1670" s="145">
        <v>2140.9899999999998</v>
      </c>
      <c r="S1670" s="145">
        <v>2177.5299999999997</v>
      </c>
      <c r="T1670" s="145">
        <v>2194.0700000000002</v>
      </c>
      <c r="U1670" s="145">
        <v>2194.94</v>
      </c>
      <c r="V1670" s="145">
        <v>2207.5</v>
      </c>
      <c r="W1670" s="145">
        <v>2207.34</v>
      </c>
      <c r="X1670" s="145">
        <v>2209.34</v>
      </c>
      <c r="Y1670" s="145">
        <v>2207.84</v>
      </c>
      <c r="Z1670" s="145">
        <v>2151.42</v>
      </c>
      <c r="AA1670" s="145">
        <v>2119.7200000000003</v>
      </c>
      <c r="AB1670" s="145">
        <v>2113.1000000000004</v>
      </c>
      <c r="AC1670" s="145">
        <v>2254.8900000000003</v>
      </c>
      <c r="AD1670" s="145">
        <v>2264.44</v>
      </c>
      <c r="AE1670" s="145">
        <v>2145.3100000000004</v>
      </c>
      <c r="AF1670" s="145">
        <v>2047.18</v>
      </c>
    </row>
    <row r="1671" spans="1:32" s="1" customFormat="1" ht="18" customHeight="1" x14ac:dyDescent="0.25">
      <c r="A1671" s="90" t="s">
        <v>103</v>
      </c>
      <c r="B1671" s="90"/>
      <c r="C1671" s="90"/>
      <c r="D1671" s="90"/>
      <c r="E1671" s="90"/>
      <c r="F1671" s="90"/>
      <c r="G1671" s="90"/>
      <c r="H1671" s="91"/>
      <c r="I1671" s="145">
        <v>2090.2200000000003</v>
      </c>
      <c r="J1671" s="145">
        <v>2058.0299999999997</v>
      </c>
      <c r="K1671" s="145">
        <v>2049.13</v>
      </c>
      <c r="L1671" s="145">
        <v>2047.14</v>
      </c>
      <c r="M1671" s="145">
        <v>2047.59</v>
      </c>
      <c r="N1671" s="145">
        <v>2047.9800000000002</v>
      </c>
      <c r="O1671" s="145">
        <v>2052.11</v>
      </c>
      <c r="P1671" s="145">
        <v>2096.5500000000002</v>
      </c>
      <c r="Q1671" s="145">
        <v>2048.1999999999998</v>
      </c>
      <c r="R1671" s="145">
        <v>2134.5500000000002</v>
      </c>
      <c r="S1671" s="145">
        <v>2157.65</v>
      </c>
      <c r="T1671" s="145">
        <v>2170.87</v>
      </c>
      <c r="U1671" s="145">
        <v>2171.17</v>
      </c>
      <c r="V1671" s="145">
        <v>2181.0100000000002</v>
      </c>
      <c r="W1671" s="145">
        <v>2182.1999999999998</v>
      </c>
      <c r="X1671" s="145">
        <v>2191.63</v>
      </c>
      <c r="Y1671" s="145">
        <v>2191.79</v>
      </c>
      <c r="Z1671" s="145">
        <v>2144.83</v>
      </c>
      <c r="AA1671" s="145">
        <v>2110.34</v>
      </c>
      <c r="AB1671" s="145">
        <v>2109.06</v>
      </c>
      <c r="AC1671" s="145">
        <v>2237.96</v>
      </c>
      <c r="AD1671" s="145">
        <v>2236.41</v>
      </c>
      <c r="AE1671" s="145">
        <v>2129.6999999999998</v>
      </c>
      <c r="AF1671" s="145">
        <v>2047.09</v>
      </c>
    </row>
    <row r="1672" spans="1:32" s="1" customFormat="1" ht="18" customHeight="1" x14ac:dyDescent="0.25">
      <c r="A1672" s="90" t="s">
        <v>104</v>
      </c>
      <c r="B1672" s="90"/>
      <c r="C1672" s="90"/>
      <c r="D1672" s="90"/>
      <c r="E1672" s="90"/>
      <c r="F1672" s="90"/>
      <c r="G1672" s="90"/>
      <c r="H1672" s="91"/>
      <c r="I1672" s="145">
        <v>2069.8500000000004</v>
      </c>
      <c r="J1672" s="145">
        <v>2047.2700000000002</v>
      </c>
      <c r="K1672" s="145">
        <v>2038.95</v>
      </c>
      <c r="L1672" s="145">
        <v>2038.8600000000001</v>
      </c>
      <c r="M1672" s="145">
        <v>2045.66</v>
      </c>
      <c r="N1672" s="145">
        <v>2048.13</v>
      </c>
      <c r="O1672" s="145">
        <v>2050.7300000000005</v>
      </c>
      <c r="P1672" s="145">
        <v>2085.36</v>
      </c>
      <c r="Q1672" s="145">
        <v>2048.33</v>
      </c>
      <c r="R1672" s="145">
        <v>2131.0600000000004</v>
      </c>
      <c r="S1672" s="145">
        <v>2157.2799999999997</v>
      </c>
      <c r="T1672" s="145">
        <v>2170.9499999999998</v>
      </c>
      <c r="U1672" s="145">
        <v>2179.65</v>
      </c>
      <c r="V1672" s="145">
        <v>2180.4700000000003</v>
      </c>
      <c r="W1672" s="145">
        <v>2181.8900000000003</v>
      </c>
      <c r="X1672" s="145">
        <v>2189.11</v>
      </c>
      <c r="Y1672" s="145">
        <v>2197.3900000000003</v>
      </c>
      <c r="Z1672" s="145">
        <v>2194.5299999999997</v>
      </c>
      <c r="AA1672" s="145">
        <v>2157.86</v>
      </c>
      <c r="AB1672" s="145">
        <v>2155.6800000000003</v>
      </c>
      <c r="AC1672" s="145">
        <v>2282.27</v>
      </c>
      <c r="AD1672" s="145">
        <v>2279.19</v>
      </c>
      <c r="AE1672" s="145">
        <v>2155.23</v>
      </c>
      <c r="AF1672" s="145">
        <v>2047.22</v>
      </c>
    </row>
    <row r="1673" spans="1:32" s="1" customFormat="1" ht="18" customHeight="1" x14ac:dyDescent="0.25">
      <c r="A1673" s="90" t="s">
        <v>105</v>
      </c>
      <c r="B1673" s="90"/>
      <c r="C1673" s="90"/>
      <c r="D1673" s="90"/>
      <c r="E1673" s="90"/>
      <c r="F1673" s="90"/>
      <c r="G1673" s="90"/>
      <c r="H1673" s="91"/>
      <c r="I1673" s="145">
        <v>2082.63</v>
      </c>
      <c r="J1673" s="145">
        <v>2053.8900000000003</v>
      </c>
      <c r="K1673" s="145">
        <v>2046.99</v>
      </c>
      <c r="L1673" s="145">
        <v>2045.18</v>
      </c>
      <c r="M1673" s="145">
        <v>2047.03</v>
      </c>
      <c r="N1673" s="145">
        <v>2048.0200000000004</v>
      </c>
      <c r="O1673" s="145">
        <v>2055.61</v>
      </c>
      <c r="P1673" s="145">
        <v>2120.8999999999996</v>
      </c>
      <c r="Q1673" s="145">
        <v>2070.3000000000002</v>
      </c>
      <c r="R1673" s="145">
        <v>2182.8200000000002</v>
      </c>
      <c r="S1673" s="145">
        <v>2225.9300000000003</v>
      </c>
      <c r="T1673" s="145">
        <v>2177.3500000000004</v>
      </c>
      <c r="U1673" s="145">
        <v>2186.2200000000003</v>
      </c>
      <c r="V1673" s="145">
        <v>2186.84</v>
      </c>
      <c r="W1673" s="145">
        <v>2208.8200000000002</v>
      </c>
      <c r="X1673" s="145">
        <v>2231.5299999999997</v>
      </c>
      <c r="Y1673" s="145">
        <v>2301.0100000000002</v>
      </c>
      <c r="Z1673" s="145">
        <v>2261.8500000000004</v>
      </c>
      <c r="AA1673" s="145">
        <v>2223.38</v>
      </c>
      <c r="AB1673" s="145">
        <v>2214.16</v>
      </c>
      <c r="AC1673" s="145">
        <v>2352.17</v>
      </c>
      <c r="AD1673" s="145">
        <v>2350.7600000000002</v>
      </c>
      <c r="AE1673" s="145">
        <v>2268.15</v>
      </c>
      <c r="AF1673" s="145">
        <v>2093.13</v>
      </c>
    </row>
    <row r="1674" spans="1:32" s="1" customFormat="1" ht="18" customHeight="1" x14ac:dyDescent="0.25">
      <c r="A1674" s="90" t="s">
        <v>106</v>
      </c>
      <c r="B1674" s="90"/>
      <c r="C1674" s="90"/>
      <c r="D1674" s="90"/>
      <c r="E1674" s="90"/>
      <c r="F1674" s="90"/>
      <c r="G1674" s="90"/>
      <c r="H1674" s="91"/>
      <c r="I1674" s="145">
        <v>2106.4499999999998</v>
      </c>
      <c r="J1674" s="145">
        <v>2052.3100000000004</v>
      </c>
      <c r="K1674" s="145">
        <v>2042.68</v>
      </c>
      <c r="L1674" s="145">
        <v>2040.44</v>
      </c>
      <c r="M1674" s="145">
        <v>2042.3700000000001</v>
      </c>
      <c r="N1674" s="145">
        <v>2047.5400000000002</v>
      </c>
      <c r="O1674" s="145">
        <v>2059.5699999999997</v>
      </c>
      <c r="P1674" s="145">
        <v>2127.96</v>
      </c>
      <c r="Q1674" s="145">
        <v>2070.7700000000004</v>
      </c>
      <c r="R1674" s="145">
        <v>2209.3200000000002</v>
      </c>
      <c r="S1674" s="145">
        <v>2262.34</v>
      </c>
      <c r="T1674" s="145">
        <v>2213.5600000000004</v>
      </c>
      <c r="U1674" s="145">
        <v>2213.4899999999998</v>
      </c>
      <c r="V1674" s="145">
        <v>2213.5700000000002</v>
      </c>
      <c r="W1674" s="145">
        <v>2227.3100000000004</v>
      </c>
      <c r="X1674" s="145">
        <v>2283.21</v>
      </c>
      <c r="Y1674" s="145">
        <v>2314.9499999999998</v>
      </c>
      <c r="Z1674" s="145">
        <v>2297.79</v>
      </c>
      <c r="AA1674" s="145">
        <v>2261.92</v>
      </c>
      <c r="AB1674" s="145">
        <v>2258.6999999999998</v>
      </c>
      <c r="AC1674" s="145">
        <v>2410.04</v>
      </c>
      <c r="AD1674" s="145">
        <v>2495.12</v>
      </c>
      <c r="AE1674" s="145">
        <v>2403.33</v>
      </c>
      <c r="AF1674" s="145">
        <v>2203.44</v>
      </c>
    </row>
    <row r="1675" spans="1:32" s="1" customFormat="1" ht="18" customHeight="1" x14ac:dyDescent="0.25">
      <c r="A1675" s="90" t="s">
        <v>107</v>
      </c>
      <c r="B1675" s="90"/>
      <c r="C1675" s="90"/>
      <c r="D1675" s="90"/>
      <c r="E1675" s="90"/>
      <c r="F1675" s="90"/>
      <c r="G1675" s="90"/>
      <c r="H1675" s="91"/>
      <c r="I1675" s="145">
        <v>2224.02</v>
      </c>
      <c r="J1675" s="145">
        <v>2069.29</v>
      </c>
      <c r="K1675" s="145">
        <v>2060.6999999999998</v>
      </c>
      <c r="L1675" s="145">
        <v>2052.2300000000005</v>
      </c>
      <c r="M1675" s="145">
        <v>2048.42</v>
      </c>
      <c r="N1675" s="145">
        <v>2047.8300000000002</v>
      </c>
      <c r="O1675" s="145">
        <v>2052.2399999999998</v>
      </c>
      <c r="P1675" s="145">
        <v>2093.7399999999998</v>
      </c>
      <c r="Q1675" s="145">
        <v>2048.1400000000003</v>
      </c>
      <c r="R1675" s="145">
        <v>2125.9899999999998</v>
      </c>
      <c r="S1675" s="145">
        <v>2188.59</v>
      </c>
      <c r="T1675" s="145">
        <v>2216.83</v>
      </c>
      <c r="U1675" s="145">
        <v>2215.3100000000004</v>
      </c>
      <c r="V1675" s="145">
        <v>2215.58</v>
      </c>
      <c r="W1675" s="145">
        <v>2215.6800000000003</v>
      </c>
      <c r="X1675" s="145">
        <v>2207.1000000000004</v>
      </c>
      <c r="Y1675" s="145">
        <v>2207.41</v>
      </c>
      <c r="Z1675" s="145">
        <v>2207.08</v>
      </c>
      <c r="AA1675" s="145">
        <v>2214.21</v>
      </c>
      <c r="AB1675" s="145">
        <v>2212.58</v>
      </c>
      <c r="AC1675" s="145">
        <v>2343.12</v>
      </c>
      <c r="AD1675" s="145">
        <v>2329.08</v>
      </c>
      <c r="AE1675" s="145">
        <v>2210.6000000000004</v>
      </c>
      <c r="AF1675" s="145">
        <v>2056.54</v>
      </c>
    </row>
    <row r="1676" spans="1:32" s="1" customFormat="1" ht="18" customHeight="1" x14ac:dyDescent="0.25">
      <c r="A1676" s="90" t="s">
        <v>108</v>
      </c>
      <c r="B1676" s="90"/>
      <c r="C1676" s="90"/>
      <c r="D1676" s="90"/>
      <c r="E1676" s="90"/>
      <c r="F1676" s="90"/>
      <c r="G1676" s="90"/>
      <c r="H1676" s="91"/>
      <c r="I1676" s="145">
        <v>2106.1499999999996</v>
      </c>
      <c r="J1676" s="145">
        <v>2067.61</v>
      </c>
      <c r="K1676" s="145">
        <v>2053.38</v>
      </c>
      <c r="L1676" s="145">
        <v>2048.6400000000003</v>
      </c>
      <c r="M1676" s="145">
        <v>2047.51</v>
      </c>
      <c r="N1676" s="145">
        <v>2048.17</v>
      </c>
      <c r="O1676" s="145">
        <v>2043.8</v>
      </c>
      <c r="P1676" s="145">
        <v>2063.15</v>
      </c>
      <c r="Q1676" s="145">
        <v>2048.63</v>
      </c>
      <c r="R1676" s="145">
        <v>2092.63</v>
      </c>
      <c r="S1676" s="145">
        <v>2143.48</v>
      </c>
      <c r="T1676" s="145">
        <v>2174.0299999999997</v>
      </c>
      <c r="U1676" s="145">
        <v>2175.6400000000003</v>
      </c>
      <c r="V1676" s="145">
        <v>2175.86</v>
      </c>
      <c r="W1676" s="145">
        <v>2193.3500000000004</v>
      </c>
      <c r="X1676" s="145">
        <v>2196.0500000000002</v>
      </c>
      <c r="Y1676" s="145">
        <v>2196.8200000000002</v>
      </c>
      <c r="Z1676" s="145">
        <v>2196.4499999999998</v>
      </c>
      <c r="AA1676" s="145">
        <v>2172.9499999999998</v>
      </c>
      <c r="AB1676" s="145">
        <v>2164.5600000000004</v>
      </c>
      <c r="AC1676" s="145">
        <v>2314.9</v>
      </c>
      <c r="AD1676" s="145">
        <v>2305.92</v>
      </c>
      <c r="AE1676" s="145">
        <v>2179.8000000000002</v>
      </c>
      <c r="AF1676" s="145">
        <v>2047.26</v>
      </c>
    </row>
    <row r="1677" spans="1:32" s="1" customFormat="1" ht="18" customHeight="1" x14ac:dyDescent="0.25">
      <c r="A1677" s="90" t="s">
        <v>109</v>
      </c>
      <c r="B1677" s="90"/>
      <c r="C1677" s="90"/>
      <c r="D1677" s="90"/>
      <c r="E1677" s="90"/>
      <c r="F1677" s="90"/>
      <c r="G1677" s="90"/>
      <c r="H1677" s="91"/>
      <c r="I1677" s="145">
        <v>2100.11</v>
      </c>
      <c r="J1677" s="145">
        <v>2059.9300000000003</v>
      </c>
      <c r="K1677" s="145">
        <v>2049.6800000000003</v>
      </c>
      <c r="L1677" s="145">
        <v>2045.47</v>
      </c>
      <c r="M1677" s="145">
        <v>2046.71</v>
      </c>
      <c r="N1677" s="145">
        <v>2046.44</v>
      </c>
      <c r="O1677" s="145">
        <v>2052.12</v>
      </c>
      <c r="P1677" s="145">
        <v>2083.9700000000003</v>
      </c>
      <c r="Q1677" s="145">
        <v>2048.7399999999998</v>
      </c>
      <c r="R1677" s="145">
        <v>2121.12</v>
      </c>
      <c r="S1677" s="145">
        <v>2191.11</v>
      </c>
      <c r="T1677" s="145">
        <v>2204.19</v>
      </c>
      <c r="U1677" s="145">
        <v>2192.04</v>
      </c>
      <c r="V1677" s="145">
        <v>2194.13</v>
      </c>
      <c r="W1677" s="145">
        <v>2194.17</v>
      </c>
      <c r="X1677" s="145">
        <v>2200.2799999999997</v>
      </c>
      <c r="Y1677" s="145">
        <v>2195.71</v>
      </c>
      <c r="Z1677" s="145">
        <v>2173.9700000000003</v>
      </c>
      <c r="AA1677" s="145">
        <v>2171.77</v>
      </c>
      <c r="AB1677" s="145">
        <v>2153.8000000000002</v>
      </c>
      <c r="AC1677" s="145">
        <v>2243.66</v>
      </c>
      <c r="AD1677" s="145">
        <v>2257.83</v>
      </c>
      <c r="AE1677" s="145">
        <v>2153.73</v>
      </c>
      <c r="AF1677" s="145">
        <v>2051.2399999999998</v>
      </c>
    </row>
    <row r="1678" spans="1:32" s="1" customFormat="1" ht="18" customHeight="1" x14ac:dyDescent="0.25">
      <c r="A1678" s="90" t="s">
        <v>110</v>
      </c>
      <c r="B1678" s="90"/>
      <c r="C1678" s="90"/>
      <c r="D1678" s="90"/>
      <c r="E1678" s="90"/>
      <c r="F1678" s="90"/>
      <c r="G1678" s="90"/>
      <c r="H1678" s="91"/>
      <c r="I1678" s="145">
        <v>2114.8199999999997</v>
      </c>
      <c r="J1678" s="145">
        <v>2052.9300000000003</v>
      </c>
      <c r="K1678" s="145">
        <v>2041.5200000000002</v>
      </c>
      <c r="L1678" s="145">
        <v>2041.66</v>
      </c>
      <c r="M1678" s="145">
        <v>2046.93</v>
      </c>
      <c r="N1678" s="145">
        <v>2047.5200000000002</v>
      </c>
      <c r="O1678" s="145">
        <v>2051.94</v>
      </c>
      <c r="P1678" s="145">
        <v>2096.0299999999997</v>
      </c>
      <c r="Q1678" s="145">
        <v>2048.58</v>
      </c>
      <c r="R1678" s="145">
        <v>2133.98</v>
      </c>
      <c r="S1678" s="145">
        <v>2215.8500000000004</v>
      </c>
      <c r="T1678" s="145">
        <v>2238.91</v>
      </c>
      <c r="U1678" s="145">
        <v>2225.79</v>
      </c>
      <c r="V1678" s="145">
        <v>2231.11</v>
      </c>
      <c r="W1678" s="145">
        <v>2224.3500000000004</v>
      </c>
      <c r="X1678" s="145">
        <v>2226.1999999999998</v>
      </c>
      <c r="Y1678" s="145">
        <v>2225.84</v>
      </c>
      <c r="Z1678" s="145">
        <v>2200.8500000000004</v>
      </c>
      <c r="AA1678" s="145">
        <v>2192.19</v>
      </c>
      <c r="AB1678" s="145">
        <v>2176.2399999999998</v>
      </c>
      <c r="AC1678" s="145">
        <v>2286.02</v>
      </c>
      <c r="AD1678" s="145">
        <v>2290.3000000000002</v>
      </c>
      <c r="AE1678" s="145">
        <v>2182.04</v>
      </c>
      <c r="AF1678" s="145">
        <v>2052.0699999999997</v>
      </c>
    </row>
    <row r="1679" spans="1:32" s="1" customFormat="1" ht="18" customHeight="1" x14ac:dyDescent="0.25">
      <c r="A1679" s="90" t="s">
        <v>111</v>
      </c>
      <c r="B1679" s="90"/>
      <c r="C1679" s="90"/>
      <c r="D1679" s="90"/>
      <c r="E1679" s="90"/>
      <c r="F1679" s="90"/>
      <c r="G1679" s="90"/>
      <c r="H1679" s="91"/>
      <c r="I1679" s="146">
        <v>2114.8600000000006</v>
      </c>
      <c r="J1679" s="146">
        <v>2054.09</v>
      </c>
      <c r="K1679" s="146">
        <v>2041.95</v>
      </c>
      <c r="L1679" s="146">
        <v>2042.09</v>
      </c>
      <c r="M1679" s="146">
        <v>2046.8700000000001</v>
      </c>
      <c r="N1679" s="146">
        <v>2047.39</v>
      </c>
      <c r="O1679" s="146">
        <v>2051.46</v>
      </c>
      <c r="P1679" s="146">
        <v>2095.0299999999997</v>
      </c>
      <c r="Q1679" s="146">
        <v>2048.6000000000004</v>
      </c>
      <c r="R1679" s="146">
        <v>2132.23</v>
      </c>
      <c r="S1679" s="146">
        <v>2200.1800000000003</v>
      </c>
      <c r="T1679" s="146">
        <v>2209.3500000000004</v>
      </c>
      <c r="U1679" s="146">
        <v>2198.0500000000002</v>
      </c>
      <c r="V1679" s="146">
        <v>2202</v>
      </c>
      <c r="W1679" s="146">
        <v>2203.9700000000003</v>
      </c>
      <c r="X1679" s="146">
        <v>2214.21</v>
      </c>
      <c r="Y1679" s="146">
        <v>2217.65</v>
      </c>
      <c r="Z1679" s="146">
        <v>2183.3900000000003</v>
      </c>
      <c r="AA1679" s="146">
        <v>2177.7200000000003</v>
      </c>
      <c r="AB1679" s="146">
        <v>2173.0700000000002</v>
      </c>
      <c r="AC1679" s="146">
        <v>2278.15</v>
      </c>
      <c r="AD1679" s="146">
        <v>2266.25</v>
      </c>
      <c r="AE1679" s="146">
        <v>2170.3200000000002</v>
      </c>
      <c r="AF1679" s="146">
        <v>2051.83</v>
      </c>
    </row>
    <row r="1680" spans="1:32" s="1" customFormat="1" ht="18" customHeight="1" x14ac:dyDescent="0.25">
      <c r="A1680" s="90" t="s">
        <v>112</v>
      </c>
      <c r="B1680" s="90"/>
      <c r="C1680" s="90"/>
      <c r="D1680" s="90"/>
      <c r="E1680" s="90"/>
      <c r="F1680" s="90"/>
      <c r="G1680" s="90"/>
      <c r="H1680" s="91"/>
      <c r="I1680" s="145">
        <v>2112.29</v>
      </c>
      <c r="J1680" s="145">
        <v>2051.2799999999997</v>
      </c>
      <c r="K1680" s="145">
        <v>2041.6000000000001</v>
      </c>
      <c r="L1680" s="145">
        <v>2041.71</v>
      </c>
      <c r="M1680" s="145">
        <v>2046.59</v>
      </c>
      <c r="N1680" s="145">
        <v>2048.25</v>
      </c>
      <c r="O1680" s="145">
        <v>2050.5</v>
      </c>
      <c r="P1680" s="145">
        <v>2100.88</v>
      </c>
      <c r="Q1680" s="145">
        <v>2048.6800000000003</v>
      </c>
      <c r="R1680" s="145">
        <v>2133.9700000000003</v>
      </c>
      <c r="S1680" s="145">
        <v>2179.38</v>
      </c>
      <c r="T1680" s="145">
        <v>2201.0600000000004</v>
      </c>
      <c r="U1680" s="145">
        <v>2201.02</v>
      </c>
      <c r="V1680" s="145">
        <v>2222.8900000000003</v>
      </c>
      <c r="W1680" s="145">
        <v>2228.3200000000002</v>
      </c>
      <c r="X1680" s="145">
        <v>2229.5299999999997</v>
      </c>
      <c r="Y1680" s="145">
        <v>2232.79</v>
      </c>
      <c r="Z1680" s="145">
        <v>2185.58</v>
      </c>
      <c r="AA1680" s="145">
        <v>2142.5299999999997</v>
      </c>
      <c r="AB1680" s="145">
        <v>2145.86</v>
      </c>
      <c r="AC1680" s="145">
        <v>2242.96</v>
      </c>
      <c r="AD1680" s="145">
        <v>2234.5100000000002</v>
      </c>
      <c r="AE1680" s="145">
        <v>2134.66</v>
      </c>
      <c r="AF1680" s="145">
        <v>2047.3700000000001</v>
      </c>
    </row>
    <row r="1681" spans="1:32" s="1" customFormat="1" ht="18" customHeight="1" x14ac:dyDescent="0.25">
      <c r="A1681" s="90" t="s">
        <v>113</v>
      </c>
      <c r="B1681" s="90"/>
      <c r="C1681" s="90"/>
      <c r="D1681" s="90"/>
      <c r="E1681" s="90"/>
      <c r="F1681" s="90"/>
      <c r="G1681" s="90"/>
      <c r="H1681" s="91"/>
      <c r="I1681" s="145">
        <v>2112.1000000000004</v>
      </c>
      <c r="J1681" s="145">
        <v>2055.2799999999997</v>
      </c>
      <c r="K1681" s="145">
        <v>2045.53</v>
      </c>
      <c r="L1681" s="145">
        <v>2041.64</v>
      </c>
      <c r="M1681" s="145">
        <v>2046.46</v>
      </c>
      <c r="N1681" s="145">
        <v>2048.08</v>
      </c>
      <c r="O1681" s="145">
        <v>2050.5600000000004</v>
      </c>
      <c r="P1681" s="145">
        <v>2099.29</v>
      </c>
      <c r="Q1681" s="145">
        <v>2053.94</v>
      </c>
      <c r="R1681" s="145">
        <v>2128.69</v>
      </c>
      <c r="S1681" s="145">
        <v>2173.27</v>
      </c>
      <c r="T1681" s="145">
        <v>2194.2200000000003</v>
      </c>
      <c r="U1681" s="145">
        <v>2194.4499999999998</v>
      </c>
      <c r="V1681" s="145">
        <v>2196.2399999999998</v>
      </c>
      <c r="W1681" s="145">
        <v>2198.2200000000003</v>
      </c>
      <c r="X1681" s="145">
        <v>2177.25</v>
      </c>
      <c r="Y1681" s="145">
        <v>2209.4899999999998</v>
      </c>
      <c r="Z1681" s="145">
        <v>2166.0600000000004</v>
      </c>
      <c r="AA1681" s="145">
        <v>2150.4499999999998</v>
      </c>
      <c r="AB1681" s="145">
        <v>2178.52</v>
      </c>
      <c r="AC1681" s="145">
        <v>2287.3900000000003</v>
      </c>
      <c r="AD1681" s="145">
        <v>2281.5700000000002</v>
      </c>
      <c r="AE1681" s="145">
        <v>2199.3900000000003</v>
      </c>
      <c r="AF1681" s="145">
        <v>2054.2700000000004</v>
      </c>
    </row>
    <row r="1682" spans="1:32" s="1" customFormat="1" ht="18" customHeight="1" x14ac:dyDescent="0.25">
      <c r="A1682" s="32"/>
      <c r="B1682" s="32"/>
      <c r="C1682" s="32"/>
      <c r="D1682" s="32"/>
      <c r="E1682" s="32"/>
      <c r="F1682" s="32"/>
      <c r="G1682" s="32"/>
      <c r="H1682" s="32"/>
      <c r="I1682" s="33"/>
      <c r="J1682" s="33"/>
      <c r="K1682" s="33"/>
      <c r="L1682" s="33"/>
      <c r="M1682" s="33"/>
      <c r="N1682" s="33"/>
      <c r="O1682" s="33"/>
      <c r="P1682" s="33"/>
      <c r="Q1682" s="33"/>
      <c r="R1682" s="33"/>
      <c r="S1682" s="33"/>
      <c r="T1682" s="33"/>
      <c r="U1682" s="33"/>
      <c r="V1682" s="33"/>
      <c r="W1682" s="33"/>
      <c r="X1682" s="33"/>
      <c r="Y1682" s="33"/>
      <c r="Z1682" s="33"/>
      <c r="AA1682" s="33"/>
      <c r="AB1682" s="33"/>
      <c r="AC1682" s="33"/>
      <c r="AD1682" s="33"/>
      <c r="AE1682" s="33"/>
      <c r="AF1682" s="33"/>
    </row>
    <row r="1683" spans="1:32" s="1" customFormat="1" ht="18" customHeight="1" x14ac:dyDescent="0.25">
      <c r="A1683" s="6"/>
      <c r="B1683" s="6"/>
      <c r="C1683" s="6"/>
      <c r="D1683" s="6"/>
      <c r="E1683" s="6"/>
      <c r="F1683" s="6"/>
      <c r="G1683" s="6"/>
      <c r="H1683" s="6"/>
      <c r="I1683" s="6"/>
      <c r="J1683" s="6"/>
      <c r="K1683" s="6"/>
      <c r="L1683" s="6"/>
      <c r="M1683" s="6"/>
      <c r="N1683" s="6"/>
      <c r="O1683" s="6"/>
      <c r="P1683" s="6"/>
      <c r="Q1683" s="6"/>
      <c r="R1683" s="6"/>
      <c r="S1683" s="6"/>
      <c r="T1683" s="6"/>
      <c r="U1683" s="6"/>
      <c r="V1683" s="6"/>
      <c r="W1683" s="6"/>
      <c r="X1683" s="6"/>
      <c r="Y1683" s="6"/>
      <c r="Z1683" s="6"/>
      <c r="AA1683" s="6"/>
      <c r="AB1683" s="6"/>
      <c r="AC1683" s="6"/>
      <c r="AD1683" s="6"/>
      <c r="AE1683" s="6"/>
      <c r="AF1683" s="6"/>
    </row>
    <row r="1684" spans="1:32" s="1" customFormat="1" ht="18" customHeight="1" x14ac:dyDescent="0.25">
      <c r="A1684" s="92" t="s">
        <v>58</v>
      </c>
      <c r="B1684" s="92"/>
      <c r="C1684" s="92"/>
      <c r="D1684" s="92"/>
      <c r="E1684" s="92"/>
      <c r="F1684" s="92"/>
      <c r="G1684" s="92"/>
      <c r="H1684" s="93"/>
      <c r="I1684" s="51"/>
      <c r="J1684" s="52"/>
      <c r="K1684" s="53"/>
      <c r="L1684" s="53"/>
      <c r="M1684" s="53" t="s">
        <v>148</v>
      </c>
      <c r="N1684" s="53"/>
      <c r="O1684" s="53"/>
      <c r="P1684" s="53"/>
      <c r="Q1684" s="53"/>
      <c r="R1684" s="53"/>
      <c r="S1684" s="53"/>
      <c r="T1684" s="53"/>
      <c r="U1684" s="54"/>
      <c r="V1684" s="54"/>
      <c r="W1684" s="54"/>
      <c r="X1684" s="54"/>
      <c r="Y1684" s="54"/>
      <c r="Z1684" s="54"/>
      <c r="AA1684" s="54"/>
      <c r="AB1684" s="54"/>
      <c r="AC1684" s="55"/>
      <c r="AD1684" s="54"/>
      <c r="AE1684" s="54"/>
      <c r="AF1684" s="54"/>
    </row>
    <row r="1685" spans="1:32" s="1" customFormat="1" ht="18" customHeight="1" x14ac:dyDescent="0.25">
      <c r="A1685" s="100"/>
      <c r="B1685" s="100"/>
      <c r="C1685" s="100"/>
      <c r="D1685" s="100"/>
      <c r="E1685" s="100"/>
      <c r="F1685" s="100"/>
      <c r="G1685" s="100"/>
      <c r="H1685" s="101"/>
      <c r="I1685" s="56"/>
      <c r="J1685" s="57"/>
      <c r="K1685" s="58"/>
      <c r="L1685" s="58"/>
      <c r="M1685" s="58" t="s">
        <v>142</v>
      </c>
      <c r="N1685" s="58"/>
      <c r="O1685" s="58"/>
      <c r="P1685" s="58"/>
      <c r="Q1685" s="58"/>
      <c r="R1685" s="58"/>
      <c r="S1685" s="58"/>
      <c r="T1685" s="58"/>
      <c r="U1685" s="59"/>
      <c r="V1685" s="59"/>
      <c r="W1685" s="59"/>
      <c r="X1685" s="59"/>
      <c r="Y1685" s="59"/>
      <c r="Z1685" s="59"/>
      <c r="AA1685" s="59"/>
      <c r="AB1685" s="59"/>
      <c r="AC1685" s="60"/>
      <c r="AD1685" s="59"/>
      <c r="AE1685" s="59"/>
      <c r="AF1685" s="59"/>
    </row>
    <row r="1686" spans="1:32" s="1" customFormat="1" ht="18" customHeight="1" x14ac:dyDescent="0.2">
      <c r="A1686" s="100"/>
      <c r="B1686" s="100"/>
      <c r="C1686" s="100"/>
      <c r="D1686" s="100"/>
      <c r="E1686" s="100"/>
      <c r="F1686" s="100"/>
      <c r="G1686" s="100"/>
      <c r="H1686" s="101"/>
      <c r="I1686" s="61"/>
      <c r="J1686" s="62"/>
      <c r="K1686" s="62"/>
      <c r="L1686" s="62"/>
      <c r="M1686" s="62"/>
      <c r="N1686" s="62"/>
      <c r="O1686" s="62"/>
      <c r="P1686" s="62"/>
      <c r="Q1686" s="62"/>
      <c r="R1686" s="62"/>
      <c r="S1686" s="62"/>
      <c r="T1686" s="62"/>
      <c r="U1686" s="62"/>
      <c r="V1686" s="62"/>
      <c r="W1686" s="62"/>
      <c r="X1686" s="62"/>
      <c r="Y1686" s="62"/>
      <c r="Z1686" s="62"/>
      <c r="AA1686" s="62"/>
      <c r="AB1686" s="62"/>
      <c r="AC1686" s="62"/>
      <c r="AD1686" s="62"/>
      <c r="AE1686" s="62"/>
      <c r="AF1686" s="62"/>
    </row>
    <row r="1687" spans="1:32" s="1" customFormat="1" ht="30" customHeight="1" x14ac:dyDescent="0.2">
      <c r="A1687" s="94"/>
      <c r="B1687" s="94"/>
      <c r="C1687" s="94"/>
      <c r="D1687" s="94"/>
      <c r="E1687" s="94"/>
      <c r="F1687" s="94"/>
      <c r="G1687" s="94"/>
      <c r="H1687" s="95"/>
      <c r="I1687" s="31" t="s">
        <v>59</v>
      </c>
      <c r="J1687" s="31" t="s">
        <v>60</v>
      </c>
      <c r="K1687" s="31" t="s">
        <v>61</v>
      </c>
      <c r="L1687" s="31" t="s">
        <v>62</v>
      </c>
      <c r="M1687" s="31" t="s">
        <v>63</v>
      </c>
      <c r="N1687" s="31" t="s">
        <v>64</v>
      </c>
      <c r="O1687" s="31" t="s">
        <v>65</v>
      </c>
      <c r="P1687" s="31" t="s">
        <v>66</v>
      </c>
      <c r="Q1687" s="31" t="s">
        <v>67</v>
      </c>
      <c r="R1687" s="31" t="s">
        <v>68</v>
      </c>
      <c r="S1687" s="31" t="s">
        <v>69</v>
      </c>
      <c r="T1687" s="31" t="s">
        <v>70</v>
      </c>
      <c r="U1687" s="31" t="s">
        <v>71</v>
      </c>
      <c r="V1687" s="31" t="s">
        <v>72</v>
      </c>
      <c r="W1687" s="31" t="s">
        <v>73</v>
      </c>
      <c r="X1687" s="31" t="s">
        <v>74</v>
      </c>
      <c r="Y1687" s="31" t="s">
        <v>75</v>
      </c>
      <c r="Z1687" s="31" t="s">
        <v>76</v>
      </c>
      <c r="AA1687" s="31" t="s">
        <v>77</v>
      </c>
      <c r="AB1687" s="31" t="s">
        <v>78</v>
      </c>
      <c r="AC1687" s="31" t="s">
        <v>79</v>
      </c>
      <c r="AD1687" s="31" t="s">
        <v>80</v>
      </c>
      <c r="AE1687" s="31" t="s">
        <v>81</v>
      </c>
      <c r="AF1687" s="31" t="s">
        <v>82</v>
      </c>
    </row>
    <row r="1688" spans="1:32" s="1" customFormat="1" ht="18" customHeight="1" x14ac:dyDescent="0.25">
      <c r="A1688" s="90" t="s">
        <v>83</v>
      </c>
      <c r="B1688" s="90"/>
      <c r="C1688" s="90"/>
      <c r="D1688" s="90"/>
      <c r="E1688" s="90"/>
      <c r="F1688" s="90"/>
      <c r="G1688" s="90"/>
      <c r="H1688" s="91"/>
      <c r="I1688" s="145">
        <v>1260.33</v>
      </c>
      <c r="J1688" s="145">
        <v>1252.6699999999998</v>
      </c>
      <c r="K1688" s="145">
        <v>1252.77</v>
      </c>
      <c r="L1688" s="145">
        <v>1252.3999999999999</v>
      </c>
      <c r="M1688" s="145">
        <v>1252.51</v>
      </c>
      <c r="N1688" s="145">
        <v>1252.5999999999999</v>
      </c>
      <c r="O1688" s="145">
        <v>1251.8399999999999</v>
      </c>
      <c r="P1688" s="145">
        <v>1258.29</v>
      </c>
      <c r="Q1688" s="145">
        <v>1252.9099999999999</v>
      </c>
      <c r="R1688" s="145">
        <v>1257.81</v>
      </c>
      <c r="S1688" s="145">
        <v>1285.2500000000002</v>
      </c>
      <c r="T1688" s="145">
        <v>1296.8600000000001</v>
      </c>
      <c r="U1688" s="145">
        <v>1286.9900000000002</v>
      </c>
      <c r="V1688" s="145">
        <v>1286.94</v>
      </c>
      <c r="W1688" s="145">
        <v>1311.66</v>
      </c>
      <c r="X1688" s="145">
        <v>1317.5400000000002</v>
      </c>
      <c r="Y1688" s="145">
        <v>1302.3600000000001</v>
      </c>
      <c r="Z1688" s="145">
        <v>1252.83</v>
      </c>
      <c r="AA1688" s="145">
        <v>1253.08</v>
      </c>
      <c r="AB1688" s="145">
        <v>1253.6599999999999</v>
      </c>
      <c r="AC1688" s="145">
        <v>1326.8700000000003</v>
      </c>
      <c r="AD1688" s="145">
        <v>1319.5000000000002</v>
      </c>
      <c r="AE1688" s="145">
        <v>1251.31</v>
      </c>
      <c r="AF1688" s="145">
        <v>1251.32</v>
      </c>
    </row>
    <row r="1689" spans="1:32" s="1" customFormat="1" ht="18" customHeight="1" x14ac:dyDescent="0.25">
      <c r="A1689" s="90" t="s">
        <v>84</v>
      </c>
      <c r="B1689" s="90"/>
      <c r="C1689" s="90"/>
      <c r="D1689" s="90"/>
      <c r="E1689" s="90"/>
      <c r="F1689" s="90"/>
      <c r="G1689" s="90"/>
      <c r="H1689" s="91"/>
      <c r="I1689" s="145">
        <v>1262.9099999999999</v>
      </c>
      <c r="J1689" s="145">
        <v>1251.6399999999999</v>
      </c>
      <c r="K1689" s="145">
        <v>1250.6799999999998</v>
      </c>
      <c r="L1689" s="145">
        <v>1252.56</v>
      </c>
      <c r="M1689" s="145">
        <v>1252.6199999999999</v>
      </c>
      <c r="N1689" s="145">
        <v>1252.57</v>
      </c>
      <c r="O1689" s="145">
        <v>1251.74</v>
      </c>
      <c r="P1689" s="145">
        <v>1265.04</v>
      </c>
      <c r="Q1689" s="145">
        <v>1253.4199999999998</v>
      </c>
      <c r="R1689" s="145">
        <v>1260.1699999999998</v>
      </c>
      <c r="S1689" s="145">
        <v>1352.44</v>
      </c>
      <c r="T1689" s="145">
        <v>1353.77</v>
      </c>
      <c r="U1689" s="145">
        <v>1353.19</v>
      </c>
      <c r="V1689" s="145">
        <v>1353.8300000000002</v>
      </c>
      <c r="W1689" s="145">
        <v>1380.8500000000001</v>
      </c>
      <c r="X1689" s="145">
        <v>1364.88</v>
      </c>
      <c r="Y1689" s="145">
        <v>1353.69</v>
      </c>
      <c r="Z1689" s="145">
        <v>1325.0900000000001</v>
      </c>
      <c r="AA1689" s="145">
        <v>1291.3000000000002</v>
      </c>
      <c r="AB1689" s="145">
        <v>1271.0999999999999</v>
      </c>
      <c r="AC1689" s="145">
        <v>1341.69</v>
      </c>
      <c r="AD1689" s="145">
        <v>1404.1200000000001</v>
      </c>
      <c r="AE1689" s="145">
        <v>1252.3799999999999</v>
      </c>
      <c r="AF1689" s="145">
        <v>1251.4499999999998</v>
      </c>
    </row>
    <row r="1690" spans="1:32" s="1" customFormat="1" ht="18" customHeight="1" x14ac:dyDescent="0.25">
      <c r="A1690" s="90" t="s">
        <v>85</v>
      </c>
      <c r="B1690" s="90"/>
      <c r="C1690" s="90"/>
      <c r="D1690" s="90"/>
      <c r="E1690" s="90"/>
      <c r="F1690" s="90"/>
      <c r="G1690" s="90"/>
      <c r="H1690" s="91"/>
      <c r="I1690" s="145">
        <v>1259.25</v>
      </c>
      <c r="J1690" s="145">
        <v>1250.8599999999999</v>
      </c>
      <c r="K1690" s="145">
        <v>1250.2099999999998</v>
      </c>
      <c r="L1690" s="145">
        <v>1252.73</v>
      </c>
      <c r="M1690" s="145">
        <v>1252.78</v>
      </c>
      <c r="N1690" s="145">
        <v>1252.82</v>
      </c>
      <c r="O1690" s="145">
        <v>1251.97</v>
      </c>
      <c r="P1690" s="145">
        <v>1257.6899999999998</v>
      </c>
      <c r="Q1690" s="145">
        <v>1252.83</v>
      </c>
      <c r="R1690" s="145">
        <v>1259.22</v>
      </c>
      <c r="S1690" s="145">
        <v>1341.8500000000001</v>
      </c>
      <c r="T1690" s="145">
        <v>1349.63</v>
      </c>
      <c r="U1690" s="145">
        <v>1349.9</v>
      </c>
      <c r="V1690" s="145">
        <v>1351.8700000000001</v>
      </c>
      <c r="W1690" s="145">
        <v>1377.27</v>
      </c>
      <c r="X1690" s="145">
        <v>1361.99</v>
      </c>
      <c r="Y1690" s="145">
        <v>1352.3300000000002</v>
      </c>
      <c r="Z1690" s="145">
        <v>1324.4900000000002</v>
      </c>
      <c r="AA1690" s="145">
        <v>1293.2900000000002</v>
      </c>
      <c r="AB1690" s="145">
        <v>1272.6999999999998</v>
      </c>
      <c r="AC1690" s="145">
        <v>1358.25</v>
      </c>
      <c r="AD1690" s="145">
        <v>1397.8400000000001</v>
      </c>
      <c r="AE1690" s="145">
        <v>1252.05</v>
      </c>
      <c r="AF1690" s="145">
        <v>1251.97</v>
      </c>
    </row>
    <row r="1691" spans="1:32" s="1" customFormat="1" ht="18" customHeight="1" x14ac:dyDescent="0.25">
      <c r="A1691" s="90" t="s">
        <v>86</v>
      </c>
      <c r="B1691" s="90"/>
      <c r="C1691" s="90"/>
      <c r="D1691" s="90"/>
      <c r="E1691" s="90"/>
      <c r="F1691" s="90"/>
      <c r="G1691" s="90"/>
      <c r="H1691" s="91"/>
      <c r="I1691" s="145">
        <v>1292.71</v>
      </c>
      <c r="J1691" s="145">
        <v>1255.49</v>
      </c>
      <c r="K1691" s="145">
        <v>1254.2099999999998</v>
      </c>
      <c r="L1691" s="145">
        <v>1251.52</v>
      </c>
      <c r="M1691" s="145">
        <v>1252.74</v>
      </c>
      <c r="N1691" s="145">
        <v>1252.83</v>
      </c>
      <c r="O1691" s="145">
        <v>1252.3899999999999</v>
      </c>
      <c r="P1691" s="145">
        <v>1254.6899999999998</v>
      </c>
      <c r="Q1691" s="145">
        <v>1253.1799999999998</v>
      </c>
      <c r="R1691" s="145">
        <v>1259.26</v>
      </c>
      <c r="S1691" s="145">
        <v>1336.0600000000002</v>
      </c>
      <c r="T1691" s="145">
        <v>1346.65</v>
      </c>
      <c r="U1691" s="145">
        <v>1347.42</v>
      </c>
      <c r="V1691" s="145">
        <v>1348.8100000000002</v>
      </c>
      <c r="W1691" s="145">
        <v>1349.0900000000001</v>
      </c>
      <c r="X1691" s="145">
        <v>1349.72</v>
      </c>
      <c r="Y1691" s="145">
        <v>1349.1200000000001</v>
      </c>
      <c r="Z1691" s="145">
        <v>1321.6100000000001</v>
      </c>
      <c r="AA1691" s="145">
        <v>1291.95</v>
      </c>
      <c r="AB1691" s="145">
        <v>1279.17</v>
      </c>
      <c r="AC1691" s="145">
        <v>1396.0300000000002</v>
      </c>
      <c r="AD1691" s="145">
        <v>1400.4</v>
      </c>
      <c r="AE1691" s="145">
        <v>1271.1899999999998</v>
      </c>
      <c r="AF1691" s="145">
        <v>1252.1799999999998</v>
      </c>
    </row>
    <row r="1692" spans="1:32" s="1" customFormat="1" ht="18" customHeight="1" x14ac:dyDescent="0.25">
      <c r="A1692" s="90" t="s">
        <v>87</v>
      </c>
      <c r="B1692" s="90"/>
      <c r="C1692" s="90"/>
      <c r="D1692" s="90"/>
      <c r="E1692" s="90"/>
      <c r="F1692" s="90"/>
      <c r="G1692" s="90"/>
      <c r="H1692" s="91"/>
      <c r="I1692" s="145">
        <v>1273.1099999999999</v>
      </c>
      <c r="J1692" s="145">
        <v>1255.6099999999999</v>
      </c>
      <c r="K1692" s="145">
        <v>1253.3399999999999</v>
      </c>
      <c r="L1692" s="145">
        <v>1252.25</v>
      </c>
      <c r="M1692" s="145">
        <v>1252.99</v>
      </c>
      <c r="N1692" s="145">
        <v>1253.04</v>
      </c>
      <c r="O1692" s="145">
        <v>1252.25</v>
      </c>
      <c r="P1692" s="145">
        <v>1253.83</v>
      </c>
      <c r="Q1692" s="145">
        <v>1253.33</v>
      </c>
      <c r="R1692" s="145">
        <v>1257.4299999999998</v>
      </c>
      <c r="S1692" s="145">
        <v>1325.94</v>
      </c>
      <c r="T1692" s="145">
        <v>1344.44</v>
      </c>
      <c r="U1692" s="145">
        <v>1344.9</v>
      </c>
      <c r="V1692" s="145">
        <v>1345.6000000000001</v>
      </c>
      <c r="W1692" s="145">
        <v>1347.2800000000002</v>
      </c>
      <c r="X1692" s="145">
        <v>1347.25</v>
      </c>
      <c r="Y1692" s="145">
        <v>1347.15</v>
      </c>
      <c r="Z1692" s="145">
        <v>1319.8700000000001</v>
      </c>
      <c r="AA1692" s="145">
        <v>1290.92</v>
      </c>
      <c r="AB1692" s="145">
        <v>1277.45</v>
      </c>
      <c r="AC1692" s="145">
        <v>1390.71</v>
      </c>
      <c r="AD1692" s="145">
        <v>1396.02</v>
      </c>
      <c r="AE1692" s="145">
        <v>1268.73</v>
      </c>
      <c r="AF1692" s="145">
        <v>1251.8499999999999</v>
      </c>
    </row>
    <row r="1693" spans="1:32" s="1" customFormat="1" ht="18" customHeight="1" x14ac:dyDescent="0.25">
      <c r="A1693" s="90" t="s">
        <v>88</v>
      </c>
      <c r="B1693" s="90"/>
      <c r="C1693" s="90"/>
      <c r="D1693" s="90"/>
      <c r="E1693" s="90"/>
      <c r="F1693" s="90"/>
      <c r="G1693" s="90"/>
      <c r="H1693" s="91"/>
      <c r="I1693" s="145">
        <v>1273.79</v>
      </c>
      <c r="J1693" s="145">
        <v>1255.8399999999999</v>
      </c>
      <c r="K1693" s="145">
        <v>1254.8899999999999</v>
      </c>
      <c r="L1693" s="145">
        <v>1252.81</v>
      </c>
      <c r="M1693" s="145">
        <v>1252.8499999999999</v>
      </c>
      <c r="N1693" s="145">
        <v>1252.8599999999999</v>
      </c>
      <c r="O1693" s="145">
        <v>1252.02</v>
      </c>
      <c r="P1693" s="145">
        <v>1279.3200000000002</v>
      </c>
      <c r="Q1693" s="145">
        <v>1253.1299999999999</v>
      </c>
      <c r="R1693" s="145">
        <v>1287.18</v>
      </c>
      <c r="S1693" s="145">
        <v>1371.3400000000001</v>
      </c>
      <c r="T1693" s="145">
        <v>1396.01</v>
      </c>
      <c r="U1693" s="145">
        <v>1396.3500000000001</v>
      </c>
      <c r="V1693" s="145">
        <v>1397.0500000000002</v>
      </c>
      <c r="W1693" s="145">
        <v>1403.8400000000001</v>
      </c>
      <c r="X1693" s="145">
        <v>1404</v>
      </c>
      <c r="Y1693" s="145">
        <v>1400.97</v>
      </c>
      <c r="Z1693" s="145">
        <v>1372.21</v>
      </c>
      <c r="AA1693" s="145">
        <v>1345.41</v>
      </c>
      <c r="AB1693" s="145">
        <v>1276.96</v>
      </c>
      <c r="AC1693" s="145">
        <v>1423.91</v>
      </c>
      <c r="AD1693" s="145">
        <v>1396.5</v>
      </c>
      <c r="AE1693" s="145">
        <v>1307.1400000000001</v>
      </c>
      <c r="AF1693" s="145">
        <v>1252.4199999999998</v>
      </c>
    </row>
    <row r="1694" spans="1:32" s="1" customFormat="1" ht="18" customHeight="1" x14ac:dyDescent="0.25">
      <c r="A1694" s="90" t="s">
        <v>89</v>
      </c>
      <c r="B1694" s="90"/>
      <c r="C1694" s="90"/>
      <c r="D1694" s="90"/>
      <c r="E1694" s="90"/>
      <c r="F1694" s="90"/>
      <c r="G1694" s="90"/>
      <c r="H1694" s="91"/>
      <c r="I1694" s="145">
        <v>1260.72</v>
      </c>
      <c r="J1694" s="145">
        <v>1247.8</v>
      </c>
      <c r="K1694" s="145">
        <v>1247.6699999999998</v>
      </c>
      <c r="L1694" s="145">
        <v>1249.9599999999998</v>
      </c>
      <c r="M1694" s="145">
        <v>1253.03</v>
      </c>
      <c r="N1694" s="145">
        <v>1254.03</v>
      </c>
      <c r="O1694" s="145">
        <v>1252.07</v>
      </c>
      <c r="P1694" s="145">
        <v>1272.73</v>
      </c>
      <c r="Q1694" s="145">
        <v>1253.33</v>
      </c>
      <c r="R1694" s="145">
        <v>1291.5900000000001</v>
      </c>
      <c r="S1694" s="145">
        <v>1378.14</v>
      </c>
      <c r="T1694" s="145">
        <v>1403.21</v>
      </c>
      <c r="U1694" s="145">
        <v>1402.24</v>
      </c>
      <c r="V1694" s="145">
        <v>1403.5900000000001</v>
      </c>
      <c r="W1694" s="145">
        <v>1401.42</v>
      </c>
      <c r="X1694" s="145">
        <v>1399.99</v>
      </c>
      <c r="Y1694" s="145">
        <v>1397.6100000000001</v>
      </c>
      <c r="Z1694" s="145">
        <v>1373.39</v>
      </c>
      <c r="AA1694" s="145">
        <v>1347.24</v>
      </c>
      <c r="AB1694" s="145">
        <v>1276.6500000000001</v>
      </c>
      <c r="AC1694" s="145">
        <v>1412.0500000000002</v>
      </c>
      <c r="AD1694" s="145">
        <v>1396.02</v>
      </c>
      <c r="AE1694" s="145">
        <v>1299.18</v>
      </c>
      <c r="AF1694" s="145">
        <v>1252.57</v>
      </c>
    </row>
    <row r="1695" spans="1:32" s="1" customFormat="1" ht="18" customHeight="1" x14ac:dyDescent="0.25">
      <c r="A1695" s="90" t="s">
        <v>90</v>
      </c>
      <c r="B1695" s="90"/>
      <c r="C1695" s="90"/>
      <c r="D1695" s="90"/>
      <c r="E1695" s="90"/>
      <c r="F1695" s="90"/>
      <c r="G1695" s="90"/>
      <c r="H1695" s="91"/>
      <c r="I1695" s="145">
        <v>1271.06</v>
      </c>
      <c r="J1695" s="145">
        <v>1248.6599999999999</v>
      </c>
      <c r="K1695" s="145">
        <v>1246.79</v>
      </c>
      <c r="L1695" s="145">
        <v>1248.72</v>
      </c>
      <c r="M1695" s="145">
        <v>1254.04</v>
      </c>
      <c r="N1695" s="145">
        <v>1254.04</v>
      </c>
      <c r="O1695" s="145">
        <v>1252.28</v>
      </c>
      <c r="P1695" s="145">
        <v>1300.5700000000002</v>
      </c>
      <c r="Q1695" s="145">
        <v>1253.3999999999999</v>
      </c>
      <c r="R1695" s="145">
        <v>1301.7900000000002</v>
      </c>
      <c r="S1695" s="145">
        <v>1375.65</v>
      </c>
      <c r="T1695" s="145">
        <v>1400.3700000000001</v>
      </c>
      <c r="U1695" s="145">
        <v>1400.46</v>
      </c>
      <c r="V1695" s="145">
        <v>1423.93</v>
      </c>
      <c r="W1695" s="145">
        <v>1424.95</v>
      </c>
      <c r="X1695" s="145">
        <v>1425.3300000000002</v>
      </c>
      <c r="Y1695" s="145">
        <v>1401.16</v>
      </c>
      <c r="Z1695" s="145">
        <v>1376.3700000000001</v>
      </c>
      <c r="AA1695" s="145">
        <v>1347.68</v>
      </c>
      <c r="AB1695" s="145">
        <v>1295.2700000000002</v>
      </c>
      <c r="AC1695" s="145">
        <v>1404.5800000000002</v>
      </c>
      <c r="AD1695" s="145">
        <v>1408.5700000000002</v>
      </c>
      <c r="AE1695" s="145">
        <v>1294.46</v>
      </c>
      <c r="AF1695" s="145">
        <v>1252.3699999999999</v>
      </c>
    </row>
    <row r="1696" spans="1:32" s="1" customFormat="1" ht="18" customHeight="1" x14ac:dyDescent="0.25">
      <c r="A1696" s="90" t="s">
        <v>91</v>
      </c>
      <c r="B1696" s="90"/>
      <c r="C1696" s="90"/>
      <c r="D1696" s="90"/>
      <c r="E1696" s="90"/>
      <c r="F1696" s="90"/>
      <c r="G1696" s="90"/>
      <c r="H1696" s="91"/>
      <c r="I1696" s="145">
        <v>1265.01</v>
      </c>
      <c r="J1696" s="145">
        <v>1232.78</v>
      </c>
      <c r="K1696" s="145">
        <v>1231.3499999999999</v>
      </c>
      <c r="L1696" s="145">
        <v>1233.7099999999998</v>
      </c>
      <c r="M1696" s="145">
        <v>1236.78</v>
      </c>
      <c r="N1696" s="145">
        <v>1236.72</v>
      </c>
      <c r="O1696" s="145">
        <v>1252.02</v>
      </c>
      <c r="P1696" s="145">
        <v>1271.75</v>
      </c>
      <c r="Q1696" s="145">
        <v>1253.22</v>
      </c>
      <c r="R1696" s="145">
        <v>1296.0600000000002</v>
      </c>
      <c r="S1696" s="145">
        <v>1352.0400000000002</v>
      </c>
      <c r="T1696" s="145">
        <v>1375.88</v>
      </c>
      <c r="U1696" s="145">
        <v>1373.26</v>
      </c>
      <c r="V1696" s="145">
        <v>1397.98</v>
      </c>
      <c r="W1696" s="145">
        <v>1402.3600000000001</v>
      </c>
      <c r="X1696" s="145">
        <v>1404.72</v>
      </c>
      <c r="Y1696" s="145">
        <v>1403.5300000000002</v>
      </c>
      <c r="Z1696" s="145">
        <v>1377.21</v>
      </c>
      <c r="AA1696" s="145">
        <v>1330.94</v>
      </c>
      <c r="AB1696" s="145">
        <v>1296.5400000000002</v>
      </c>
      <c r="AC1696" s="145">
        <v>1380.71</v>
      </c>
      <c r="AD1696" s="145">
        <v>1398.8500000000001</v>
      </c>
      <c r="AE1696" s="145">
        <v>1323.88</v>
      </c>
      <c r="AF1696" s="145">
        <v>1252.56</v>
      </c>
    </row>
    <row r="1697" spans="1:32" s="1" customFormat="1" ht="18" customHeight="1" x14ac:dyDescent="0.25">
      <c r="A1697" s="90" t="s">
        <v>92</v>
      </c>
      <c r="B1697" s="90"/>
      <c r="C1697" s="90"/>
      <c r="D1697" s="90"/>
      <c r="E1697" s="90"/>
      <c r="F1697" s="90"/>
      <c r="G1697" s="90"/>
      <c r="H1697" s="91"/>
      <c r="I1697" s="145">
        <v>1244.3999999999999</v>
      </c>
      <c r="J1697" s="145">
        <v>1114.3499999999999</v>
      </c>
      <c r="K1697" s="145">
        <v>1175.8</v>
      </c>
      <c r="L1697" s="145">
        <v>1192.51</v>
      </c>
      <c r="M1697" s="145">
        <v>1237.5899999999999</v>
      </c>
      <c r="N1697" s="145">
        <v>1237.48</v>
      </c>
      <c r="O1697" s="145">
        <v>1247.6799999999998</v>
      </c>
      <c r="P1697" s="145">
        <v>1266.52</v>
      </c>
      <c r="Q1697" s="145">
        <v>1253.1399999999999</v>
      </c>
      <c r="R1697" s="145">
        <v>1293.3400000000001</v>
      </c>
      <c r="S1697" s="145">
        <v>1347.8100000000002</v>
      </c>
      <c r="T1697" s="145">
        <v>1373.18</v>
      </c>
      <c r="U1697" s="145">
        <v>1371.46</v>
      </c>
      <c r="V1697" s="145">
        <v>1391.5900000000001</v>
      </c>
      <c r="W1697" s="145">
        <v>1394.17</v>
      </c>
      <c r="X1697" s="145">
        <v>1395.97</v>
      </c>
      <c r="Y1697" s="145">
        <v>1406.4</v>
      </c>
      <c r="Z1697" s="145">
        <v>1384.91</v>
      </c>
      <c r="AA1697" s="145">
        <v>1333.8700000000001</v>
      </c>
      <c r="AB1697" s="145">
        <v>1295.5900000000001</v>
      </c>
      <c r="AC1697" s="145">
        <v>1381.22</v>
      </c>
      <c r="AD1697" s="145">
        <v>1401.0600000000002</v>
      </c>
      <c r="AE1697" s="145">
        <v>1313.0800000000002</v>
      </c>
      <c r="AF1697" s="145">
        <v>1252.1099999999999</v>
      </c>
    </row>
    <row r="1698" spans="1:32" s="1" customFormat="1" ht="18" customHeight="1" x14ac:dyDescent="0.25">
      <c r="A1698" s="90" t="s">
        <v>93</v>
      </c>
      <c r="B1698" s="90"/>
      <c r="C1698" s="90"/>
      <c r="D1698" s="90"/>
      <c r="E1698" s="90"/>
      <c r="F1698" s="90"/>
      <c r="G1698" s="90"/>
      <c r="H1698" s="91"/>
      <c r="I1698" s="145">
        <v>1292.6200000000001</v>
      </c>
      <c r="J1698" s="145">
        <v>1261.3799999999999</v>
      </c>
      <c r="K1698" s="145">
        <v>1258.3699999999999</v>
      </c>
      <c r="L1698" s="145">
        <v>1252.9099999999999</v>
      </c>
      <c r="M1698" s="145">
        <v>1252.31</v>
      </c>
      <c r="N1698" s="145">
        <v>1252.1999999999998</v>
      </c>
      <c r="O1698" s="145">
        <v>1250.9499999999998</v>
      </c>
      <c r="P1698" s="145">
        <v>1265.04</v>
      </c>
      <c r="Q1698" s="145">
        <v>1252.77</v>
      </c>
      <c r="R1698" s="145">
        <v>1284.9800000000002</v>
      </c>
      <c r="S1698" s="145">
        <v>1337.5600000000002</v>
      </c>
      <c r="T1698" s="145">
        <v>1361.7900000000002</v>
      </c>
      <c r="U1698" s="145">
        <v>1362.44</v>
      </c>
      <c r="V1698" s="145">
        <v>1362.24</v>
      </c>
      <c r="W1698" s="145">
        <v>1384.5600000000002</v>
      </c>
      <c r="X1698" s="145">
        <v>1385.21</v>
      </c>
      <c r="Y1698" s="145">
        <v>1389.91</v>
      </c>
      <c r="Z1698" s="145">
        <v>1367.3600000000001</v>
      </c>
      <c r="AA1698" s="145">
        <v>1315.1100000000004</v>
      </c>
      <c r="AB1698" s="145">
        <v>1311.9900000000002</v>
      </c>
      <c r="AC1698" s="145">
        <v>1424.27</v>
      </c>
      <c r="AD1698" s="145">
        <v>1423.8200000000002</v>
      </c>
      <c r="AE1698" s="145">
        <v>1303.95</v>
      </c>
      <c r="AF1698" s="145">
        <v>1251.75</v>
      </c>
    </row>
    <row r="1699" spans="1:32" s="1" customFormat="1" ht="18" customHeight="1" x14ac:dyDescent="0.25">
      <c r="A1699" s="90" t="s">
        <v>94</v>
      </c>
      <c r="B1699" s="90"/>
      <c r="C1699" s="90"/>
      <c r="D1699" s="90"/>
      <c r="E1699" s="90"/>
      <c r="F1699" s="90"/>
      <c r="G1699" s="90"/>
      <c r="H1699" s="91"/>
      <c r="I1699" s="145">
        <v>1283.2</v>
      </c>
      <c r="J1699" s="145">
        <v>1260.07</v>
      </c>
      <c r="K1699" s="145">
        <v>1255.47</v>
      </c>
      <c r="L1699" s="145">
        <v>1251.47</v>
      </c>
      <c r="M1699" s="145">
        <v>1252.55</v>
      </c>
      <c r="N1699" s="145">
        <v>1252.52</v>
      </c>
      <c r="O1699" s="145">
        <v>1251.31</v>
      </c>
      <c r="P1699" s="145">
        <v>1254.8399999999999</v>
      </c>
      <c r="Q1699" s="145">
        <v>1252.8599999999999</v>
      </c>
      <c r="R1699" s="145">
        <v>1257.6799999999998</v>
      </c>
      <c r="S1699" s="145">
        <v>1315.0500000000002</v>
      </c>
      <c r="T1699" s="145">
        <v>1343.67</v>
      </c>
      <c r="U1699" s="145">
        <v>1344.39</v>
      </c>
      <c r="V1699" s="145">
        <v>1344.22</v>
      </c>
      <c r="W1699" s="145">
        <v>1369.3700000000001</v>
      </c>
      <c r="X1699" s="145">
        <v>1345.4</v>
      </c>
      <c r="Y1699" s="145">
        <v>1345.43</v>
      </c>
      <c r="Z1699" s="145">
        <v>1345.19</v>
      </c>
      <c r="AA1699" s="145">
        <v>1290.2300000000002</v>
      </c>
      <c r="AB1699" s="145">
        <v>1289.68</v>
      </c>
      <c r="AC1699" s="145">
        <v>1403.16</v>
      </c>
      <c r="AD1699" s="145">
        <v>1432.77</v>
      </c>
      <c r="AE1699" s="145">
        <v>1307.8100000000002</v>
      </c>
      <c r="AF1699" s="145">
        <v>1251.5999999999999</v>
      </c>
    </row>
    <row r="1700" spans="1:32" s="1" customFormat="1" ht="18" customHeight="1" x14ac:dyDescent="0.25">
      <c r="A1700" s="90" t="s">
        <v>95</v>
      </c>
      <c r="B1700" s="90"/>
      <c r="C1700" s="90"/>
      <c r="D1700" s="90"/>
      <c r="E1700" s="90"/>
      <c r="F1700" s="90"/>
      <c r="G1700" s="90"/>
      <c r="H1700" s="91"/>
      <c r="I1700" s="145">
        <v>1292.3700000000001</v>
      </c>
      <c r="J1700" s="145">
        <v>1262.1999999999998</v>
      </c>
      <c r="K1700" s="145">
        <v>1257.06</v>
      </c>
      <c r="L1700" s="145">
        <v>1251.6999999999998</v>
      </c>
      <c r="M1700" s="145">
        <v>1252.24</v>
      </c>
      <c r="N1700" s="145">
        <v>1252.56</v>
      </c>
      <c r="O1700" s="145">
        <v>1251.1299999999999</v>
      </c>
      <c r="P1700" s="145">
        <v>1298.3800000000001</v>
      </c>
      <c r="Q1700" s="145">
        <v>1253.03</v>
      </c>
      <c r="R1700" s="145">
        <v>1283.44</v>
      </c>
      <c r="S1700" s="145">
        <v>1341.1200000000001</v>
      </c>
      <c r="T1700" s="145">
        <v>1366.18</v>
      </c>
      <c r="U1700" s="145">
        <v>1366.24</v>
      </c>
      <c r="V1700" s="145">
        <v>1367.5700000000002</v>
      </c>
      <c r="W1700" s="145">
        <v>1393.48</v>
      </c>
      <c r="X1700" s="145">
        <v>1393.8700000000001</v>
      </c>
      <c r="Y1700" s="145">
        <v>1396.69</v>
      </c>
      <c r="Z1700" s="145">
        <v>1370.8100000000002</v>
      </c>
      <c r="AA1700" s="145">
        <v>1317.91</v>
      </c>
      <c r="AB1700" s="145">
        <v>1315.3800000000003</v>
      </c>
      <c r="AC1700" s="145">
        <v>1437.95</v>
      </c>
      <c r="AD1700" s="145">
        <v>1421.5300000000002</v>
      </c>
      <c r="AE1700" s="145">
        <v>1294.2</v>
      </c>
      <c r="AF1700" s="145">
        <v>1252.6899999999998</v>
      </c>
    </row>
    <row r="1701" spans="1:32" s="1" customFormat="1" ht="18" customHeight="1" x14ac:dyDescent="0.25">
      <c r="A1701" s="90" t="s">
        <v>96</v>
      </c>
      <c r="B1701" s="90"/>
      <c r="C1701" s="90"/>
      <c r="D1701" s="90"/>
      <c r="E1701" s="90"/>
      <c r="F1701" s="90"/>
      <c r="G1701" s="90"/>
      <c r="H1701" s="91"/>
      <c r="I1701" s="145">
        <v>1275.9599999999998</v>
      </c>
      <c r="J1701" s="145">
        <v>1251.0899999999999</v>
      </c>
      <c r="K1701" s="145">
        <v>1243.6699999999998</v>
      </c>
      <c r="L1701" s="145">
        <v>1250.3499999999999</v>
      </c>
      <c r="M1701" s="145">
        <v>1254.04</v>
      </c>
      <c r="N1701" s="145">
        <v>1254.04</v>
      </c>
      <c r="O1701" s="145">
        <v>1252.31</v>
      </c>
      <c r="P1701" s="145">
        <v>1282.0700000000002</v>
      </c>
      <c r="Q1701" s="145">
        <v>1253.22</v>
      </c>
      <c r="R1701" s="145">
        <v>1282.19</v>
      </c>
      <c r="S1701" s="145">
        <v>1340</v>
      </c>
      <c r="T1701" s="145">
        <v>1364.5700000000002</v>
      </c>
      <c r="U1701" s="145">
        <v>1364.15</v>
      </c>
      <c r="V1701" s="145">
        <v>1365.1000000000001</v>
      </c>
      <c r="W1701" s="145">
        <v>1388.3000000000002</v>
      </c>
      <c r="X1701" s="145">
        <v>1391.1000000000001</v>
      </c>
      <c r="Y1701" s="145">
        <v>1397.72</v>
      </c>
      <c r="Z1701" s="145">
        <v>1374</v>
      </c>
      <c r="AA1701" s="145">
        <v>1316.41</v>
      </c>
      <c r="AB1701" s="145">
        <v>1310.0200000000002</v>
      </c>
      <c r="AC1701" s="145">
        <v>1429.0400000000002</v>
      </c>
      <c r="AD1701" s="145">
        <v>1416.5300000000002</v>
      </c>
      <c r="AE1701" s="145">
        <v>1296.0900000000001</v>
      </c>
      <c r="AF1701" s="145">
        <v>1252.52</v>
      </c>
    </row>
    <row r="1702" spans="1:32" s="1" customFormat="1" ht="18" customHeight="1" x14ac:dyDescent="0.25">
      <c r="A1702" s="90" t="s">
        <v>97</v>
      </c>
      <c r="B1702" s="90"/>
      <c r="C1702" s="90"/>
      <c r="D1702" s="90"/>
      <c r="E1702" s="90"/>
      <c r="F1702" s="90"/>
      <c r="G1702" s="90"/>
      <c r="H1702" s="91"/>
      <c r="I1702" s="145">
        <v>1273.52</v>
      </c>
      <c r="J1702" s="145">
        <v>1260.3499999999999</v>
      </c>
      <c r="K1702" s="145">
        <v>1253.26</v>
      </c>
      <c r="L1702" s="145">
        <v>1252.4099999999999</v>
      </c>
      <c r="M1702" s="145">
        <v>1254.04</v>
      </c>
      <c r="N1702" s="145">
        <v>1254.04</v>
      </c>
      <c r="O1702" s="145">
        <v>1256.1199999999999</v>
      </c>
      <c r="P1702" s="145">
        <v>1274.58</v>
      </c>
      <c r="Q1702" s="145">
        <v>1253.22</v>
      </c>
      <c r="R1702" s="145">
        <v>1307.0400000000002</v>
      </c>
      <c r="S1702" s="145">
        <v>1385.6000000000001</v>
      </c>
      <c r="T1702" s="145">
        <v>1390.0900000000001</v>
      </c>
      <c r="U1702" s="145">
        <v>1387.64</v>
      </c>
      <c r="V1702" s="145">
        <v>1389.2900000000002</v>
      </c>
      <c r="W1702" s="145">
        <v>1389.94</v>
      </c>
      <c r="X1702" s="145">
        <v>1393.48</v>
      </c>
      <c r="Y1702" s="145">
        <v>1392.94</v>
      </c>
      <c r="Z1702" s="145">
        <v>1369.5800000000002</v>
      </c>
      <c r="AA1702" s="145">
        <v>1317.2900000000002</v>
      </c>
      <c r="AB1702" s="145">
        <v>1316.54</v>
      </c>
      <c r="AC1702" s="145">
        <v>1442.27</v>
      </c>
      <c r="AD1702" s="145">
        <v>1435.5400000000002</v>
      </c>
      <c r="AE1702" s="145">
        <v>1306.1000000000001</v>
      </c>
      <c r="AF1702" s="145">
        <v>1252.33</v>
      </c>
    </row>
    <row r="1703" spans="1:32" s="1" customFormat="1" ht="18" customHeight="1" x14ac:dyDescent="0.25">
      <c r="A1703" s="90" t="s">
        <v>98</v>
      </c>
      <c r="B1703" s="90"/>
      <c r="C1703" s="90"/>
      <c r="D1703" s="90"/>
      <c r="E1703" s="90"/>
      <c r="F1703" s="90"/>
      <c r="G1703" s="90"/>
      <c r="H1703" s="91"/>
      <c r="I1703" s="145">
        <v>1311.4700000000003</v>
      </c>
      <c r="J1703" s="145">
        <v>1264.78</v>
      </c>
      <c r="K1703" s="145">
        <v>1257.24</v>
      </c>
      <c r="L1703" s="145">
        <v>1253.47</v>
      </c>
      <c r="M1703" s="145">
        <v>1252.9099999999999</v>
      </c>
      <c r="N1703" s="145">
        <v>1252.83</v>
      </c>
      <c r="O1703" s="145">
        <v>1252</v>
      </c>
      <c r="P1703" s="145">
        <v>1311.31</v>
      </c>
      <c r="Q1703" s="145">
        <v>1253.0899999999999</v>
      </c>
      <c r="R1703" s="145">
        <v>1287.8900000000001</v>
      </c>
      <c r="S1703" s="145">
        <v>1370.26</v>
      </c>
      <c r="T1703" s="145">
        <v>1395.0700000000002</v>
      </c>
      <c r="U1703" s="145">
        <v>1396.27</v>
      </c>
      <c r="V1703" s="145">
        <v>1398.3400000000001</v>
      </c>
      <c r="W1703" s="145">
        <v>1399.91</v>
      </c>
      <c r="X1703" s="145">
        <v>1406.1000000000001</v>
      </c>
      <c r="Y1703" s="145">
        <v>1408.42</v>
      </c>
      <c r="Z1703" s="145">
        <v>1381.27</v>
      </c>
      <c r="AA1703" s="145">
        <v>1321.7400000000002</v>
      </c>
      <c r="AB1703" s="145">
        <v>1319.8500000000001</v>
      </c>
      <c r="AC1703" s="145">
        <v>1438.96</v>
      </c>
      <c r="AD1703" s="145">
        <v>1443.66</v>
      </c>
      <c r="AE1703" s="145">
        <v>1309.94</v>
      </c>
      <c r="AF1703" s="145">
        <v>1252.53</v>
      </c>
    </row>
    <row r="1704" spans="1:32" s="1" customFormat="1" ht="18" customHeight="1" x14ac:dyDescent="0.25">
      <c r="A1704" s="90" t="s">
        <v>99</v>
      </c>
      <c r="B1704" s="90"/>
      <c r="C1704" s="90"/>
      <c r="D1704" s="90"/>
      <c r="E1704" s="90"/>
      <c r="F1704" s="90"/>
      <c r="G1704" s="90"/>
      <c r="H1704" s="91"/>
      <c r="I1704" s="145">
        <v>1316.88</v>
      </c>
      <c r="J1704" s="145">
        <v>1264.1699999999998</v>
      </c>
      <c r="K1704" s="145">
        <v>1255.5899999999999</v>
      </c>
      <c r="L1704" s="145">
        <v>1253.04</v>
      </c>
      <c r="M1704" s="145">
        <v>1253.04</v>
      </c>
      <c r="N1704" s="145">
        <v>1252.9099999999999</v>
      </c>
      <c r="O1704" s="145">
        <v>1252.06</v>
      </c>
      <c r="P1704" s="145">
        <v>1297.9900000000002</v>
      </c>
      <c r="Q1704" s="145">
        <v>1253.01</v>
      </c>
      <c r="R1704" s="145">
        <v>1286.1600000000001</v>
      </c>
      <c r="S1704" s="145">
        <v>1339.4</v>
      </c>
      <c r="T1704" s="145">
        <v>1363.1100000000001</v>
      </c>
      <c r="U1704" s="145">
        <v>1362.97</v>
      </c>
      <c r="V1704" s="145">
        <v>1385.47</v>
      </c>
      <c r="W1704" s="145">
        <v>1385.52</v>
      </c>
      <c r="X1704" s="145">
        <v>1385.5900000000001</v>
      </c>
      <c r="Y1704" s="145">
        <v>1385.7</v>
      </c>
      <c r="Z1704" s="145">
        <v>1340.38</v>
      </c>
      <c r="AA1704" s="145">
        <v>1314.8500000000001</v>
      </c>
      <c r="AB1704" s="145">
        <v>1313.3500000000004</v>
      </c>
      <c r="AC1704" s="145">
        <v>1416.0700000000002</v>
      </c>
      <c r="AD1704" s="145">
        <v>1425.19</v>
      </c>
      <c r="AE1704" s="145">
        <v>1306.4000000000001</v>
      </c>
      <c r="AF1704" s="145">
        <v>1252.3499999999999</v>
      </c>
    </row>
    <row r="1705" spans="1:32" s="1" customFormat="1" ht="18" customHeight="1" x14ac:dyDescent="0.25">
      <c r="A1705" s="90" t="s">
        <v>100</v>
      </c>
      <c r="B1705" s="90"/>
      <c r="C1705" s="90"/>
      <c r="D1705" s="90"/>
      <c r="E1705" s="90"/>
      <c r="F1705" s="90"/>
      <c r="G1705" s="90"/>
      <c r="H1705" s="91"/>
      <c r="I1705" s="145">
        <v>1350.41</v>
      </c>
      <c r="J1705" s="145">
        <v>1299.0400000000002</v>
      </c>
      <c r="K1705" s="145">
        <v>1263.3999999999999</v>
      </c>
      <c r="L1705" s="145">
        <v>1256.3599999999999</v>
      </c>
      <c r="M1705" s="145">
        <v>1253.28</v>
      </c>
      <c r="N1705" s="145">
        <v>1252.57</v>
      </c>
      <c r="O1705" s="145">
        <v>1251.52</v>
      </c>
      <c r="P1705" s="145">
        <v>1294.9100000000001</v>
      </c>
      <c r="Q1705" s="145">
        <v>1252.7099999999998</v>
      </c>
      <c r="R1705" s="145">
        <v>1258.06</v>
      </c>
      <c r="S1705" s="145">
        <v>1287.2300000000002</v>
      </c>
      <c r="T1705" s="145">
        <v>1339.22</v>
      </c>
      <c r="U1705" s="145">
        <v>1340.92</v>
      </c>
      <c r="V1705" s="145">
        <v>1340.95</v>
      </c>
      <c r="W1705" s="145">
        <v>1341.2</v>
      </c>
      <c r="X1705" s="145">
        <v>1341.93</v>
      </c>
      <c r="Y1705" s="145">
        <v>1349.47</v>
      </c>
      <c r="Z1705" s="145">
        <v>1291.5000000000002</v>
      </c>
      <c r="AA1705" s="145">
        <v>1258.9199999999998</v>
      </c>
      <c r="AB1705" s="145">
        <v>1288.3500000000001</v>
      </c>
      <c r="AC1705" s="145">
        <v>1396.25</v>
      </c>
      <c r="AD1705" s="145">
        <v>1412.68</v>
      </c>
      <c r="AE1705" s="145">
        <v>1306.71</v>
      </c>
      <c r="AF1705" s="145">
        <v>1251.1199999999999</v>
      </c>
    </row>
    <row r="1706" spans="1:32" s="1" customFormat="1" ht="18" customHeight="1" x14ac:dyDescent="0.25">
      <c r="A1706" s="90" t="s">
        <v>101</v>
      </c>
      <c r="B1706" s="90"/>
      <c r="C1706" s="90"/>
      <c r="D1706" s="90"/>
      <c r="E1706" s="90"/>
      <c r="F1706" s="90"/>
      <c r="G1706" s="90"/>
      <c r="H1706" s="91"/>
      <c r="I1706" s="145">
        <v>1327.22</v>
      </c>
      <c r="J1706" s="145">
        <v>1276.5100000000002</v>
      </c>
      <c r="K1706" s="145">
        <v>1259.81</v>
      </c>
      <c r="L1706" s="145">
        <v>1254.77</v>
      </c>
      <c r="M1706" s="145">
        <v>1253</v>
      </c>
      <c r="N1706" s="145">
        <v>1252.78</v>
      </c>
      <c r="O1706" s="145">
        <v>1251.6499999999999</v>
      </c>
      <c r="P1706" s="145">
        <v>1268.1299999999999</v>
      </c>
      <c r="Q1706" s="145">
        <v>1252.82</v>
      </c>
      <c r="R1706" s="145">
        <v>1258.22</v>
      </c>
      <c r="S1706" s="145">
        <v>1287.2300000000002</v>
      </c>
      <c r="T1706" s="145">
        <v>1340.51</v>
      </c>
      <c r="U1706" s="145">
        <v>1342.99</v>
      </c>
      <c r="V1706" s="145">
        <v>1343.5600000000002</v>
      </c>
      <c r="W1706" s="145">
        <v>1343.5400000000002</v>
      </c>
      <c r="X1706" s="145">
        <v>1344.47</v>
      </c>
      <c r="Y1706" s="145">
        <v>1318.51</v>
      </c>
      <c r="Z1706" s="145">
        <v>1290.0200000000002</v>
      </c>
      <c r="AA1706" s="145">
        <v>1259.1599999999999</v>
      </c>
      <c r="AB1706" s="145">
        <v>1288.9900000000002</v>
      </c>
      <c r="AC1706" s="145">
        <v>1397.8500000000001</v>
      </c>
      <c r="AD1706" s="145">
        <v>1410.91</v>
      </c>
      <c r="AE1706" s="145">
        <v>1306.69</v>
      </c>
      <c r="AF1706" s="145">
        <v>1251.4199999999998</v>
      </c>
    </row>
    <row r="1707" spans="1:32" s="1" customFormat="1" ht="18" customHeight="1" x14ac:dyDescent="0.25">
      <c r="A1707" s="90" t="s">
        <v>102</v>
      </c>
      <c r="B1707" s="90"/>
      <c r="C1707" s="90"/>
      <c r="D1707" s="90"/>
      <c r="E1707" s="90"/>
      <c r="F1707" s="90"/>
      <c r="G1707" s="90"/>
      <c r="H1707" s="91"/>
      <c r="I1707" s="145">
        <v>1317.3300000000002</v>
      </c>
      <c r="J1707" s="145">
        <v>1260.3399999999999</v>
      </c>
      <c r="K1707" s="145">
        <v>1256.07</v>
      </c>
      <c r="L1707" s="145">
        <v>1254.8499999999999</v>
      </c>
      <c r="M1707" s="145">
        <v>1253.31</v>
      </c>
      <c r="N1707" s="145">
        <v>1252.1899999999998</v>
      </c>
      <c r="O1707" s="145">
        <v>1257.1199999999999</v>
      </c>
      <c r="P1707" s="145">
        <v>1331.48</v>
      </c>
      <c r="Q1707" s="145">
        <v>1252.81</v>
      </c>
      <c r="R1707" s="145">
        <v>1345.48</v>
      </c>
      <c r="S1707" s="145">
        <v>1382.02</v>
      </c>
      <c r="T1707" s="145">
        <v>1398.5600000000002</v>
      </c>
      <c r="U1707" s="145">
        <v>1399.43</v>
      </c>
      <c r="V1707" s="145">
        <v>1411.99</v>
      </c>
      <c r="W1707" s="145">
        <v>1411.8300000000002</v>
      </c>
      <c r="X1707" s="145">
        <v>1413.8300000000002</v>
      </c>
      <c r="Y1707" s="145">
        <v>1412.3300000000002</v>
      </c>
      <c r="Z1707" s="145">
        <v>1355.91</v>
      </c>
      <c r="AA1707" s="145">
        <v>1324.21</v>
      </c>
      <c r="AB1707" s="145">
        <v>1317.5900000000004</v>
      </c>
      <c r="AC1707" s="145">
        <v>1459.38</v>
      </c>
      <c r="AD1707" s="145">
        <v>1468.93</v>
      </c>
      <c r="AE1707" s="145">
        <v>1349.8000000000002</v>
      </c>
      <c r="AF1707" s="145">
        <v>1251.6699999999998</v>
      </c>
    </row>
    <row r="1708" spans="1:32" s="1" customFormat="1" ht="18" customHeight="1" x14ac:dyDescent="0.25">
      <c r="A1708" s="90" t="s">
        <v>103</v>
      </c>
      <c r="B1708" s="90"/>
      <c r="C1708" s="90"/>
      <c r="D1708" s="90"/>
      <c r="E1708" s="90"/>
      <c r="F1708" s="90"/>
      <c r="G1708" s="90"/>
      <c r="H1708" s="91"/>
      <c r="I1708" s="145">
        <v>1294.71</v>
      </c>
      <c r="J1708" s="145">
        <v>1262.52</v>
      </c>
      <c r="K1708" s="145">
        <v>1253.6199999999999</v>
      </c>
      <c r="L1708" s="145">
        <v>1251.6299999999999</v>
      </c>
      <c r="M1708" s="145">
        <v>1252.08</v>
      </c>
      <c r="N1708" s="145">
        <v>1252.47</v>
      </c>
      <c r="O1708" s="145">
        <v>1256.5999999999999</v>
      </c>
      <c r="P1708" s="145">
        <v>1301.0400000000002</v>
      </c>
      <c r="Q1708" s="145">
        <v>1252.6899999999998</v>
      </c>
      <c r="R1708" s="145">
        <v>1339.0400000000002</v>
      </c>
      <c r="S1708" s="145">
        <v>1362.14</v>
      </c>
      <c r="T1708" s="145">
        <v>1375.3600000000001</v>
      </c>
      <c r="U1708" s="145">
        <v>1375.66</v>
      </c>
      <c r="V1708" s="145">
        <v>1385.5</v>
      </c>
      <c r="W1708" s="145">
        <v>1386.69</v>
      </c>
      <c r="X1708" s="145">
        <v>1396.1200000000001</v>
      </c>
      <c r="Y1708" s="145">
        <v>1396.2800000000002</v>
      </c>
      <c r="Z1708" s="145">
        <v>1349.3200000000002</v>
      </c>
      <c r="AA1708" s="145">
        <v>1314.8300000000002</v>
      </c>
      <c r="AB1708" s="145">
        <v>1313.55</v>
      </c>
      <c r="AC1708" s="145">
        <v>1442.45</v>
      </c>
      <c r="AD1708" s="145">
        <v>1440.9</v>
      </c>
      <c r="AE1708" s="145">
        <v>1334.19</v>
      </c>
      <c r="AF1708" s="145">
        <v>1251.58</v>
      </c>
    </row>
    <row r="1709" spans="1:32" s="1" customFormat="1" ht="18" customHeight="1" x14ac:dyDescent="0.25">
      <c r="A1709" s="90" t="s">
        <v>104</v>
      </c>
      <c r="B1709" s="90"/>
      <c r="C1709" s="90"/>
      <c r="D1709" s="90"/>
      <c r="E1709" s="90"/>
      <c r="F1709" s="90"/>
      <c r="G1709" s="90"/>
      <c r="H1709" s="91"/>
      <c r="I1709" s="145">
        <v>1274.3399999999999</v>
      </c>
      <c r="J1709" s="145">
        <v>1251.76</v>
      </c>
      <c r="K1709" s="145">
        <v>1243.4399999999998</v>
      </c>
      <c r="L1709" s="145">
        <v>1243.3499999999999</v>
      </c>
      <c r="M1709" s="145">
        <v>1250.1499999999999</v>
      </c>
      <c r="N1709" s="145">
        <v>1252.6199999999999</v>
      </c>
      <c r="O1709" s="145">
        <v>1255.22</v>
      </c>
      <c r="P1709" s="145">
        <v>1289.8500000000001</v>
      </c>
      <c r="Q1709" s="145">
        <v>1252.82</v>
      </c>
      <c r="R1709" s="145">
        <v>1335.5500000000002</v>
      </c>
      <c r="S1709" s="145">
        <v>1361.77</v>
      </c>
      <c r="T1709" s="145">
        <v>1375.44</v>
      </c>
      <c r="U1709" s="145">
        <v>1384.14</v>
      </c>
      <c r="V1709" s="145">
        <v>1384.96</v>
      </c>
      <c r="W1709" s="145">
        <v>1386.38</v>
      </c>
      <c r="X1709" s="145">
        <v>1393.6000000000001</v>
      </c>
      <c r="Y1709" s="145">
        <v>1401.88</v>
      </c>
      <c r="Z1709" s="145">
        <v>1399.02</v>
      </c>
      <c r="AA1709" s="145">
        <v>1362.3500000000001</v>
      </c>
      <c r="AB1709" s="145">
        <v>1360.17</v>
      </c>
      <c r="AC1709" s="145">
        <v>1486.76</v>
      </c>
      <c r="AD1709" s="145">
        <v>1483.68</v>
      </c>
      <c r="AE1709" s="145">
        <v>1359.72</v>
      </c>
      <c r="AF1709" s="145">
        <v>1251.7099999999998</v>
      </c>
    </row>
    <row r="1710" spans="1:32" s="1" customFormat="1" ht="18" customHeight="1" x14ac:dyDescent="0.25">
      <c r="A1710" s="90" t="s">
        <v>105</v>
      </c>
      <c r="B1710" s="90"/>
      <c r="C1710" s="90"/>
      <c r="D1710" s="90"/>
      <c r="E1710" s="90"/>
      <c r="F1710" s="90"/>
      <c r="G1710" s="90"/>
      <c r="H1710" s="91"/>
      <c r="I1710" s="145">
        <v>1287.1200000000001</v>
      </c>
      <c r="J1710" s="145">
        <v>1258.3799999999999</v>
      </c>
      <c r="K1710" s="145">
        <v>1251.48</v>
      </c>
      <c r="L1710" s="145">
        <v>1249.6699999999998</v>
      </c>
      <c r="M1710" s="145">
        <v>1251.52</v>
      </c>
      <c r="N1710" s="145">
        <v>1252.51</v>
      </c>
      <c r="O1710" s="145">
        <v>1260.0999999999999</v>
      </c>
      <c r="P1710" s="145">
        <v>1325.39</v>
      </c>
      <c r="Q1710" s="145">
        <v>1274.79</v>
      </c>
      <c r="R1710" s="145">
        <v>1387.3100000000002</v>
      </c>
      <c r="S1710" s="145">
        <v>1430.42</v>
      </c>
      <c r="T1710" s="145">
        <v>1381.8400000000001</v>
      </c>
      <c r="U1710" s="145">
        <v>1390.71</v>
      </c>
      <c r="V1710" s="145">
        <v>1391.3300000000002</v>
      </c>
      <c r="W1710" s="145">
        <v>1413.3100000000002</v>
      </c>
      <c r="X1710" s="145">
        <v>1436.02</v>
      </c>
      <c r="Y1710" s="145">
        <v>1505.5</v>
      </c>
      <c r="Z1710" s="145">
        <v>1466.3400000000001</v>
      </c>
      <c r="AA1710" s="145">
        <v>1427.8700000000001</v>
      </c>
      <c r="AB1710" s="145">
        <v>1418.65</v>
      </c>
      <c r="AC1710" s="145">
        <v>1556.66</v>
      </c>
      <c r="AD1710" s="145">
        <v>1555.25</v>
      </c>
      <c r="AE1710" s="145">
        <v>1472.64</v>
      </c>
      <c r="AF1710" s="145">
        <v>1297.6200000000001</v>
      </c>
    </row>
    <row r="1711" spans="1:32" s="1" customFormat="1" ht="18" customHeight="1" x14ac:dyDescent="0.25">
      <c r="A1711" s="90" t="s">
        <v>106</v>
      </c>
      <c r="B1711" s="90"/>
      <c r="C1711" s="90"/>
      <c r="D1711" s="90"/>
      <c r="E1711" s="90"/>
      <c r="F1711" s="90"/>
      <c r="G1711" s="90"/>
      <c r="H1711" s="91"/>
      <c r="I1711" s="145">
        <v>1310.94</v>
      </c>
      <c r="J1711" s="145">
        <v>1256.8</v>
      </c>
      <c r="K1711" s="145">
        <v>1247.1699999999998</v>
      </c>
      <c r="L1711" s="145">
        <v>1244.9299999999998</v>
      </c>
      <c r="M1711" s="145">
        <v>1246.8599999999999</v>
      </c>
      <c r="N1711" s="145">
        <v>1252.03</v>
      </c>
      <c r="O1711" s="145">
        <v>1264.06</v>
      </c>
      <c r="P1711" s="145">
        <v>1332.45</v>
      </c>
      <c r="Q1711" s="145">
        <v>1275.26</v>
      </c>
      <c r="R1711" s="145">
        <v>1413.8100000000002</v>
      </c>
      <c r="S1711" s="145">
        <v>1466.8300000000002</v>
      </c>
      <c r="T1711" s="145">
        <v>1418.0500000000002</v>
      </c>
      <c r="U1711" s="145">
        <v>1417.98</v>
      </c>
      <c r="V1711" s="145">
        <v>1418.0600000000002</v>
      </c>
      <c r="W1711" s="145">
        <v>1431.8000000000002</v>
      </c>
      <c r="X1711" s="145">
        <v>1487.7</v>
      </c>
      <c r="Y1711" s="145">
        <v>1519.44</v>
      </c>
      <c r="Z1711" s="145">
        <v>1502.2800000000002</v>
      </c>
      <c r="AA1711" s="145">
        <v>1466.41</v>
      </c>
      <c r="AB1711" s="145">
        <v>1463.19</v>
      </c>
      <c r="AC1711" s="145">
        <v>1614.5300000000002</v>
      </c>
      <c r="AD1711" s="145">
        <v>1699.6100000000001</v>
      </c>
      <c r="AE1711" s="145">
        <v>1607.8200000000002</v>
      </c>
      <c r="AF1711" s="145">
        <v>1407.93</v>
      </c>
    </row>
    <row r="1712" spans="1:32" s="1" customFormat="1" ht="18" customHeight="1" x14ac:dyDescent="0.25">
      <c r="A1712" s="90" t="s">
        <v>107</v>
      </c>
      <c r="B1712" s="90"/>
      <c r="C1712" s="90"/>
      <c r="D1712" s="90"/>
      <c r="E1712" s="90"/>
      <c r="F1712" s="90"/>
      <c r="G1712" s="90"/>
      <c r="H1712" s="91"/>
      <c r="I1712" s="145">
        <v>1428.51</v>
      </c>
      <c r="J1712" s="145">
        <v>1273.78</v>
      </c>
      <c r="K1712" s="145">
        <v>1265.1899999999998</v>
      </c>
      <c r="L1712" s="145">
        <v>1256.72</v>
      </c>
      <c r="M1712" s="145">
        <v>1252.9099999999999</v>
      </c>
      <c r="N1712" s="145">
        <v>1252.32</v>
      </c>
      <c r="O1712" s="145">
        <v>1256.73</v>
      </c>
      <c r="P1712" s="145">
        <v>1298.2300000000002</v>
      </c>
      <c r="Q1712" s="145">
        <v>1252.6299999999999</v>
      </c>
      <c r="R1712" s="145">
        <v>1330.4800000000002</v>
      </c>
      <c r="S1712" s="145">
        <v>1393.0800000000002</v>
      </c>
      <c r="T1712" s="145">
        <v>1421.3200000000002</v>
      </c>
      <c r="U1712" s="145">
        <v>1419.8000000000002</v>
      </c>
      <c r="V1712" s="145">
        <v>1420.0700000000002</v>
      </c>
      <c r="W1712" s="145">
        <v>1420.17</v>
      </c>
      <c r="X1712" s="145">
        <v>1411.5900000000001</v>
      </c>
      <c r="Y1712" s="145">
        <v>1411.9</v>
      </c>
      <c r="Z1712" s="145">
        <v>1411.5700000000002</v>
      </c>
      <c r="AA1712" s="145">
        <v>1418.7</v>
      </c>
      <c r="AB1712" s="145">
        <v>1417.0700000000002</v>
      </c>
      <c r="AC1712" s="145">
        <v>1547.6100000000001</v>
      </c>
      <c r="AD1712" s="145">
        <v>1533.5700000000002</v>
      </c>
      <c r="AE1712" s="145">
        <v>1415.0900000000001</v>
      </c>
      <c r="AF1712" s="145">
        <v>1261.03</v>
      </c>
    </row>
    <row r="1713" spans="1:32" s="1" customFormat="1" ht="18" customHeight="1" x14ac:dyDescent="0.25">
      <c r="A1713" s="90" t="s">
        <v>108</v>
      </c>
      <c r="B1713" s="90"/>
      <c r="C1713" s="90"/>
      <c r="D1713" s="90"/>
      <c r="E1713" s="90"/>
      <c r="F1713" s="90"/>
      <c r="G1713" s="90"/>
      <c r="H1713" s="91"/>
      <c r="I1713" s="145">
        <v>1310.6400000000001</v>
      </c>
      <c r="J1713" s="145">
        <v>1272.0999999999999</v>
      </c>
      <c r="K1713" s="145">
        <v>1257.8699999999999</v>
      </c>
      <c r="L1713" s="145">
        <v>1253.1299999999999</v>
      </c>
      <c r="M1713" s="145">
        <v>1252</v>
      </c>
      <c r="N1713" s="145">
        <v>1252.6599999999999</v>
      </c>
      <c r="O1713" s="145">
        <v>1248.29</v>
      </c>
      <c r="P1713" s="145">
        <v>1267.6399999999999</v>
      </c>
      <c r="Q1713" s="145">
        <v>1253.1199999999999</v>
      </c>
      <c r="R1713" s="145">
        <v>1297.1200000000001</v>
      </c>
      <c r="S1713" s="145">
        <v>1347.97</v>
      </c>
      <c r="T1713" s="145">
        <v>1378.52</v>
      </c>
      <c r="U1713" s="145">
        <v>1380.13</v>
      </c>
      <c r="V1713" s="145">
        <v>1380.3500000000001</v>
      </c>
      <c r="W1713" s="145">
        <v>1397.8400000000001</v>
      </c>
      <c r="X1713" s="145">
        <v>1400.5400000000002</v>
      </c>
      <c r="Y1713" s="145">
        <v>1401.3100000000002</v>
      </c>
      <c r="Z1713" s="145">
        <v>1400.94</v>
      </c>
      <c r="AA1713" s="145">
        <v>1377.44</v>
      </c>
      <c r="AB1713" s="145">
        <v>1369.0500000000002</v>
      </c>
      <c r="AC1713" s="145">
        <v>1519.39</v>
      </c>
      <c r="AD1713" s="145">
        <v>1510.41</v>
      </c>
      <c r="AE1713" s="145">
        <v>1384.2900000000002</v>
      </c>
      <c r="AF1713" s="145">
        <v>1251.75</v>
      </c>
    </row>
    <row r="1714" spans="1:32" s="1" customFormat="1" ht="18" customHeight="1" x14ac:dyDescent="0.25">
      <c r="A1714" s="90" t="s">
        <v>109</v>
      </c>
      <c r="B1714" s="90"/>
      <c r="C1714" s="90"/>
      <c r="D1714" s="90"/>
      <c r="E1714" s="90"/>
      <c r="F1714" s="90"/>
      <c r="G1714" s="90"/>
      <c r="H1714" s="91"/>
      <c r="I1714" s="145">
        <v>1304.6000000000001</v>
      </c>
      <c r="J1714" s="145">
        <v>1264.4199999999998</v>
      </c>
      <c r="K1714" s="145">
        <v>1254.1699999999998</v>
      </c>
      <c r="L1714" s="145">
        <v>1249.9599999999998</v>
      </c>
      <c r="M1714" s="145">
        <v>1251.1999999999998</v>
      </c>
      <c r="N1714" s="145">
        <v>1250.9299999999998</v>
      </c>
      <c r="O1714" s="145">
        <v>1256.6099999999999</v>
      </c>
      <c r="P1714" s="145">
        <v>1288.46</v>
      </c>
      <c r="Q1714" s="145">
        <v>1253.23</v>
      </c>
      <c r="R1714" s="145">
        <v>1325.6100000000001</v>
      </c>
      <c r="S1714" s="145">
        <v>1395.6000000000001</v>
      </c>
      <c r="T1714" s="145">
        <v>1408.68</v>
      </c>
      <c r="U1714" s="145">
        <v>1396.5300000000002</v>
      </c>
      <c r="V1714" s="145">
        <v>1398.6200000000001</v>
      </c>
      <c r="W1714" s="145">
        <v>1398.66</v>
      </c>
      <c r="X1714" s="145">
        <v>1404.77</v>
      </c>
      <c r="Y1714" s="145">
        <v>1400.2</v>
      </c>
      <c r="Z1714" s="145">
        <v>1378.46</v>
      </c>
      <c r="AA1714" s="145">
        <v>1376.26</v>
      </c>
      <c r="AB1714" s="145">
        <v>1358.2900000000002</v>
      </c>
      <c r="AC1714" s="145">
        <v>1448.15</v>
      </c>
      <c r="AD1714" s="145">
        <v>1462.3200000000002</v>
      </c>
      <c r="AE1714" s="145">
        <v>1358.22</v>
      </c>
      <c r="AF1714" s="145">
        <v>1255.73</v>
      </c>
    </row>
    <row r="1715" spans="1:32" s="1" customFormat="1" ht="18" customHeight="1" x14ac:dyDescent="0.25">
      <c r="A1715" s="90" t="s">
        <v>110</v>
      </c>
      <c r="B1715" s="90"/>
      <c r="C1715" s="90"/>
      <c r="D1715" s="90"/>
      <c r="E1715" s="90"/>
      <c r="F1715" s="90"/>
      <c r="G1715" s="90"/>
      <c r="H1715" s="91"/>
      <c r="I1715" s="145">
        <v>1319.31</v>
      </c>
      <c r="J1715" s="145">
        <v>1257.4199999999998</v>
      </c>
      <c r="K1715" s="145">
        <v>1246.01</v>
      </c>
      <c r="L1715" s="145">
        <v>1246.1499999999999</v>
      </c>
      <c r="M1715" s="145">
        <v>1251.4199999999998</v>
      </c>
      <c r="N1715" s="145">
        <v>1252.01</v>
      </c>
      <c r="O1715" s="145">
        <v>1256.4299999999998</v>
      </c>
      <c r="P1715" s="145">
        <v>1300.5200000000002</v>
      </c>
      <c r="Q1715" s="145">
        <v>1253.07</v>
      </c>
      <c r="R1715" s="145">
        <v>1338.47</v>
      </c>
      <c r="S1715" s="145">
        <v>1420.3400000000001</v>
      </c>
      <c r="T1715" s="145">
        <v>1443.4</v>
      </c>
      <c r="U1715" s="145">
        <v>1430.2800000000002</v>
      </c>
      <c r="V1715" s="145">
        <v>1435.6000000000001</v>
      </c>
      <c r="W1715" s="145">
        <v>1428.8400000000001</v>
      </c>
      <c r="X1715" s="145">
        <v>1430.69</v>
      </c>
      <c r="Y1715" s="145">
        <v>1430.3300000000002</v>
      </c>
      <c r="Z1715" s="145">
        <v>1405.3400000000001</v>
      </c>
      <c r="AA1715" s="145">
        <v>1396.68</v>
      </c>
      <c r="AB1715" s="145">
        <v>1380.73</v>
      </c>
      <c r="AC1715" s="145">
        <v>1490.51</v>
      </c>
      <c r="AD1715" s="145">
        <v>1494.7900000000002</v>
      </c>
      <c r="AE1715" s="145">
        <v>1386.5300000000002</v>
      </c>
      <c r="AF1715" s="145">
        <v>1256.56</v>
      </c>
    </row>
    <row r="1716" spans="1:32" s="1" customFormat="1" ht="18" customHeight="1" x14ac:dyDescent="0.25">
      <c r="A1716" s="90" t="s">
        <v>111</v>
      </c>
      <c r="B1716" s="90"/>
      <c r="C1716" s="90"/>
      <c r="D1716" s="90"/>
      <c r="E1716" s="90"/>
      <c r="F1716" s="90"/>
      <c r="G1716" s="90"/>
      <c r="H1716" s="91"/>
      <c r="I1716" s="145">
        <v>1319.3500000000004</v>
      </c>
      <c r="J1716" s="145">
        <v>1258.58</v>
      </c>
      <c r="K1716" s="145">
        <v>1246.4399999999998</v>
      </c>
      <c r="L1716" s="145">
        <v>1246.58</v>
      </c>
      <c r="M1716" s="145">
        <v>1251.3599999999999</v>
      </c>
      <c r="N1716" s="145">
        <v>1251.8799999999999</v>
      </c>
      <c r="O1716" s="145">
        <v>1255.9499999999998</v>
      </c>
      <c r="P1716" s="145">
        <v>1299.5200000000002</v>
      </c>
      <c r="Q1716" s="145">
        <v>1253.0899999999999</v>
      </c>
      <c r="R1716" s="145">
        <v>1336.72</v>
      </c>
      <c r="S1716" s="145">
        <v>1404.67</v>
      </c>
      <c r="T1716" s="145">
        <v>1413.8400000000001</v>
      </c>
      <c r="U1716" s="145">
        <v>1402.5400000000002</v>
      </c>
      <c r="V1716" s="145">
        <v>1406.49</v>
      </c>
      <c r="W1716" s="145">
        <v>1408.46</v>
      </c>
      <c r="X1716" s="145">
        <v>1418.7</v>
      </c>
      <c r="Y1716" s="145">
        <v>1422.14</v>
      </c>
      <c r="Z1716" s="145">
        <v>1387.88</v>
      </c>
      <c r="AA1716" s="145">
        <v>1382.21</v>
      </c>
      <c r="AB1716" s="145">
        <v>1377.5600000000002</v>
      </c>
      <c r="AC1716" s="145">
        <v>1482.64</v>
      </c>
      <c r="AD1716" s="145">
        <v>1470.74</v>
      </c>
      <c r="AE1716" s="145">
        <v>1374.8100000000002</v>
      </c>
      <c r="AF1716" s="145">
        <v>1256.32</v>
      </c>
    </row>
    <row r="1717" spans="1:32" s="1" customFormat="1" ht="18" customHeight="1" x14ac:dyDescent="0.25">
      <c r="A1717" s="90" t="s">
        <v>112</v>
      </c>
      <c r="B1717" s="90"/>
      <c r="C1717" s="90"/>
      <c r="D1717" s="90"/>
      <c r="E1717" s="90"/>
      <c r="F1717" s="90"/>
      <c r="G1717" s="90"/>
      <c r="H1717" s="91"/>
      <c r="I1717" s="145">
        <v>1316.7800000000002</v>
      </c>
      <c r="J1717" s="145">
        <v>1255.77</v>
      </c>
      <c r="K1717" s="145">
        <v>1246.0899999999999</v>
      </c>
      <c r="L1717" s="145">
        <v>1246.1999999999998</v>
      </c>
      <c r="M1717" s="145">
        <v>1251.08</v>
      </c>
      <c r="N1717" s="145">
        <v>1252.74</v>
      </c>
      <c r="O1717" s="145">
        <v>1254.99</v>
      </c>
      <c r="P1717" s="145">
        <v>1305.3700000000001</v>
      </c>
      <c r="Q1717" s="145">
        <v>1253.1699999999998</v>
      </c>
      <c r="R1717" s="145">
        <v>1338.46</v>
      </c>
      <c r="S1717" s="145">
        <v>1383.8700000000001</v>
      </c>
      <c r="T1717" s="145">
        <v>1405.5500000000002</v>
      </c>
      <c r="U1717" s="145">
        <v>1405.51</v>
      </c>
      <c r="V1717" s="145">
        <v>1427.38</v>
      </c>
      <c r="W1717" s="145">
        <v>1432.8100000000002</v>
      </c>
      <c r="X1717" s="145">
        <v>1434.02</v>
      </c>
      <c r="Y1717" s="145">
        <v>1437.2800000000002</v>
      </c>
      <c r="Z1717" s="145">
        <v>1390.0700000000002</v>
      </c>
      <c r="AA1717" s="145">
        <v>1347.02</v>
      </c>
      <c r="AB1717" s="145">
        <v>1350.3500000000001</v>
      </c>
      <c r="AC1717" s="145">
        <v>1447.45</v>
      </c>
      <c r="AD1717" s="145">
        <v>1439</v>
      </c>
      <c r="AE1717" s="145">
        <v>1339.15</v>
      </c>
      <c r="AF1717" s="145">
        <v>1251.8599999999999</v>
      </c>
    </row>
    <row r="1718" spans="1:32" s="1" customFormat="1" ht="18" customHeight="1" x14ac:dyDescent="0.25">
      <c r="A1718" s="90" t="s">
        <v>113</v>
      </c>
      <c r="B1718" s="90"/>
      <c r="C1718" s="90"/>
      <c r="D1718" s="90"/>
      <c r="E1718" s="90"/>
      <c r="F1718" s="90"/>
      <c r="G1718" s="90"/>
      <c r="H1718" s="91"/>
      <c r="I1718" s="145">
        <v>1316.5900000000001</v>
      </c>
      <c r="J1718" s="145">
        <v>1259.77</v>
      </c>
      <c r="K1718" s="145">
        <v>1250.02</v>
      </c>
      <c r="L1718" s="145">
        <v>1246.1299999999999</v>
      </c>
      <c r="M1718" s="145">
        <v>1250.9499999999998</v>
      </c>
      <c r="N1718" s="145">
        <v>1252.57</v>
      </c>
      <c r="O1718" s="145">
        <v>1255.05</v>
      </c>
      <c r="P1718" s="145">
        <v>1303.7800000000002</v>
      </c>
      <c r="Q1718" s="145">
        <v>1258.4299999999998</v>
      </c>
      <c r="R1718" s="145">
        <v>1333.18</v>
      </c>
      <c r="S1718" s="145">
        <v>1377.76</v>
      </c>
      <c r="T1718" s="145">
        <v>1398.71</v>
      </c>
      <c r="U1718" s="145">
        <v>1398.94</v>
      </c>
      <c r="V1718" s="145">
        <v>1400.73</v>
      </c>
      <c r="W1718" s="145">
        <v>1402.71</v>
      </c>
      <c r="X1718" s="145">
        <v>1381.74</v>
      </c>
      <c r="Y1718" s="145">
        <v>1413.98</v>
      </c>
      <c r="Z1718" s="145">
        <v>1370.5500000000002</v>
      </c>
      <c r="AA1718" s="145">
        <v>1354.94</v>
      </c>
      <c r="AB1718" s="145">
        <v>1383.01</v>
      </c>
      <c r="AC1718" s="145">
        <v>1491.88</v>
      </c>
      <c r="AD1718" s="145">
        <v>1486.0600000000002</v>
      </c>
      <c r="AE1718" s="145">
        <v>1403.88</v>
      </c>
      <c r="AF1718" s="145">
        <v>1258.76</v>
      </c>
    </row>
    <row r="1719" spans="1:32" s="1" customFormat="1" ht="18" customHeight="1" x14ac:dyDescent="0.2">
      <c r="G1719" s="28"/>
    </row>
    <row r="1720" spans="1:32" s="1" customFormat="1" ht="18" customHeight="1" x14ac:dyDescent="0.25">
      <c r="A1720" s="6"/>
      <c r="B1720" s="6"/>
      <c r="C1720" s="6"/>
      <c r="D1720" s="6"/>
      <c r="E1720" s="6"/>
      <c r="F1720" s="6"/>
      <c r="G1720" s="6"/>
      <c r="H1720" s="6"/>
      <c r="I1720" s="6"/>
      <c r="J1720" s="6"/>
      <c r="K1720" s="6"/>
      <c r="L1720" s="6"/>
      <c r="M1720" s="6"/>
      <c r="N1720" s="6"/>
      <c r="O1720" s="6"/>
      <c r="P1720" s="6"/>
      <c r="Q1720" s="6"/>
      <c r="R1720" s="6"/>
      <c r="S1720" s="6"/>
      <c r="T1720" s="6"/>
      <c r="U1720" s="6"/>
      <c r="V1720" s="6"/>
      <c r="W1720" s="6"/>
      <c r="X1720" s="6"/>
      <c r="Y1720" s="6"/>
      <c r="Z1720" s="6"/>
      <c r="AA1720" s="6"/>
      <c r="AB1720" s="6"/>
      <c r="AC1720" s="6"/>
      <c r="AD1720" s="6"/>
      <c r="AE1720" s="6"/>
      <c r="AF1720" s="6"/>
    </row>
    <row r="1721" spans="1:32" s="1" customFormat="1" ht="18" customHeight="1" x14ac:dyDescent="0.25">
      <c r="A1721" s="92" t="s">
        <v>58</v>
      </c>
      <c r="B1721" s="92"/>
      <c r="C1721" s="92"/>
      <c r="D1721" s="92"/>
      <c r="E1721" s="92"/>
      <c r="F1721" s="92"/>
      <c r="G1721" s="92"/>
      <c r="H1721" s="93"/>
      <c r="I1721" s="51"/>
      <c r="J1721" s="52"/>
      <c r="K1721" s="53"/>
      <c r="L1721" s="53"/>
      <c r="M1721" s="53" t="s">
        <v>137</v>
      </c>
      <c r="N1721" s="53"/>
      <c r="O1721" s="53"/>
      <c r="P1721" s="53"/>
      <c r="Q1721" s="53"/>
      <c r="R1721" s="53"/>
      <c r="S1721" s="53"/>
      <c r="T1721" s="53"/>
      <c r="U1721" s="54"/>
      <c r="V1721" s="54"/>
      <c r="W1721" s="54"/>
      <c r="X1721" s="54"/>
      <c r="Y1721" s="54"/>
      <c r="Z1721" s="54"/>
      <c r="AA1721" s="54"/>
      <c r="AB1721" s="54"/>
      <c r="AC1721" s="55"/>
      <c r="AD1721" s="54"/>
      <c r="AE1721" s="54"/>
      <c r="AF1721" s="54"/>
    </row>
    <row r="1722" spans="1:32" s="1" customFormat="1" ht="18" customHeight="1" x14ac:dyDescent="0.25">
      <c r="A1722" s="100"/>
      <c r="B1722" s="100"/>
      <c r="C1722" s="100"/>
      <c r="D1722" s="100"/>
      <c r="E1722" s="100"/>
      <c r="F1722" s="100"/>
      <c r="G1722" s="100"/>
      <c r="H1722" s="101"/>
      <c r="I1722" s="56"/>
      <c r="J1722" s="57"/>
      <c r="K1722" s="58"/>
      <c r="L1722" s="58"/>
      <c r="M1722" s="58" t="s">
        <v>142</v>
      </c>
      <c r="N1722" s="58"/>
      <c r="O1722" s="58"/>
      <c r="P1722" s="58"/>
      <c r="Q1722" s="58"/>
      <c r="R1722" s="58"/>
      <c r="S1722" s="58"/>
      <c r="T1722" s="58"/>
      <c r="U1722" s="59"/>
      <c r="V1722" s="59"/>
      <c r="W1722" s="59"/>
      <c r="X1722" s="59"/>
      <c r="Y1722" s="59"/>
      <c r="Z1722" s="59"/>
      <c r="AA1722" s="59"/>
      <c r="AB1722" s="59"/>
      <c r="AC1722" s="60"/>
      <c r="AD1722" s="59"/>
      <c r="AE1722" s="59"/>
      <c r="AF1722" s="59"/>
    </row>
    <row r="1723" spans="1:32" s="1" customFormat="1" ht="18" customHeight="1" x14ac:dyDescent="0.2">
      <c r="A1723" s="100"/>
      <c r="B1723" s="100"/>
      <c r="C1723" s="100"/>
      <c r="D1723" s="100"/>
      <c r="E1723" s="100"/>
      <c r="F1723" s="100"/>
      <c r="G1723" s="100"/>
      <c r="H1723" s="101"/>
      <c r="I1723" s="61"/>
      <c r="J1723" s="62"/>
      <c r="K1723" s="62"/>
      <c r="L1723" s="62"/>
      <c r="M1723" s="62"/>
      <c r="N1723" s="62"/>
      <c r="O1723" s="62"/>
      <c r="P1723" s="62"/>
      <c r="Q1723" s="62"/>
      <c r="R1723" s="62"/>
      <c r="S1723" s="62"/>
      <c r="T1723" s="62"/>
      <c r="U1723" s="62"/>
      <c r="V1723" s="62"/>
      <c r="W1723" s="62"/>
      <c r="X1723" s="62"/>
      <c r="Y1723" s="62"/>
      <c r="Z1723" s="62"/>
      <c r="AA1723" s="62"/>
      <c r="AB1723" s="62"/>
      <c r="AC1723" s="62"/>
      <c r="AD1723" s="62"/>
      <c r="AE1723" s="62"/>
      <c r="AF1723" s="62"/>
    </row>
    <row r="1724" spans="1:32" s="1" customFormat="1" ht="38.25" customHeight="1" x14ac:dyDescent="0.2">
      <c r="A1724" s="94"/>
      <c r="B1724" s="94"/>
      <c r="C1724" s="94"/>
      <c r="D1724" s="94"/>
      <c r="E1724" s="94"/>
      <c r="F1724" s="94"/>
      <c r="G1724" s="94"/>
      <c r="H1724" s="95"/>
      <c r="I1724" s="31" t="s">
        <v>59</v>
      </c>
      <c r="J1724" s="31" t="s">
        <v>60</v>
      </c>
      <c r="K1724" s="31" t="s">
        <v>61</v>
      </c>
      <c r="L1724" s="31" t="s">
        <v>62</v>
      </c>
      <c r="M1724" s="31" t="s">
        <v>63</v>
      </c>
      <c r="N1724" s="31" t="s">
        <v>64</v>
      </c>
      <c r="O1724" s="31" t="s">
        <v>65</v>
      </c>
      <c r="P1724" s="31" t="s">
        <v>66</v>
      </c>
      <c r="Q1724" s="31" t="s">
        <v>67</v>
      </c>
      <c r="R1724" s="31" t="s">
        <v>68</v>
      </c>
      <c r="S1724" s="31" t="s">
        <v>69</v>
      </c>
      <c r="T1724" s="31" t="s">
        <v>70</v>
      </c>
      <c r="U1724" s="31" t="s">
        <v>71</v>
      </c>
      <c r="V1724" s="31" t="s">
        <v>72</v>
      </c>
      <c r="W1724" s="31" t="s">
        <v>73</v>
      </c>
      <c r="X1724" s="31" t="s">
        <v>74</v>
      </c>
      <c r="Y1724" s="31" t="s">
        <v>75</v>
      </c>
      <c r="Z1724" s="31" t="s">
        <v>76</v>
      </c>
      <c r="AA1724" s="31" t="s">
        <v>77</v>
      </c>
      <c r="AB1724" s="31" t="s">
        <v>78</v>
      </c>
      <c r="AC1724" s="31" t="s">
        <v>79</v>
      </c>
      <c r="AD1724" s="31" t="s">
        <v>80</v>
      </c>
      <c r="AE1724" s="31" t="s">
        <v>81</v>
      </c>
      <c r="AF1724" s="31" t="s">
        <v>82</v>
      </c>
    </row>
    <row r="1725" spans="1:32" s="1" customFormat="1" ht="18" customHeight="1" x14ac:dyDescent="0.25">
      <c r="A1725" s="90" t="s">
        <v>83</v>
      </c>
      <c r="B1725" s="90"/>
      <c r="C1725" s="90"/>
      <c r="D1725" s="90"/>
      <c r="E1725" s="90"/>
      <c r="F1725" s="90"/>
      <c r="G1725" s="90"/>
      <c r="H1725" s="91"/>
      <c r="I1725" s="145">
        <v>1286.71</v>
      </c>
      <c r="J1725" s="145">
        <v>1279.0500000000002</v>
      </c>
      <c r="K1725" s="145">
        <v>1279.1500000000001</v>
      </c>
      <c r="L1725" s="145">
        <v>1278.7800000000002</v>
      </c>
      <c r="M1725" s="145">
        <v>1278.8900000000001</v>
      </c>
      <c r="N1725" s="145">
        <v>1278.9800000000002</v>
      </c>
      <c r="O1725" s="145">
        <v>1278.2200000000003</v>
      </c>
      <c r="P1725" s="145">
        <v>1284.67</v>
      </c>
      <c r="Q1725" s="145">
        <v>1279.2900000000002</v>
      </c>
      <c r="R1725" s="145">
        <v>1284.19</v>
      </c>
      <c r="S1725" s="145">
        <v>1311.63</v>
      </c>
      <c r="T1725" s="145">
        <v>1323.2400000000002</v>
      </c>
      <c r="U1725" s="145">
        <v>1313.3700000000001</v>
      </c>
      <c r="V1725" s="145">
        <v>1313.3200000000002</v>
      </c>
      <c r="W1725" s="145">
        <v>1338.04</v>
      </c>
      <c r="X1725" s="145">
        <v>1343.92</v>
      </c>
      <c r="Y1725" s="145">
        <v>1328.7400000000002</v>
      </c>
      <c r="Z1725" s="145">
        <v>1279.21</v>
      </c>
      <c r="AA1725" s="145">
        <v>1279.46</v>
      </c>
      <c r="AB1725" s="145">
        <v>1280.0400000000002</v>
      </c>
      <c r="AC1725" s="145">
        <v>1353.2500000000002</v>
      </c>
      <c r="AD1725" s="145">
        <v>1345.88</v>
      </c>
      <c r="AE1725" s="145">
        <v>1277.69</v>
      </c>
      <c r="AF1725" s="145">
        <v>1277.7</v>
      </c>
    </row>
    <row r="1726" spans="1:32" s="1" customFormat="1" ht="18" customHeight="1" x14ac:dyDescent="0.25">
      <c r="A1726" s="90" t="s">
        <v>84</v>
      </c>
      <c r="B1726" s="90"/>
      <c r="C1726" s="90"/>
      <c r="D1726" s="90"/>
      <c r="E1726" s="90"/>
      <c r="F1726" s="90"/>
      <c r="G1726" s="90"/>
      <c r="H1726" s="91"/>
      <c r="I1726" s="145">
        <v>1289.2900000000002</v>
      </c>
      <c r="J1726" s="145">
        <v>1278.0200000000002</v>
      </c>
      <c r="K1726" s="145">
        <v>1277.0600000000002</v>
      </c>
      <c r="L1726" s="145">
        <v>1278.94</v>
      </c>
      <c r="M1726" s="145">
        <v>1279.0000000000002</v>
      </c>
      <c r="N1726" s="145">
        <v>1278.95</v>
      </c>
      <c r="O1726" s="145">
        <v>1278.1200000000001</v>
      </c>
      <c r="P1726" s="145">
        <v>1291.42</v>
      </c>
      <c r="Q1726" s="145">
        <v>1279.8000000000002</v>
      </c>
      <c r="R1726" s="145">
        <v>1286.5500000000002</v>
      </c>
      <c r="S1726" s="145">
        <v>1378.8200000000002</v>
      </c>
      <c r="T1726" s="145">
        <v>1380.15</v>
      </c>
      <c r="U1726" s="145">
        <v>1379.5700000000002</v>
      </c>
      <c r="V1726" s="145">
        <v>1380.2100000000003</v>
      </c>
      <c r="W1726" s="145">
        <v>1407.2300000000002</v>
      </c>
      <c r="X1726" s="145">
        <v>1391.2600000000002</v>
      </c>
      <c r="Y1726" s="145">
        <v>1380.0700000000002</v>
      </c>
      <c r="Z1726" s="145">
        <v>1351.47</v>
      </c>
      <c r="AA1726" s="145">
        <v>1317.68</v>
      </c>
      <c r="AB1726" s="145">
        <v>1297.4800000000002</v>
      </c>
      <c r="AC1726" s="145">
        <v>1368.0700000000002</v>
      </c>
      <c r="AD1726" s="145">
        <v>1430.5000000000002</v>
      </c>
      <c r="AE1726" s="145">
        <v>1278.7600000000002</v>
      </c>
      <c r="AF1726" s="145">
        <v>1277.8300000000002</v>
      </c>
    </row>
    <row r="1727" spans="1:32" s="1" customFormat="1" ht="18" customHeight="1" x14ac:dyDescent="0.25">
      <c r="A1727" s="90" t="s">
        <v>85</v>
      </c>
      <c r="B1727" s="90"/>
      <c r="C1727" s="90"/>
      <c r="D1727" s="90"/>
      <c r="E1727" s="90"/>
      <c r="F1727" s="90"/>
      <c r="G1727" s="90"/>
      <c r="H1727" s="91"/>
      <c r="I1727" s="145">
        <v>1285.6300000000001</v>
      </c>
      <c r="J1727" s="145">
        <v>1277.2400000000002</v>
      </c>
      <c r="K1727" s="145">
        <v>1276.5900000000001</v>
      </c>
      <c r="L1727" s="145">
        <v>1279.1100000000001</v>
      </c>
      <c r="M1727" s="145">
        <v>1279.1600000000001</v>
      </c>
      <c r="N1727" s="145">
        <v>1279.2</v>
      </c>
      <c r="O1727" s="145">
        <v>1278.3500000000001</v>
      </c>
      <c r="P1727" s="145">
        <v>1284.0700000000002</v>
      </c>
      <c r="Q1727" s="145">
        <v>1279.21</v>
      </c>
      <c r="R1727" s="145">
        <v>1285.6000000000001</v>
      </c>
      <c r="S1727" s="145">
        <v>1368.2300000000002</v>
      </c>
      <c r="T1727" s="145">
        <v>1376.0100000000002</v>
      </c>
      <c r="U1727" s="145">
        <v>1376.2800000000002</v>
      </c>
      <c r="V1727" s="145">
        <v>1378.2500000000002</v>
      </c>
      <c r="W1727" s="145">
        <v>1403.65</v>
      </c>
      <c r="X1727" s="145">
        <v>1388.3700000000001</v>
      </c>
      <c r="Y1727" s="145">
        <v>1378.7100000000003</v>
      </c>
      <c r="Z1727" s="145">
        <v>1350.8700000000001</v>
      </c>
      <c r="AA1727" s="145">
        <v>1319.67</v>
      </c>
      <c r="AB1727" s="145">
        <v>1299.0800000000002</v>
      </c>
      <c r="AC1727" s="145">
        <v>1384.63</v>
      </c>
      <c r="AD1727" s="145">
        <v>1424.2200000000003</v>
      </c>
      <c r="AE1727" s="145">
        <v>1278.43</v>
      </c>
      <c r="AF1727" s="145">
        <v>1278.3500000000001</v>
      </c>
    </row>
    <row r="1728" spans="1:32" s="1" customFormat="1" ht="18" customHeight="1" x14ac:dyDescent="0.25">
      <c r="A1728" s="90" t="s">
        <v>86</v>
      </c>
      <c r="B1728" s="90"/>
      <c r="C1728" s="90"/>
      <c r="D1728" s="90"/>
      <c r="E1728" s="90"/>
      <c r="F1728" s="90"/>
      <c r="G1728" s="90"/>
      <c r="H1728" s="91"/>
      <c r="I1728" s="145">
        <v>1319.0900000000001</v>
      </c>
      <c r="J1728" s="145">
        <v>1281.8700000000001</v>
      </c>
      <c r="K1728" s="145">
        <v>1280.5900000000001</v>
      </c>
      <c r="L1728" s="145">
        <v>1277.9000000000001</v>
      </c>
      <c r="M1728" s="145">
        <v>1279.1200000000001</v>
      </c>
      <c r="N1728" s="145">
        <v>1279.21</v>
      </c>
      <c r="O1728" s="145">
        <v>1278.7700000000002</v>
      </c>
      <c r="P1728" s="145">
        <v>1281.0700000000002</v>
      </c>
      <c r="Q1728" s="145">
        <v>1279.5600000000002</v>
      </c>
      <c r="R1728" s="145">
        <v>1285.6400000000001</v>
      </c>
      <c r="S1728" s="145">
        <v>1362.4400000000003</v>
      </c>
      <c r="T1728" s="145">
        <v>1373.0300000000002</v>
      </c>
      <c r="U1728" s="145">
        <v>1373.8000000000002</v>
      </c>
      <c r="V1728" s="145">
        <v>1375.1900000000003</v>
      </c>
      <c r="W1728" s="145">
        <v>1375.4700000000003</v>
      </c>
      <c r="X1728" s="145">
        <v>1376.1000000000001</v>
      </c>
      <c r="Y1728" s="145">
        <v>1375.5000000000002</v>
      </c>
      <c r="Z1728" s="145">
        <v>1347.9900000000002</v>
      </c>
      <c r="AA1728" s="145">
        <v>1318.3300000000002</v>
      </c>
      <c r="AB1728" s="145">
        <v>1305.5500000000002</v>
      </c>
      <c r="AC1728" s="145">
        <v>1422.4100000000003</v>
      </c>
      <c r="AD1728" s="145">
        <v>1426.7800000000002</v>
      </c>
      <c r="AE1728" s="145">
        <v>1297.5700000000002</v>
      </c>
      <c r="AF1728" s="145">
        <v>1278.5600000000002</v>
      </c>
    </row>
    <row r="1729" spans="1:32" s="1" customFormat="1" ht="18" customHeight="1" x14ac:dyDescent="0.25">
      <c r="A1729" s="90" t="s">
        <v>87</v>
      </c>
      <c r="B1729" s="90"/>
      <c r="C1729" s="90"/>
      <c r="D1729" s="90"/>
      <c r="E1729" s="90"/>
      <c r="F1729" s="90"/>
      <c r="G1729" s="90"/>
      <c r="H1729" s="91"/>
      <c r="I1729" s="145">
        <v>1299.4900000000002</v>
      </c>
      <c r="J1729" s="145">
        <v>1281.9900000000002</v>
      </c>
      <c r="K1729" s="145">
        <v>1279.7200000000003</v>
      </c>
      <c r="L1729" s="145">
        <v>1278.6300000000001</v>
      </c>
      <c r="M1729" s="145">
        <v>1279.3700000000001</v>
      </c>
      <c r="N1729" s="145">
        <v>1279.42</v>
      </c>
      <c r="O1729" s="145">
        <v>1278.6300000000001</v>
      </c>
      <c r="P1729" s="145">
        <v>1280.21</v>
      </c>
      <c r="Q1729" s="145">
        <v>1279.71</v>
      </c>
      <c r="R1729" s="145">
        <v>1283.8100000000002</v>
      </c>
      <c r="S1729" s="145">
        <v>1352.3200000000002</v>
      </c>
      <c r="T1729" s="145">
        <v>1370.8200000000002</v>
      </c>
      <c r="U1729" s="145">
        <v>1371.2800000000002</v>
      </c>
      <c r="V1729" s="145">
        <v>1371.9800000000002</v>
      </c>
      <c r="W1729" s="145">
        <v>1373.6600000000003</v>
      </c>
      <c r="X1729" s="145">
        <v>1373.63</v>
      </c>
      <c r="Y1729" s="145">
        <v>1373.5300000000002</v>
      </c>
      <c r="Z1729" s="145">
        <v>1346.2500000000002</v>
      </c>
      <c r="AA1729" s="145">
        <v>1317.3000000000002</v>
      </c>
      <c r="AB1729" s="145">
        <v>1303.8300000000002</v>
      </c>
      <c r="AC1729" s="145">
        <v>1417.0900000000001</v>
      </c>
      <c r="AD1729" s="145">
        <v>1422.4</v>
      </c>
      <c r="AE1729" s="145">
        <v>1295.1100000000001</v>
      </c>
      <c r="AF1729" s="145">
        <v>1278.2300000000002</v>
      </c>
    </row>
    <row r="1730" spans="1:32" s="1" customFormat="1" ht="18" customHeight="1" x14ac:dyDescent="0.25">
      <c r="A1730" s="90" t="s">
        <v>88</v>
      </c>
      <c r="B1730" s="90"/>
      <c r="C1730" s="90"/>
      <c r="D1730" s="90"/>
      <c r="E1730" s="90"/>
      <c r="F1730" s="90"/>
      <c r="G1730" s="90"/>
      <c r="H1730" s="91"/>
      <c r="I1730" s="145">
        <v>1300.17</v>
      </c>
      <c r="J1730" s="145">
        <v>1282.2200000000003</v>
      </c>
      <c r="K1730" s="145">
        <v>1281.2700000000002</v>
      </c>
      <c r="L1730" s="145">
        <v>1279.19</v>
      </c>
      <c r="M1730" s="145">
        <v>1279.2300000000002</v>
      </c>
      <c r="N1730" s="145">
        <v>1279.2400000000002</v>
      </c>
      <c r="O1730" s="145">
        <v>1278.4000000000001</v>
      </c>
      <c r="P1730" s="145">
        <v>1305.7</v>
      </c>
      <c r="Q1730" s="145">
        <v>1279.5100000000002</v>
      </c>
      <c r="R1730" s="145">
        <v>1313.5600000000002</v>
      </c>
      <c r="S1730" s="145">
        <v>1397.7200000000003</v>
      </c>
      <c r="T1730" s="145">
        <v>1422.39</v>
      </c>
      <c r="U1730" s="145">
        <v>1422.7300000000002</v>
      </c>
      <c r="V1730" s="145">
        <v>1423.4300000000003</v>
      </c>
      <c r="W1730" s="145">
        <v>1430.2200000000003</v>
      </c>
      <c r="X1730" s="145">
        <v>1430.38</v>
      </c>
      <c r="Y1730" s="145">
        <v>1427.3500000000001</v>
      </c>
      <c r="Z1730" s="145">
        <v>1398.5900000000001</v>
      </c>
      <c r="AA1730" s="145">
        <v>1371.7900000000002</v>
      </c>
      <c r="AB1730" s="145">
        <v>1303.3400000000001</v>
      </c>
      <c r="AC1730" s="145">
        <v>1450.2900000000002</v>
      </c>
      <c r="AD1730" s="145">
        <v>1422.88</v>
      </c>
      <c r="AE1730" s="145">
        <v>1333.5200000000002</v>
      </c>
      <c r="AF1730" s="145">
        <v>1278.8000000000002</v>
      </c>
    </row>
    <row r="1731" spans="1:32" s="1" customFormat="1" ht="18" customHeight="1" x14ac:dyDescent="0.25">
      <c r="A1731" s="90" t="s">
        <v>89</v>
      </c>
      <c r="B1731" s="90"/>
      <c r="C1731" s="90"/>
      <c r="D1731" s="90"/>
      <c r="E1731" s="90"/>
      <c r="F1731" s="90"/>
      <c r="G1731" s="90"/>
      <c r="H1731" s="91"/>
      <c r="I1731" s="145">
        <v>1287.1000000000001</v>
      </c>
      <c r="J1731" s="145">
        <v>1274.1799999999998</v>
      </c>
      <c r="K1731" s="145">
        <v>1274.05</v>
      </c>
      <c r="L1731" s="145">
        <v>1276.3399999999999</v>
      </c>
      <c r="M1731" s="145">
        <v>1279.4100000000001</v>
      </c>
      <c r="N1731" s="145">
        <v>1280.4100000000001</v>
      </c>
      <c r="O1731" s="145">
        <v>1278.45</v>
      </c>
      <c r="P1731" s="145">
        <v>1299.1100000000001</v>
      </c>
      <c r="Q1731" s="145">
        <v>1279.71</v>
      </c>
      <c r="R1731" s="145">
        <v>1317.9700000000003</v>
      </c>
      <c r="S1731" s="145">
        <v>1404.5200000000002</v>
      </c>
      <c r="T1731" s="145">
        <v>1429.5900000000001</v>
      </c>
      <c r="U1731" s="145">
        <v>1428.6200000000001</v>
      </c>
      <c r="V1731" s="145">
        <v>1429.9700000000003</v>
      </c>
      <c r="W1731" s="145">
        <v>1427.8000000000002</v>
      </c>
      <c r="X1731" s="145">
        <v>1426.3700000000001</v>
      </c>
      <c r="Y1731" s="145">
        <v>1423.9900000000002</v>
      </c>
      <c r="Z1731" s="145">
        <v>1399.7700000000002</v>
      </c>
      <c r="AA1731" s="145">
        <v>1373.6200000000001</v>
      </c>
      <c r="AB1731" s="145">
        <v>1303.0300000000002</v>
      </c>
      <c r="AC1731" s="145">
        <v>1438.4300000000003</v>
      </c>
      <c r="AD1731" s="145">
        <v>1422.4</v>
      </c>
      <c r="AE1731" s="145">
        <v>1325.5600000000002</v>
      </c>
      <c r="AF1731" s="145">
        <v>1278.95</v>
      </c>
    </row>
    <row r="1732" spans="1:32" s="1" customFormat="1" ht="18" customHeight="1" x14ac:dyDescent="0.25">
      <c r="A1732" s="90" t="s">
        <v>90</v>
      </c>
      <c r="B1732" s="90"/>
      <c r="C1732" s="90"/>
      <c r="D1732" s="90"/>
      <c r="E1732" s="90"/>
      <c r="F1732" s="90"/>
      <c r="G1732" s="90"/>
      <c r="H1732" s="91"/>
      <c r="I1732" s="145">
        <v>1297.44</v>
      </c>
      <c r="J1732" s="145">
        <v>1275.04</v>
      </c>
      <c r="K1732" s="145">
        <v>1273.1699999999998</v>
      </c>
      <c r="L1732" s="145">
        <v>1275.0999999999999</v>
      </c>
      <c r="M1732" s="145">
        <v>1280.42</v>
      </c>
      <c r="N1732" s="145">
        <v>1280.42</v>
      </c>
      <c r="O1732" s="145">
        <v>1278.6600000000001</v>
      </c>
      <c r="P1732" s="145">
        <v>1326.95</v>
      </c>
      <c r="Q1732" s="145">
        <v>1279.7800000000002</v>
      </c>
      <c r="R1732" s="145">
        <v>1328.17</v>
      </c>
      <c r="S1732" s="145">
        <v>1402.0300000000002</v>
      </c>
      <c r="T1732" s="145">
        <v>1426.7500000000002</v>
      </c>
      <c r="U1732" s="145">
        <v>1426.8400000000001</v>
      </c>
      <c r="V1732" s="145">
        <v>1450.3100000000002</v>
      </c>
      <c r="W1732" s="145">
        <v>1451.3300000000002</v>
      </c>
      <c r="X1732" s="145">
        <v>1451.7100000000003</v>
      </c>
      <c r="Y1732" s="145">
        <v>1427.5400000000002</v>
      </c>
      <c r="Z1732" s="145">
        <v>1402.7500000000002</v>
      </c>
      <c r="AA1732" s="145">
        <v>1374.0600000000002</v>
      </c>
      <c r="AB1732" s="145">
        <v>1321.65</v>
      </c>
      <c r="AC1732" s="145">
        <v>1430.9600000000003</v>
      </c>
      <c r="AD1732" s="145">
        <v>1434.9500000000003</v>
      </c>
      <c r="AE1732" s="145">
        <v>1320.8400000000001</v>
      </c>
      <c r="AF1732" s="145">
        <v>1278.7500000000002</v>
      </c>
    </row>
    <row r="1733" spans="1:32" s="1" customFormat="1" ht="18" customHeight="1" x14ac:dyDescent="0.25">
      <c r="A1733" s="90" t="s">
        <v>91</v>
      </c>
      <c r="B1733" s="90"/>
      <c r="C1733" s="90"/>
      <c r="D1733" s="90"/>
      <c r="E1733" s="90"/>
      <c r="F1733" s="90"/>
      <c r="G1733" s="90"/>
      <c r="H1733" s="91"/>
      <c r="I1733" s="145">
        <v>1291.3900000000001</v>
      </c>
      <c r="J1733" s="145">
        <v>1259.1599999999999</v>
      </c>
      <c r="K1733" s="145">
        <v>1257.73</v>
      </c>
      <c r="L1733" s="145">
        <v>1260.0899999999999</v>
      </c>
      <c r="M1733" s="145">
        <v>1263.1599999999999</v>
      </c>
      <c r="N1733" s="145">
        <v>1263.0999999999999</v>
      </c>
      <c r="O1733" s="145">
        <v>1278.4000000000001</v>
      </c>
      <c r="P1733" s="145">
        <v>1298.1300000000001</v>
      </c>
      <c r="Q1733" s="145">
        <v>1279.6000000000001</v>
      </c>
      <c r="R1733" s="145">
        <v>1322.44</v>
      </c>
      <c r="S1733" s="145">
        <v>1378.4200000000003</v>
      </c>
      <c r="T1733" s="145">
        <v>1402.2600000000002</v>
      </c>
      <c r="U1733" s="145">
        <v>1399.64</v>
      </c>
      <c r="V1733" s="145">
        <v>1424.3600000000001</v>
      </c>
      <c r="W1733" s="145">
        <v>1428.7400000000002</v>
      </c>
      <c r="X1733" s="145">
        <v>1431.1000000000001</v>
      </c>
      <c r="Y1733" s="145">
        <v>1429.9100000000003</v>
      </c>
      <c r="Z1733" s="145">
        <v>1403.5900000000001</v>
      </c>
      <c r="AA1733" s="145">
        <v>1357.32</v>
      </c>
      <c r="AB1733" s="145">
        <v>1322.92</v>
      </c>
      <c r="AC1733" s="145">
        <v>1407.0900000000001</v>
      </c>
      <c r="AD1733" s="145">
        <v>1425.2300000000002</v>
      </c>
      <c r="AE1733" s="145">
        <v>1350.2600000000002</v>
      </c>
      <c r="AF1733" s="145">
        <v>1278.94</v>
      </c>
    </row>
    <row r="1734" spans="1:32" s="1" customFormat="1" ht="18" customHeight="1" x14ac:dyDescent="0.25">
      <c r="A1734" s="90" t="s">
        <v>92</v>
      </c>
      <c r="B1734" s="90"/>
      <c r="C1734" s="90"/>
      <c r="D1734" s="90"/>
      <c r="E1734" s="90"/>
      <c r="F1734" s="90"/>
      <c r="G1734" s="90"/>
      <c r="H1734" s="91"/>
      <c r="I1734" s="145">
        <v>1270.78</v>
      </c>
      <c r="J1734" s="145">
        <v>1140.73</v>
      </c>
      <c r="K1734" s="145">
        <v>1202.1799999999998</v>
      </c>
      <c r="L1734" s="145">
        <v>1218.8899999999999</v>
      </c>
      <c r="M1734" s="145">
        <v>1263.97</v>
      </c>
      <c r="N1734" s="145">
        <v>1263.8599999999999</v>
      </c>
      <c r="O1734" s="145">
        <v>1274.06</v>
      </c>
      <c r="P1734" s="145">
        <v>1292.9000000000001</v>
      </c>
      <c r="Q1734" s="145">
        <v>1279.5200000000002</v>
      </c>
      <c r="R1734" s="145">
        <v>1319.7200000000003</v>
      </c>
      <c r="S1734" s="145">
        <v>1374.1900000000003</v>
      </c>
      <c r="T1734" s="145">
        <v>1399.5600000000002</v>
      </c>
      <c r="U1734" s="145">
        <v>1397.8400000000001</v>
      </c>
      <c r="V1734" s="145">
        <v>1417.9700000000003</v>
      </c>
      <c r="W1734" s="145">
        <v>1420.5500000000002</v>
      </c>
      <c r="X1734" s="145">
        <v>1422.3500000000001</v>
      </c>
      <c r="Y1734" s="145">
        <v>1432.7800000000002</v>
      </c>
      <c r="Z1734" s="145">
        <v>1411.2900000000002</v>
      </c>
      <c r="AA1734" s="145">
        <v>1360.2500000000002</v>
      </c>
      <c r="AB1734" s="145">
        <v>1321.9700000000003</v>
      </c>
      <c r="AC1734" s="145">
        <v>1407.6000000000001</v>
      </c>
      <c r="AD1734" s="145">
        <v>1427.4400000000003</v>
      </c>
      <c r="AE1734" s="145">
        <v>1339.46</v>
      </c>
      <c r="AF1734" s="145">
        <v>1278.4900000000002</v>
      </c>
    </row>
    <row r="1735" spans="1:32" s="1" customFormat="1" ht="18" customHeight="1" x14ac:dyDescent="0.25">
      <c r="A1735" s="90" t="s">
        <v>93</v>
      </c>
      <c r="B1735" s="90"/>
      <c r="C1735" s="90"/>
      <c r="D1735" s="90"/>
      <c r="E1735" s="90"/>
      <c r="F1735" s="90"/>
      <c r="G1735" s="90"/>
      <c r="H1735" s="91"/>
      <c r="I1735" s="145">
        <v>1319.0000000000002</v>
      </c>
      <c r="J1735" s="145">
        <v>1287.7600000000002</v>
      </c>
      <c r="K1735" s="145">
        <v>1284.7500000000002</v>
      </c>
      <c r="L1735" s="145">
        <v>1279.2900000000002</v>
      </c>
      <c r="M1735" s="145">
        <v>1278.69</v>
      </c>
      <c r="N1735" s="145">
        <v>1278.5800000000002</v>
      </c>
      <c r="O1735" s="145">
        <v>1277.3300000000002</v>
      </c>
      <c r="P1735" s="145">
        <v>1291.42</v>
      </c>
      <c r="Q1735" s="145">
        <v>1279.1500000000001</v>
      </c>
      <c r="R1735" s="145">
        <v>1311.3600000000001</v>
      </c>
      <c r="S1735" s="145">
        <v>1363.9400000000003</v>
      </c>
      <c r="T1735" s="145">
        <v>1388.1700000000003</v>
      </c>
      <c r="U1735" s="145">
        <v>1388.8200000000002</v>
      </c>
      <c r="V1735" s="145">
        <v>1388.6200000000001</v>
      </c>
      <c r="W1735" s="145">
        <v>1410.9400000000003</v>
      </c>
      <c r="X1735" s="145">
        <v>1411.5900000000001</v>
      </c>
      <c r="Y1735" s="145">
        <v>1416.2900000000002</v>
      </c>
      <c r="Z1735" s="145">
        <v>1393.7400000000002</v>
      </c>
      <c r="AA1735" s="145">
        <v>1341.4900000000002</v>
      </c>
      <c r="AB1735" s="145">
        <v>1338.3700000000003</v>
      </c>
      <c r="AC1735" s="145">
        <v>1450.65</v>
      </c>
      <c r="AD1735" s="145">
        <v>1450.2000000000003</v>
      </c>
      <c r="AE1735" s="145">
        <v>1330.3300000000002</v>
      </c>
      <c r="AF1735" s="145">
        <v>1278.1300000000001</v>
      </c>
    </row>
    <row r="1736" spans="1:32" s="1" customFormat="1" ht="18" customHeight="1" x14ac:dyDescent="0.25">
      <c r="A1736" s="90" t="s">
        <v>94</v>
      </c>
      <c r="B1736" s="90"/>
      <c r="C1736" s="90"/>
      <c r="D1736" s="90"/>
      <c r="E1736" s="90"/>
      <c r="F1736" s="90"/>
      <c r="G1736" s="90"/>
      <c r="H1736" s="91"/>
      <c r="I1736" s="145">
        <v>1309.5800000000002</v>
      </c>
      <c r="J1736" s="145">
        <v>1286.45</v>
      </c>
      <c r="K1736" s="145">
        <v>1281.8500000000001</v>
      </c>
      <c r="L1736" s="145">
        <v>1277.8500000000001</v>
      </c>
      <c r="M1736" s="145">
        <v>1278.93</v>
      </c>
      <c r="N1736" s="145">
        <v>1278.9000000000001</v>
      </c>
      <c r="O1736" s="145">
        <v>1277.69</v>
      </c>
      <c r="P1736" s="145">
        <v>1281.2200000000003</v>
      </c>
      <c r="Q1736" s="145">
        <v>1279.2400000000002</v>
      </c>
      <c r="R1736" s="145">
        <v>1284.0600000000002</v>
      </c>
      <c r="S1736" s="145">
        <v>1341.43</v>
      </c>
      <c r="T1736" s="145">
        <v>1370.0500000000002</v>
      </c>
      <c r="U1736" s="145">
        <v>1370.7700000000002</v>
      </c>
      <c r="V1736" s="145">
        <v>1370.6000000000001</v>
      </c>
      <c r="W1736" s="145">
        <v>1395.7500000000002</v>
      </c>
      <c r="X1736" s="145">
        <v>1371.7800000000002</v>
      </c>
      <c r="Y1736" s="145">
        <v>1371.8100000000002</v>
      </c>
      <c r="Z1736" s="145">
        <v>1371.5700000000002</v>
      </c>
      <c r="AA1736" s="145">
        <v>1316.6100000000001</v>
      </c>
      <c r="AB1736" s="145">
        <v>1316.0600000000002</v>
      </c>
      <c r="AC1736" s="145">
        <v>1429.5400000000002</v>
      </c>
      <c r="AD1736" s="145">
        <v>1459.15</v>
      </c>
      <c r="AE1736" s="145">
        <v>1334.19</v>
      </c>
      <c r="AF1736" s="145">
        <v>1277.9800000000002</v>
      </c>
    </row>
    <row r="1737" spans="1:32" s="1" customFormat="1" ht="18" customHeight="1" x14ac:dyDescent="0.25">
      <c r="A1737" s="90" t="s">
        <v>95</v>
      </c>
      <c r="B1737" s="90"/>
      <c r="C1737" s="90"/>
      <c r="D1737" s="90"/>
      <c r="E1737" s="90"/>
      <c r="F1737" s="90"/>
      <c r="G1737" s="90"/>
      <c r="H1737" s="91"/>
      <c r="I1737" s="145">
        <v>1318.7500000000002</v>
      </c>
      <c r="J1737" s="145">
        <v>1288.5800000000002</v>
      </c>
      <c r="K1737" s="145">
        <v>1283.44</v>
      </c>
      <c r="L1737" s="145">
        <v>1278.0800000000002</v>
      </c>
      <c r="M1737" s="145">
        <v>1278.6200000000001</v>
      </c>
      <c r="N1737" s="145">
        <v>1278.94</v>
      </c>
      <c r="O1737" s="145">
        <v>1277.5100000000002</v>
      </c>
      <c r="P1737" s="145">
        <v>1324.7600000000002</v>
      </c>
      <c r="Q1737" s="145">
        <v>1279.4100000000001</v>
      </c>
      <c r="R1737" s="145">
        <v>1309.8200000000002</v>
      </c>
      <c r="S1737" s="145">
        <v>1367.5000000000002</v>
      </c>
      <c r="T1737" s="145">
        <v>1392.5600000000002</v>
      </c>
      <c r="U1737" s="145">
        <v>1392.6200000000001</v>
      </c>
      <c r="V1737" s="145">
        <v>1393.9500000000003</v>
      </c>
      <c r="W1737" s="145">
        <v>1419.8600000000001</v>
      </c>
      <c r="X1737" s="145">
        <v>1420.2500000000002</v>
      </c>
      <c r="Y1737" s="145">
        <v>1423.0700000000002</v>
      </c>
      <c r="Z1737" s="145">
        <v>1397.1900000000003</v>
      </c>
      <c r="AA1737" s="145">
        <v>1344.2900000000002</v>
      </c>
      <c r="AB1737" s="145">
        <v>1341.7600000000002</v>
      </c>
      <c r="AC1737" s="145">
        <v>1464.3300000000002</v>
      </c>
      <c r="AD1737" s="145">
        <v>1447.9100000000003</v>
      </c>
      <c r="AE1737" s="145">
        <v>1320.5800000000002</v>
      </c>
      <c r="AF1737" s="145">
        <v>1279.0700000000002</v>
      </c>
    </row>
    <row r="1738" spans="1:32" s="1" customFormat="1" ht="18" customHeight="1" x14ac:dyDescent="0.25">
      <c r="A1738" s="90" t="s">
        <v>96</v>
      </c>
      <c r="B1738" s="90"/>
      <c r="C1738" s="90"/>
      <c r="D1738" s="90"/>
      <c r="E1738" s="90"/>
      <c r="F1738" s="90"/>
      <c r="G1738" s="90"/>
      <c r="H1738" s="91"/>
      <c r="I1738" s="145">
        <v>1302.3400000000001</v>
      </c>
      <c r="J1738" s="145">
        <v>1277.4700000000003</v>
      </c>
      <c r="K1738" s="145">
        <v>1270.05</v>
      </c>
      <c r="L1738" s="145">
        <v>1276.7300000000002</v>
      </c>
      <c r="M1738" s="145">
        <v>1280.42</v>
      </c>
      <c r="N1738" s="145">
        <v>1280.42</v>
      </c>
      <c r="O1738" s="145">
        <v>1278.69</v>
      </c>
      <c r="P1738" s="145">
        <v>1308.45</v>
      </c>
      <c r="Q1738" s="145">
        <v>1279.6000000000001</v>
      </c>
      <c r="R1738" s="145">
        <v>1308.5700000000002</v>
      </c>
      <c r="S1738" s="145">
        <v>1366.38</v>
      </c>
      <c r="T1738" s="145">
        <v>1390.9500000000003</v>
      </c>
      <c r="U1738" s="145">
        <v>1390.5300000000002</v>
      </c>
      <c r="V1738" s="145">
        <v>1391.4800000000002</v>
      </c>
      <c r="W1738" s="145">
        <v>1414.6800000000003</v>
      </c>
      <c r="X1738" s="145">
        <v>1417.4800000000002</v>
      </c>
      <c r="Y1738" s="145">
        <v>1424.1000000000001</v>
      </c>
      <c r="Z1738" s="145">
        <v>1400.38</v>
      </c>
      <c r="AA1738" s="145">
        <v>1342.7900000000002</v>
      </c>
      <c r="AB1738" s="145">
        <v>1336.4000000000003</v>
      </c>
      <c r="AC1738" s="145">
        <v>1455.4200000000003</v>
      </c>
      <c r="AD1738" s="145">
        <v>1442.9100000000003</v>
      </c>
      <c r="AE1738" s="145">
        <v>1322.4700000000003</v>
      </c>
      <c r="AF1738" s="145">
        <v>1278.9000000000001</v>
      </c>
    </row>
    <row r="1739" spans="1:32" s="1" customFormat="1" ht="18" customHeight="1" x14ac:dyDescent="0.25">
      <c r="A1739" s="90" t="s">
        <v>97</v>
      </c>
      <c r="B1739" s="90"/>
      <c r="C1739" s="90"/>
      <c r="D1739" s="90"/>
      <c r="E1739" s="90"/>
      <c r="F1739" s="90"/>
      <c r="G1739" s="90"/>
      <c r="H1739" s="91"/>
      <c r="I1739" s="145">
        <v>1299.9000000000001</v>
      </c>
      <c r="J1739" s="145">
        <v>1286.7300000000002</v>
      </c>
      <c r="K1739" s="145">
        <v>1279.6400000000001</v>
      </c>
      <c r="L1739" s="145">
        <v>1278.7900000000002</v>
      </c>
      <c r="M1739" s="145">
        <v>1280.42</v>
      </c>
      <c r="N1739" s="145">
        <v>1280.42</v>
      </c>
      <c r="O1739" s="145">
        <v>1282.5000000000002</v>
      </c>
      <c r="P1739" s="145">
        <v>1300.96</v>
      </c>
      <c r="Q1739" s="145">
        <v>1279.6000000000001</v>
      </c>
      <c r="R1739" s="145">
        <v>1333.42</v>
      </c>
      <c r="S1739" s="145">
        <v>1411.9800000000002</v>
      </c>
      <c r="T1739" s="145">
        <v>1416.4700000000003</v>
      </c>
      <c r="U1739" s="145">
        <v>1414.0200000000002</v>
      </c>
      <c r="V1739" s="145">
        <v>1415.6700000000003</v>
      </c>
      <c r="W1739" s="145">
        <v>1416.3200000000002</v>
      </c>
      <c r="X1739" s="145">
        <v>1419.8600000000001</v>
      </c>
      <c r="Y1739" s="145">
        <v>1419.3200000000002</v>
      </c>
      <c r="Z1739" s="145">
        <v>1395.9600000000003</v>
      </c>
      <c r="AA1739" s="145">
        <v>1343.67</v>
      </c>
      <c r="AB1739" s="145">
        <v>1342.92</v>
      </c>
      <c r="AC1739" s="145">
        <v>1468.65</v>
      </c>
      <c r="AD1739" s="145">
        <v>1461.9200000000003</v>
      </c>
      <c r="AE1739" s="145">
        <v>1332.4800000000002</v>
      </c>
      <c r="AF1739" s="145">
        <v>1278.71</v>
      </c>
    </row>
    <row r="1740" spans="1:32" s="1" customFormat="1" ht="18" customHeight="1" x14ac:dyDescent="0.25">
      <c r="A1740" s="90" t="s">
        <v>98</v>
      </c>
      <c r="B1740" s="90"/>
      <c r="C1740" s="90"/>
      <c r="D1740" s="90"/>
      <c r="E1740" s="90"/>
      <c r="F1740" s="90"/>
      <c r="G1740" s="90"/>
      <c r="H1740" s="91"/>
      <c r="I1740" s="145">
        <v>1337.8500000000001</v>
      </c>
      <c r="J1740" s="145">
        <v>1291.1600000000001</v>
      </c>
      <c r="K1740" s="145">
        <v>1283.6200000000001</v>
      </c>
      <c r="L1740" s="145">
        <v>1279.8500000000001</v>
      </c>
      <c r="M1740" s="145">
        <v>1279.2900000000002</v>
      </c>
      <c r="N1740" s="145">
        <v>1279.21</v>
      </c>
      <c r="O1740" s="145">
        <v>1278.3800000000001</v>
      </c>
      <c r="P1740" s="145">
        <v>1337.69</v>
      </c>
      <c r="Q1740" s="145">
        <v>1279.4700000000003</v>
      </c>
      <c r="R1740" s="145">
        <v>1314.2700000000002</v>
      </c>
      <c r="S1740" s="145">
        <v>1396.64</v>
      </c>
      <c r="T1740" s="145">
        <v>1421.4500000000003</v>
      </c>
      <c r="U1740" s="145">
        <v>1422.65</v>
      </c>
      <c r="V1740" s="145">
        <v>1424.7200000000003</v>
      </c>
      <c r="W1740" s="145">
        <v>1426.2900000000002</v>
      </c>
      <c r="X1740" s="145">
        <v>1432.4800000000002</v>
      </c>
      <c r="Y1740" s="145">
        <v>1434.8000000000002</v>
      </c>
      <c r="Z1740" s="145">
        <v>1407.65</v>
      </c>
      <c r="AA1740" s="145">
        <v>1348.1200000000001</v>
      </c>
      <c r="AB1740" s="145">
        <v>1346.2300000000002</v>
      </c>
      <c r="AC1740" s="145">
        <v>1465.3400000000001</v>
      </c>
      <c r="AD1740" s="145">
        <v>1470.0400000000002</v>
      </c>
      <c r="AE1740" s="145">
        <v>1336.3200000000002</v>
      </c>
      <c r="AF1740" s="145">
        <v>1278.9100000000001</v>
      </c>
    </row>
    <row r="1741" spans="1:32" s="1" customFormat="1" ht="18" customHeight="1" x14ac:dyDescent="0.25">
      <c r="A1741" s="90" t="s">
        <v>99</v>
      </c>
      <c r="B1741" s="90"/>
      <c r="C1741" s="90"/>
      <c r="D1741" s="90"/>
      <c r="E1741" s="90"/>
      <c r="F1741" s="90"/>
      <c r="G1741" s="90"/>
      <c r="H1741" s="91"/>
      <c r="I1741" s="145">
        <v>1343.26</v>
      </c>
      <c r="J1741" s="145">
        <v>1290.5500000000002</v>
      </c>
      <c r="K1741" s="145">
        <v>1281.9700000000003</v>
      </c>
      <c r="L1741" s="145">
        <v>1279.42</v>
      </c>
      <c r="M1741" s="145">
        <v>1279.42</v>
      </c>
      <c r="N1741" s="145">
        <v>1279.2900000000002</v>
      </c>
      <c r="O1741" s="145">
        <v>1278.44</v>
      </c>
      <c r="P1741" s="145">
        <v>1324.3700000000001</v>
      </c>
      <c r="Q1741" s="145">
        <v>1279.3900000000001</v>
      </c>
      <c r="R1741" s="145">
        <v>1312.5400000000002</v>
      </c>
      <c r="S1741" s="145">
        <v>1365.7800000000002</v>
      </c>
      <c r="T1741" s="145">
        <v>1389.4900000000002</v>
      </c>
      <c r="U1741" s="145">
        <v>1389.3500000000001</v>
      </c>
      <c r="V1741" s="145">
        <v>1411.8500000000001</v>
      </c>
      <c r="W1741" s="145">
        <v>1411.9</v>
      </c>
      <c r="X1741" s="145">
        <v>1411.9700000000003</v>
      </c>
      <c r="Y1741" s="145">
        <v>1412.0800000000002</v>
      </c>
      <c r="Z1741" s="145">
        <v>1366.7600000000002</v>
      </c>
      <c r="AA1741" s="145">
        <v>1341.23</v>
      </c>
      <c r="AB1741" s="145">
        <v>1339.7300000000002</v>
      </c>
      <c r="AC1741" s="145">
        <v>1442.4500000000003</v>
      </c>
      <c r="AD1741" s="145">
        <v>1451.5700000000002</v>
      </c>
      <c r="AE1741" s="145">
        <v>1332.7800000000002</v>
      </c>
      <c r="AF1741" s="145">
        <v>1278.7300000000002</v>
      </c>
    </row>
    <row r="1742" spans="1:32" s="1" customFormat="1" ht="18" customHeight="1" x14ac:dyDescent="0.25">
      <c r="A1742" s="90" t="s">
        <v>100</v>
      </c>
      <c r="B1742" s="90"/>
      <c r="C1742" s="90"/>
      <c r="D1742" s="90"/>
      <c r="E1742" s="90"/>
      <c r="F1742" s="90"/>
      <c r="G1742" s="90"/>
      <c r="H1742" s="91"/>
      <c r="I1742" s="145">
        <v>1376.7900000000002</v>
      </c>
      <c r="J1742" s="145">
        <v>1325.42</v>
      </c>
      <c r="K1742" s="145">
        <v>1289.7800000000002</v>
      </c>
      <c r="L1742" s="145">
        <v>1282.7400000000002</v>
      </c>
      <c r="M1742" s="145">
        <v>1279.6600000000001</v>
      </c>
      <c r="N1742" s="145">
        <v>1278.95</v>
      </c>
      <c r="O1742" s="145">
        <v>1277.9000000000001</v>
      </c>
      <c r="P1742" s="145">
        <v>1321.2900000000002</v>
      </c>
      <c r="Q1742" s="145">
        <v>1279.0900000000001</v>
      </c>
      <c r="R1742" s="145">
        <v>1284.44</v>
      </c>
      <c r="S1742" s="145">
        <v>1313.6100000000001</v>
      </c>
      <c r="T1742" s="145">
        <v>1365.6000000000001</v>
      </c>
      <c r="U1742" s="145">
        <v>1367.3000000000002</v>
      </c>
      <c r="V1742" s="145">
        <v>1367.3300000000002</v>
      </c>
      <c r="W1742" s="145">
        <v>1367.5800000000002</v>
      </c>
      <c r="X1742" s="145">
        <v>1368.3100000000002</v>
      </c>
      <c r="Y1742" s="145">
        <v>1375.8500000000001</v>
      </c>
      <c r="Z1742" s="145">
        <v>1317.88</v>
      </c>
      <c r="AA1742" s="145">
        <v>1285.3000000000002</v>
      </c>
      <c r="AB1742" s="145">
        <v>1314.7300000000002</v>
      </c>
      <c r="AC1742" s="145">
        <v>1422.63</v>
      </c>
      <c r="AD1742" s="145">
        <v>1439.0600000000002</v>
      </c>
      <c r="AE1742" s="145">
        <v>1333.0900000000001</v>
      </c>
      <c r="AF1742" s="145">
        <v>1277.5000000000002</v>
      </c>
    </row>
    <row r="1743" spans="1:32" s="1" customFormat="1" ht="18" customHeight="1" x14ac:dyDescent="0.25">
      <c r="A1743" s="90" t="s">
        <v>101</v>
      </c>
      <c r="B1743" s="90"/>
      <c r="C1743" s="90"/>
      <c r="D1743" s="90"/>
      <c r="E1743" s="90"/>
      <c r="F1743" s="90"/>
      <c r="G1743" s="90"/>
      <c r="H1743" s="91"/>
      <c r="I1743" s="145">
        <v>1353.6000000000001</v>
      </c>
      <c r="J1743" s="145">
        <v>1302.8900000000001</v>
      </c>
      <c r="K1743" s="145">
        <v>1286.19</v>
      </c>
      <c r="L1743" s="145">
        <v>1281.1500000000001</v>
      </c>
      <c r="M1743" s="145">
        <v>1279.3800000000001</v>
      </c>
      <c r="N1743" s="145">
        <v>1279.1600000000001</v>
      </c>
      <c r="O1743" s="145">
        <v>1278.0300000000002</v>
      </c>
      <c r="P1743" s="145">
        <v>1294.5100000000002</v>
      </c>
      <c r="Q1743" s="145">
        <v>1279.2</v>
      </c>
      <c r="R1743" s="145">
        <v>1284.6000000000001</v>
      </c>
      <c r="S1743" s="145">
        <v>1313.6100000000001</v>
      </c>
      <c r="T1743" s="145">
        <v>1366.89</v>
      </c>
      <c r="U1743" s="145">
        <v>1369.3700000000001</v>
      </c>
      <c r="V1743" s="145">
        <v>1369.9400000000003</v>
      </c>
      <c r="W1743" s="145">
        <v>1369.9200000000003</v>
      </c>
      <c r="X1743" s="145">
        <v>1370.8500000000001</v>
      </c>
      <c r="Y1743" s="145">
        <v>1344.89</v>
      </c>
      <c r="Z1743" s="145">
        <v>1316.4</v>
      </c>
      <c r="AA1743" s="145">
        <v>1285.5400000000002</v>
      </c>
      <c r="AB1743" s="145">
        <v>1315.3700000000001</v>
      </c>
      <c r="AC1743" s="145">
        <v>1424.2300000000002</v>
      </c>
      <c r="AD1743" s="145">
        <v>1437.2900000000002</v>
      </c>
      <c r="AE1743" s="145">
        <v>1333.0700000000002</v>
      </c>
      <c r="AF1743" s="145">
        <v>1277.8000000000002</v>
      </c>
    </row>
    <row r="1744" spans="1:32" s="1" customFormat="1" ht="18" customHeight="1" x14ac:dyDescent="0.25">
      <c r="A1744" s="90" t="s">
        <v>102</v>
      </c>
      <c r="B1744" s="90"/>
      <c r="C1744" s="90"/>
      <c r="D1744" s="90"/>
      <c r="E1744" s="90"/>
      <c r="F1744" s="90"/>
      <c r="G1744" s="90"/>
      <c r="H1744" s="91"/>
      <c r="I1744" s="145">
        <v>1343.71</v>
      </c>
      <c r="J1744" s="145">
        <v>1286.7200000000003</v>
      </c>
      <c r="K1744" s="145">
        <v>1282.45</v>
      </c>
      <c r="L1744" s="145">
        <v>1281.2300000000002</v>
      </c>
      <c r="M1744" s="145">
        <v>1279.69</v>
      </c>
      <c r="N1744" s="145">
        <v>1278.5700000000002</v>
      </c>
      <c r="O1744" s="145">
        <v>1283.5000000000002</v>
      </c>
      <c r="P1744" s="145">
        <v>1357.8600000000001</v>
      </c>
      <c r="Q1744" s="145">
        <v>1279.19</v>
      </c>
      <c r="R1744" s="145">
        <v>1371.8600000000001</v>
      </c>
      <c r="S1744" s="145">
        <v>1408.4</v>
      </c>
      <c r="T1744" s="145">
        <v>1424.9400000000003</v>
      </c>
      <c r="U1744" s="145">
        <v>1425.8100000000002</v>
      </c>
      <c r="V1744" s="145">
        <v>1438.3700000000001</v>
      </c>
      <c r="W1744" s="145">
        <v>1438.2100000000003</v>
      </c>
      <c r="X1744" s="145">
        <v>1440.2100000000003</v>
      </c>
      <c r="Y1744" s="145">
        <v>1438.7100000000003</v>
      </c>
      <c r="Z1744" s="145">
        <v>1382.2900000000002</v>
      </c>
      <c r="AA1744" s="145">
        <v>1350.5900000000001</v>
      </c>
      <c r="AB1744" s="145">
        <v>1343.9700000000003</v>
      </c>
      <c r="AC1744" s="145">
        <v>1485.7600000000002</v>
      </c>
      <c r="AD1744" s="145">
        <v>1495.3100000000002</v>
      </c>
      <c r="AE1744" s="145">
        <v>1376.1800000000003</v>
      </c>
      <c r="AF1744" s="145">
        <v>1278.0500000000002</v>
      </c>
    </row>
    <row r="1745" spans="1:32" s="1" customFormat="1" ht="18" customHeight="1" x14ac:dyDescent="0.25">
      <c r="A1745" s="90" t="s">
        <v>103</v>
      </c>
      <c r="B1745" s="90"/>
      <c r="C1745" s="90"/>
      <c r="D1745" s="90"/>
      <c r="E1745" s="90"/>
      <c r="F1745" s="90"/>
      <c r="G1745" s="90"/>
      <c r="H1745" s="91"/>
      <c r="I1745" s="145">
        <v>1321.0900000000001</v>
      </c>
      <c r="J1745" s="145">
        <v>1288.9000000000001</v>
      </c>
      <c r="K1745" s="145">
        <v>1280.0000000000002</v>
      </c>
      <c r="L1745" s="145">
        <v>1278.0100000000002</v>
      </c>
      <c r="M1745" s="145">
        <v>1278.46</v>
      </c>
      <c r="N1745" s="145">
        <v>1278.8500000000001</v>
      </c>
      <c r="O1745" s="145">
        <v>1282.9800000000002</v>
      </c>
      <c r="P1745" s="145">
        <v>1327.42</v>
      </c>
      <c r="Q1745" s="145">
        <v>1279.0700000000002</v>
      </c>
      <c r="R1745" s="145">
        <v>1365.4200000000003</v>
      </c>
      <c r="S1745" s="145">
        <v>1388.5200000000002</v>
      </c>
      <c r="T1745" s="145">
        <v>1401.7400000000002</v>
      </c>
      <c r="U1745" s="145">
        <v>1402.0400000000002</v>
      </c>
      <c r="V1745" s="145">
        <v>1411.88</v>
      </c>
      <c r="W1745" s="145">
        <v>1413.0700000000002</v>
      </c>
      <c r="X1745" s="145">
        <v>1422.5000000000002</v>
      </c>
      <c r="Y1745" s="145">
        <v>1422.6600000000003</v>
      </c>
      <c r="Z1745" s="145">
        <v>1375.7000000000003</v>
      </c>
      <c r="AA1745" s="145">
        <v>1341.2100000000003</v>
      </c>
      <c r="AB1745" s="145">
        <v>1339.93</v>
      </c>
      <c r="AC1745" s="145">
        <v>1468.8300000000002</v>
      </c>
      <c r="AD1745" s="145">
        <v>1467.2800000000002</v>
      </c>
      <c r="AE1745" s="145">
        <v>1360.5700000000002</v>
      </c>
      <c r="AF1745" s="145">
        <v>1277.96</v>
      </c>
    </row>
    <row r="1746" spans="1:32" s="1" customFormat="1" ht="18" customHeight="1" x14ac:dyDescent="0.25">
      <c r="A1746" s="90" t="s">
        <v>104</v>
      </c>
      <c r="B1746" s="90"/>
      <c r="C1746" s="90"/>
      <c r="D1746" s="90"/>
      <c r="E1746" s="90"/>
      <c r="F1746" s="90"/>
      <c r="G1746" s="90"/>
      <c r="H1746" s="91"/>
      <c r="I1746" s="145">
        <v>1300.7200000000003</v>
      </c>
      <c r="J1746" s="145">
        <v>1278.1400000000001</v>
      </c>
      <c r="K1746" s="145">
        <v>1269.82</v>
      </c>
      <c r="L1746" s="145">
        <v>1269.73</v>
      </c>
      <c r="M1746" s="145">
        <v>1276.5300000000002</v>
      </c>
      <c r="N1746" s="145">
        <v>1279.0000000000002</v>
      </c>
      <c r="O1746" s="145">
        <v>1281.6000000000001</v>
      </c>
      <c r="P1746" s="145">
        <v>1316.2300000000002</v>
      </c>
      <c r="Q1746" s="145">
        <v>1279.2</v>
      </c>
      <c r="R1746" s="145">
        <v>1361.9300000000003</v>
      </c>
      <c r="S1746" s="145">
        <v>1388.15</v>
      </c>
      <c r="T1746" s="145">
        <v>1401.8200000000002</v>
      </c>
      <c r="U1746" s="145">
        <v>1410.5200000000002</v>
      </c>
      <c r="V1746" s="145">
        <v>1411.3400000000001</v>
      </c>
      <c r="W1746" s="145">
        <v>1412.7600000000002</v>
      </c>
      <c r="X1746" s="145">
        <v>1419.9800000000002</v>
      </c>
      <c r="Y1746" s="145">
        <v>1428.2600000000002</v>
      </c>
      <c r="Z1746" s="145">
        <v>1425.4</v>
      </c>
      <c r="AA1746" s="145">
        <v>1388.7300000000002</v>
      </c>
      <c r="AB1746" s="145">
        <v>1386.5500000000002</v>
      </c>
      <c r="AC1746" s="145">
        <v>1513.14</v>
      </c>
      <c r="AD1746" s="145">
        <v>1510.0600000000002</v>
      </c>
      <c r="AE1746" s="145">
        <v>1386.1000000000001</v>
      </c>
      <c r="AF1746" s="145">
        <v>1278.0900000000001</v>
      </c>
    </row>
    <row r="1747" spans="1:32" s="1" customFormat="1" ht="18" customHeight="1" x14ac:dyDescent="0.25">
      <c r="A1747" s="90" t="s">
        <v>105</v>
      </c>
      <c r="B1747" s="90"/>
      <c r="C1747" s="90"/>
      <c r="D1747" s="90"/>
      <c r="E1747" s="90"/>
      <c r="F1747" s="90"/>
      <c r="G1747" s="90"/>
      <c r="H1747" s="91"/>
      <c r="I1747" s="145">
        <v>1313.5000000000002</v>
      </c>
      <c r="J1747" s="145">
        <v>1284.7600000000002</v>
      </c>
      <c r="K1747" s="145">
        <v>1277.8600000000001</v>
      </c>
      <c r="L1747" s="145">
        <v>1276.05</v>
      </c>
      <c r="M1747" s="145">
        <v>1277.9000000000001</v>
      </c>
      <c r="N1747" s="145">
        <v>1278.8900000000001</v>
      </c>
      <c r="O1747" s="145">
        <v>1286.4800000000002</v>
      </c>
      <c r="P1747" s="145">
        <v>1351.77</v>
      </c>
      <c r="Q1747" s="145">
        <v>1301.17</v>
      </c>
      <c r="R1747" s="145">
        <v>1413.6900000000003</v>
      </c>
      <c r="S1747" s="145">
        <v>1456.8000000000002</v>
      </c>
      <c r="T1747" s="145">
        <v>1408.2200000000003</v>
      </c>
      <c r="U1747" s="145">
        <v>1417.0900000000001</v>
      </c>
      <c r="V1747" s="145">
        <v>1417.7100000000003</v>
      </c>
      <c r="W1747" s="145">
        <v>1439.6900000000003</v>
      </c>
      <c r="X1747" s="145">
        <v>1462.4</v>
      </c>
      <c r="Y1747" s="145">
        <v>1531.88</v>
      </c>
      <c r="Z1747" s="145">
        <v>1492.7200000000003</v>
      </c>
      <c r="AA1747" s="145">
        <v>1454.2500000000002</v>
      </c>
      <c r="AB1747" s="145">
        <v>1445.0300000000002</v>
      </c>
      <c r="AC1747" s="145">
        <v>1583.0400000000002</v>
      </c>
      <c r="AD1747" s="145">
        <v>1581.63</v>
      </c>
      <c r="AE1747" s="145">
        <v>1499.0200000000002</v>
      </c>
      <c r="AF1747" s="145">
        <v>1324.0000000000002</v>
      </c>
    </row>
    <row r="1748" spans="1:32" s="1" customFormat="1" ht="18" customHeight="1" x14ac:dyDescent="0.25">
      <c r="A1748" s="90" t="s">
        <v>106</v>
      </c>
      <c r="B1748" s="90"/>
      <c r="C1748" s="90"/>
      <c r="D1748" s="90"/>
      <c r="E1748" s="90"/>
      <c r="F1748" s="90"/>
      <c r="G1748" s="90"/>
      <c r="H1748" s="91"/>
      <c r="I1748" s="145">
        <v>1337.32</v>
      </c>
      <c r="J1748" s="145">
        <v>1283.18</v>
      </c>
      <c r="K1748" s="145">
        <v>1273.55</v>
      </c>
      <c r="L1748" s="145">
        <v>1271.31</v>
      </c>
      <c r="M1748" s="145">
        <v>1273.24</v>
      </c>
      <c r="N1748" s="145">
        <v>1278.4100000000001</v>
      </c>
      <c r="O1748" s="145">
        <v>1290.44</v>
      </c>
      <c r="P1748" s="145">
        <v>1358.8300000000002</v>
      </c>
      <c r="Q1748" s="145">
        <v>1301.6400000000001</v>
      </c>
      <c r="R1748" s="145">
        <v>1440.1900000000003</v>
      </c>
      <c r="S1748" s="145">
        <v>1493.2100000000003</v>
      </c>
      <c r="T1748" s="145">
        <v>1444.4300000000003</v>
      </c>
      <c r="U1748" s="145">
        <v>1444.3600000000001</v>
      </c>
      <c r="V1748" s="145">
        <v>1444.4400000000003</v>
      </c>
      <c r="W1748" s="145">
        <v>1458.1800000000003</v>
      </c>
      <c r="X1748" s="145">
        <v>1514.0800000000002</v>
      </c>
      <c r="Y1748" s="145">
        <v>1545.8200000000002</v>
      </c>
      <c r="Z1748" s="145">
        <v>1528.6600000000003</v>
      </c>
      <c r="AA1748" s="145">
        <v>1492.7900000000002</v>
      </c>
      <c r="AB1748" s="145">
        <v>1489.5700000000002</v>
      </c>
      <c r="AC1748" s="145">
        <v>1640.9100000000003</v>
      </c>
      <c r="AD1748" s="145">
        <v>1725.9900000000002</v>
      </c>
      <c r="AE1748" s="145">
        <v>1634.2000000000003</v>
      </c>
      <c r="AF1748" s="145">
        <v>1434.3100000000002</v>
      </c>
    </row>
    <row r="1749" spans="1:32" s="1" customFormat="1" ht="18" customHeight="1" x14ac:dyDescent="0.25">
      <c r="A1749" s="90" t="s">
        <v>107</v>
      </c>
      <c r="B1749" s="90"/>
      <c r="C1749" s="90"/>
      <c r="D1749" s="90"/>
      <c r="E1749" s="90"/>
      <c r="F1749" s="90"/>
      <c r="G1749" s="90"/>
      <c r="H1749" s="91"/>
      <c r="I1749" s="145">
        <v>1454.89</v>
      </c>
      <c r="J1749" s="145">
        <v>1300.1600000000001</v>
      </c>
      <c r="K1749" s="145">
        <v>1291.5700000000002</v>
      </c>
      <c r="L1749" s="145">
        <v>1283.1000000000001</v>
      </c>
      <c r="M1749" s="145">
        <v>1279.2900000000002</v>
      </c>
      <c r="N1749" s="145">
        <v>1278.7</v>
      </c>
      <c r="O1749" s="145">
        <v>1283.1100000000001</v>
      </c>
      <c r="P1749" s="145">
        <v>1324.6100000000001</v>
      </c>
      <c r="Q1749" s="145">
        <v>1279.0100000000002</v>
      </c>
      <c r="R1749" s="145">
        <v>1356.8600000000001</v>
      </c>
      <c r="S1749" s="145">
        <v>1419.4600000000003</v>
      </c>
      <c r="T1749" s="145">
        <v>1447.7000000000003</v>
      </c>
      <c r="U1749" s="145">
        <v>1446.1800000000003</v>
      </c>
      <c r="V1749" s="145">
        <v>1446.4500000000003</v>
      </c>
      <c r="W1749" s="145">
        <v>1446.5500000000002</v>
      </c>
      <c r="X1749" s="145">
        <v>1437.9700000000003</v>
      </c>
      <c r="Y1749" s="145">
        <v>1438.2800000000002</v>
      </c>
      <c r="Z1749" s="145">
        <v>1437.9500000000003</v>
      </c>
      <c r="AA1749" s="145">
        <v>1445.0800000000002</v>
      </c>
      <c r="AB1749" s="145">
        <v>1443.4500000000003</v>
      </c>
      <c r="AC1749" s="145">
        <v>1573.9900000000002</v>
      </c>
      <c r="AD1749" s="145">
        <v>1559.9500000000003</v>
      </c>
      <c r="AE1749" s="145">
        <v>1441.4700000000003</v>
      </c>
      <c r="AF1749" s="145">
        <v>1287.4100000000001</v>
      </c>
    </row>
    <row r="1750" spans="1:32" s="1" customFormat="1" ht="18" customHeight="1" x14ac:dyDescent="0.25">
      <c r="A1750" s="90" t="s">
        <v>108</v>
      </c>
      <c r="B1750" s="90"/>
      <c r="C1750" s="90"/>
      <c r="D1750" s="90"/>
      <c r="E1750" s="90"/>
      <c r="F1750" s="90"/>
      <c r="G1750" s="90"/>
      <c r="H1750" s="91"/>
      <c r="I1750" s="145">
        <v>1337.02</v>
      </c>
      <c r="J1750" s="145">
        <v>1298.4800000000002</v>
      </c>
      <c r="K1750" s="145">
        <v>1284.2500000000002</v>
      </c>
      <c r="L1750" s="145">
        <v>1279.5100000000002</v>
      </c>
      <c r="M1750" s="145">
        <v>1278.3800000000001</v>
      </c>
      <c r="N1750" s="145">
        <v>1279.0400000000002</v>
      </c>
      <c r="O1750" s="145">
        <v>1274.6699999999998</v>
      </c>
      <c r="P1750" s="145">
        <v>1294.0200000000002</v>
      </c>
      <c r="Q1750" s="145">
        <v>1279.5000000000002</v>
      </c>
      <c r="R1750" s="145">
        <v>1323.5000000000002</v>
      </c>
      <c r="S1750" s="145">
        <v>1374.3500000000001</v>
      </c>
      <c r="T1750" s="145">
        <v>1404.9</v>
      </c>
      <c r="U1750" s="145">
        <v>1406.5100000000002</v>
      </c>
      <c r="V1750" s="145">
        <v>1406.7300000000002</v>
      </c>
      <c r="W1750" s="145">
        <v>1424.2200000000003</v>
      </c>
      <c r="X1750" s="145">
        <v>1426.9200000000003</v>
      </c>
      <c r="Y1750" s="145">
        <v>1427.6900000000003</v>
      </c>
      <c r="Z1750" s="145">
        <v>1427.3200000000002</v>
      </c>
      <c r="AA1750" s="145">
        <v>1403.8200000000002</v>
      </c>
      <c r="AB1750" s="145">
        <v>1395.4300000000003</v>
      </c>
      <c r="AC1750" s="145">
        <v>1545.7700000000002</v>
      </c>
      <c r="AD1750" s="145">
        <v>1536.7900000000002</v>
      </c>
      <c r="AE1750" s="145">
        <v>1410.6700000000003</v>
      </c>
      <c r="AF1750" s="145">
        <v>1278.1300000000001</v>
      </c>
    </row>
    <row r="1751" spans="1:32" s="1" customFormat="1" ht="18" customHeight="1" x14ac:dyDescent="0.25">
      <c r="A1751" s="90" t="s">
        <v>109</v>
      </c>
      <c r="B1751" s="90"/>
      <c r="C1751" s="90"/>
      <c r="D1751" s="90"/>
      <c r="E1751" s="90"/>
      <c r="F1751" s="90"/>
      <c r="G1751" s="90"/>
      <c r="H1751" s="91"/>
      <c r="I1751" s="145">
        <v>1330.9800000000002</v>
      </c>
      <c r="J1751" s="145">
        <v>1290.8000000000002</v>
      </c>
      <c r="K1751" s="145">
        <v>1280.5500000000002</v>
      </c>
      <c r="L1751" s="145">
        <v>1276.3399999999999</v>
      </c>
      <c r="M1751" s="145">
        <v>1277.5800000000002</v>
      </c>
      <c r="N1751" s="145">
        <v>1277.3100000000002</v>
      </c>
      <c r="O1751" s="145">
        <v>1282.9900000000002</v>
      </c>
      <c r="P1751" s="145">
        <v>1314.8400000000001</v>
      </c>
      <c r="Q1751" s="145">
        <v>1279.6100000000001</v>
      </c>
      <c r="R1751" s="145">
        <v>1351.9900000000002</v>
      </c>
      <c r="S1751" s="145">
        <v>1421.9800000000002</v>
      </c>
      <c r="T1751" s="145">
        <v>1435.0600000000002</v>
      </c>
      <c r="U1751" s="145">
        <v>1422.9100000000003</v>
      </c>
      <c r="V1751" s="145">
        <v>1425.0000000000002</v>
      </c>
      <c r="W1751" s="145">
        <v>1425.0400000000002</v>
      </c>
      <c r="X1751" s="145">
        <v>1431.15</v>
      </c>
      <c r="Y1751" s="145">
        <v>1426.5800000000002</v>
      </c>
      <c r="Z1751" s="145">
        <v>1404.8400000000001</v>
      </c>
      <c r="AA1751" s="145">
        <v>1402.64</v>
      </c>
      <c r="AB1751" s="145">
        <v>1384.6700000000003</v>
      </c>
      <c r="AC1751" s="145">
        <v>1474.5300000000002</v>
      </c>
      <c r="AD1751" s="145">
        <v>1488.7000000000003</v>
      </c>
      <c r="AE1751" s="145">
        <v>1384.6000000000001</v>
      </c>
      <c r="AF1751" s="145">
        <v>1282.1100000000001</v>
      </c>
    </row>
    <row r="1752" spans="1:32" s="1" customFormat="1" ht="18" customHeight="1" x14ac:dyDescent="0.25">
      <c r="A1752" s="90" t="s">
        <v>110</v>
      </c>
      <c r="B1752" s="90"/>
      <c r="C1752" s="90"/>
      <c r="D1752" s="90"/>
      <c r="E1752" s="90"/>
      <c r="F1752" s="90"/>
      <c r="G1752" s="90"/>
      <c r="H1752" s="91"/>
      <c r="I1752" s="145">
        <v>1345.69</v>
      </c>
      <c r="J1752" s="145">
        <v>1283.8000000000002</v>
      </c>
      <c r="K1752" s="145">
        <v>1272.3899999999999</v>
      </c>
      <c r="L1752" s="145">
        <v>1272.53</v>
      </c>
      <c r="M1752" s="145">
        <v>1277.8000000000002</v>
      </c>
      <c r="N1752" s="145">
        <v>1278.3900000000001</v>
      </c>
      <c r="O1752" s="145">
        <v>1282.8100000000002</v>
      </c>
      <c r="P1752" s="145">
        <v>1326.9</v>
      </c>
      <c r="Q1752" s="145">
        <v>1279.45</v>
      </c>
      <c r="R1752" s="145">
        <v>1364.8500000000001</v>
      </c>
      <c r="S1752" s="145">
        <v>1446.7200000000003</v>
      </c>
      <c r="T1752" s="145">
        <v>1469.7800000000002</v>
      </c>
      <c r="U1752" s="145">
        <v>1456.6600000000003</v>
      </c>
      <c r="V1752" s="145">
        <v>1461.9800000000002</v>
      </c>
      <c r="W1752" s="145">
        <v>1455.2200000000003</v>
      </c>
      <c r="X1752" s="145">
        <v>1457.0700000000002</v>
      </c>
      <c r="Y1752" s="145">
        <v>1456.7100000000003</v>
      </c>
      <c r="Z1752" s="145">
        <v>1431.7200000000003</v>
      </c>
      <c r="AA1752" s="145">
        <v>1423.0600000000002</v>
      </c>
      <c r="AB1752" s="145">
        <v>1407.1100000000001</v>
      </c>
      <c r="AC1752" s="145">
        <v>1516.89</v>
      </c>
      <c r="AD1752" s="145">
        <v>1521.1700000000003</v>
      </c>
      <c r="AE1752" s="145">
        <v>1412.9100000000003</v>
      </c>
      <c r="AF1752" s="145">
        <v>1282.94</v>
      </c>
    </row>
    <row r="1753" spans="1:32" s="1" customFormat="1" ht="18" customHeight="1" x14ac:dyDescent="0.25">
      <c r="A1753" s="90" t="s">
        <v>111</v>
      </c>
      <c r="B1753" s="90"/>
      <c r="C1753" s="90"/>
      <c r="D1753" s="90"/>
      <c r="E1753" s="90"/>
      <c r="F1753" s="90"/>
      <c r="G1753" s="90"/>
      <c r="H1753" s="91"/>
      <c r="I1753" s="145">
        <v>1345.7300000000002</v>
      </c>
      <c r="J1753" s="145">
        <v>1284.96</v>
      </c>
      <c r="K1753" s="145">
        <v>1272.82</v>
      </c>
      <c r="L1753" s="145">
        <v>1272.9599999999998</v>
      </c>
      <c r="M1753" s="145">
        <v>1277.7400000000002</v>
      </c>
      <c r="N1753" s="145">
        <v>1278.2600000000002</v>
      </c>
      <c r="O1753" s="145">
        <v>1282.3300000000002</v>
      </c>
      <c r="P1753" s="145">
        <v>1325.9</v>
      </c>
      <c r="Q1753" s="145">
        <v>1279.4700000000003</v>
      </c>
      <c r="R1753" s="145">
        <v>1363.1000000000001</v>
      </c>
      <c r="S1753" s="145">
        <v>1431.0500000000002</v>
      </c>
      <c r="T1753" s="145">
        <v>1440.2200000000003</v>
      </c>
      <c r="U1753" s="145">
        <v>1428.9200000000003</v>
      </c>
      <c r="V1753" s="145">
        <v>1432.8700000000001</v>
      </c>
      <c r="W1753" s="145">
        <v>1434.8400000000001</v>
      </c>
      <c r="X1753" s="145">
        <v>1445.0800000000002</v>
      </c>
      <c r="Y1753" s="145">
        <v>1448.5200000000002</v>
      </c>
      <c r="Z1753" s="145">
        <v>1414.2600000000002</v>
      </c>
      <c r="AA1753" s="145">
        <v>1408.5900000000001</v>
      </c>
      <c r="AB1753" s="145">
        <v>1403.9400000000003</v>
      </c>
      <c r="AC1753" s="145">
        <v>1509.0200000000002</v>
      </c>
      <c r="AD1753" s="145">
        <v>1497.1200000000001</v>
      </c>
      <c r="AE1753" s="145">
        <v>1401.1900000000003</v>
      </c>
      <c r="AF1753" s="145">
        <v>1282.7</v>
      </c>
    </row>
    <row r="1754" spans="1:32" s="1" customFormat="1" ht="18" customHeight="1" x14ac:dyDescent="0.25">
      <c r="A1754" s="90" t="s">
        <v>112</v>
      </c>
      <c r="B1754" s="90"/>
      <c r="C1754" s="90"/>
      <c r="D1754" s="90"/>
      <c r="E1754" s="90"/>
      <c r="F1754" s="90"/>
      <c r="G1754" s="90"/>
      <c r="H1754" s="91"/>
      <c r="I1754" s="145">
        <v>1343.16</v>
      </c>
      <c r="J1754" s="145">
        <v>1282.1500000000001</v>
      </c>
      <c r="K1754" s="145">
        <v>1272.47</v>
      </c>
      <c r="L1754" s="145">
        <v>1272.58</v>
      </c>
      <c r="M1754" s="145">
        <v>1277.46</v>
      </c>
      <c r="N1754" s="145">
        <v>1279.1200000000001</v>
      </c>
      <c r="O1754" s="145">
        <v>1281.3700000000001</v>
      </c>
      <c r="P1754" s="145">
        <v>1331.7500000000002</v>
      </c>
      <c r="Q1754" s="145">
        <v>1279.5500000000002</v>
      </c>
      <c r="R1754" s="145">
        <v>1364.8400000000001</v>
      </c>
      <c r="S1754" s="145">
        <v>1410.2500000000002</v>
      </c>
      <c r="T1754" s="145">
        <v>1431.9300000000003</v>
      </c>
      <c r="U1754" s="145">
        <v>1431.89</v>
      </c>
      <c r="V1754" s="145">
        <v>1453.7600000000002</v>
      </c>
      <c r="W1754" s="145">
        <v>1459.1900000000003</v>
      </c>
      <c r="X1754" s="145">
        <v>1460.4</v>
      </c>
      <c r="Y1754" s="145">
        <v>1463.6600000000003</v>
      </c>
      <c r="Z1754" s="145">
        <v>1416.4500000000003</v>
      </c>
      <c r="AA1754" s="145">
        <v>1373.4</v>
      </c>
      <c r="AB1754" s="145">
        <v>1376.7300000000002</v>
      </c>
      <c r="AC1754" s="145">
        <v>1473.8300000000002</v>
      </c>
      <c r="AD1754" s="145">
        <v>1465.38</v>
      </c>
      <c r="AE1754" s="145">
        <v>1365.5300000000002</v>
      </c>
      <c r="AF1754" s="145">
        <v>1278.2400000000002</v>
      </c>
    </row>
    <row r="1755" spans="1:32" s="1" customFormat="1" ht="18" customHeight="1" x14ac:dyDescent="0.25">
      <c r="A1755" s="90" t="s">
        <v>113</v>
      </c>
      <c r="B1755" s="90"/>
      <c r="C1755" s="90"/>
      <c r="D1755" s="90"/>
      <c r="E1755" s="90"/>
      <c r="F1755" s="90"/>
      <c r="G1755" s="90"/>
      <c r="H1755" s="91"/>
      <c r="I1755" s="145">
        <v>1342.9700000000003</v>
      </c>
      <c r="J1755" s="145">
        <v>1286.1500000000001</v>
      </c>
      <c r="K1755" s="145">
        <v>1276.3999999999999</v>
      </c>
      <c r="L1755" s="145">
        <v>1272.51</v>
      </c>
      <c r="M1755" s="145">
        <v>1277.3300000000002</v>
      </c>
      <c r="N1755" s="145">
        <v>1278.95</v>
      </c>
      <c r="O1755" s="145">
        <v>1281.43</v>
      </c>
      <c r="P1755" s="145">
        <v>1330.16</v>
      </c>
      <c r="Q1755" s="145">
        <v>1284.8100000000002</v>
      </c>
      <c r="R1755" s="145">
        <v>1359.5600000000002</v>
      </c>
      <c r="S1755" s="145">
        <v>1404.14</v>
      </c>
      <c r="T1755" s="145">
        <v>1425.0900000000001</v>
      </c>
      <c r="U1755" s="145">
        <v>1425.3200000000002</v>
      </c>
      <c r="V1755" s="145">
        <v>1427.1100000000001</v>
      </c>
      <c r="W1755" s="145">
        <v>1429.0900000000001</v>
      </c>
      <c r="X1755" s="145">
        <v>1408.1200000000001</v>
      </c>
      <c r="Y1755" s="145">
        <v>1440.3600000000001</v>
      </c>
      <c r="Z1755" s="145">
        <v>1396.9300000000003</v>
      </c>
      <c r="AA1755" s="145">
        <v>1381.3200000000002</v>
      </c>
      <c r="AB1755" s="145">
        <v>1409.39</v>
      </c>
      <c r="AC1755" s="145">
        <v>1518.2600000000002</v>
      </c>
      <c r="AD1755" s="145">
        <v>1512.4400000000003</v>
      </c>
      <c r="AE1755" s="145">
        <v>1430.2600000000002</v>
      </c>
      <c r="AF1755" s="145">
        <v>1285.1400000000001</v>
      </c>
    </row>
    <row r="1756" spans="1:32" s="1" customFormat="1" ht="18" customHeight="1" x14ac:dyDescent="0.2">
      <c r="A1756" s="29"/>
      <c r="B1756" s="29"/>
      <c r="C1756" s="29"/>
      <c r="D1756" s="29"/>
      <c r="E1756" s="29"/>
      <c r="F1756" s="29"/>
      <c r="G1756" s="29"/>
      <c r="H1756" s="29"/>
      <c r="I1756" s="30"/>
      <c r="J1756" s="30"/>
      <c r="K1756" s="30"/>
      <c r="L1756" s="30"/>
      <c r="M1756" s="30"/>
      <c r="N1756" s="30"/>
      <c r="O1756" s="30"/>
      <c r="P1756" s="30"/>
      <c r="Q1756" s="30"/>
      <c r="R1756" s="30"/>
      <c r="S1756" s="30"/>
      <c r="T1756" s="30"/>
      <c r="U1756" s="30"/>
      <c r="V1756" s="30"/>
      <c r="W1756" s="30"/>
      <c r="X1756" s="30"/>
      <c r="Y1756" s="30"/>
      <c r="Z1756" s="30"/>
      <c r="AA1756" s="30"/>
      <c r="AB1756" s="30"/>
      <c r="AC1756" s="30"/>
      <c r="AD1756" s="30"/>
      <c r="AE1756" s="30"/>
      <c r="AF1756" s="30"/>
    </row>
    <row r="1757" spans="1:32" s="1" customFormat="1" ht="18" customHeight="1" x14ac:dyDescent="0.25">
      <c r="A1757" s="6"/>
      <c r="B1757" s="6"/>
      <c r="C1757" s="6"/>
      <c r="D1757" s="6"/>
      <c r="E1757" s="6"/>
      <c r="F1757" s="6"/>
      <c r="G1757" s="6"/>
      <c r="H1757" s="6"/>
      <c r="I1757" s="6"/>
      <c r="J1757" s="6"/>
      <c r="K1757" s="6"/>
      <c r="L1757" s="6"/>
      <c r="M1757" s="6"/>
      <c r="N1757" s="6"/>
      <c r="O1757" s="6"/>
      <c r="P1757" s="6"/>
      <c r="Q1757" s="6"/>
      <c r="R1757" s="6"/>
      <c r="S1757" s="6"/>
      <c r="T1757" s="6"/>
      <c r="U1757" s="6"/>
      <c r="V1757" s="6"/>
      <c r="W1757" s="6"/>
      <c r="X1757" s="6"/>
      <c r="Y1757" s="6"/>
      <c r="Z1757" s="6"/>
      <c r="AA1757" s="6"/>
      <c r="AB1757" s="6"/>
      <c r="AC1757" s="6"/>
      <c r="AD1757" s="6"/>
      <c r="AE1757" s="6"/>
      <c r="AF1757" s="6"/>
    </row>
    <row r="1758" spans="1:32" s="1" customFormat="1" ht="18" customHeight="1" x14ac:dyDescent="0.25">
      <c r="A1758" s="92" t="s">
        <v>58</v>
      </c>
      <c r="B1758" s="92"/>
      <c r="C1758" s="92"/>
      <c r="D1758" s="92"/>
      <c r="E1758" s="92"/>
      <c r="F1758" s="92"/>
      <c r="G1758" s="92"/>
      <c r="H1758" s="93"/>
      <c r="I1758" s="51"/>
      <c r="J1758" s="52"/>
      <c r="K1758" s="53"/>
      <c r="L1758" s="53"/>
      <c r="M1758" s="53" t="s">
        <v>152</v>
      </c>
      <c r="N1758" s="53"/>
      <c r="O1758" s="53"/>
      <c r="P1758" s="53"/>
      <c r="Q1758" s="53"/>
      <c r="R1758" s="53"/>
      <c r="S1758" s="53"/>
      <c r="T1758" s="53"/>
      <c r="U1758" s="54"/>
      <c r="V1758" s="54"/>
      <c r="W1758" s="54"/>
      <c r="X1758" s="54"/>
      <c r="Y1758" s="54"/>
      <c r="Z1758" s="54"/>
      <c r="AA1758" s="54"/>
      <c r="AB1758" s="54"/>
      <c r="AC1758" s="55"/>
      <c r="AD1758" s="54"/>
      <c r="AE1758" s="54"/>
      <c r="AF1758" s="54"/>
    </row>
    <row r="1759" spans="1:32" s="1" customFormat="1" ht="18" customHeight="1" x14ac:dyDescent="0.25">
      <c r="A1759" s="100"/>
      <c r="B1759" s="100"/>
      <c r="C1759" s="100"/>
      <c r="D1759" s="100"/>
      <c r="E1759" s="100"/>
      <c r="F1759" s="100"/>
      <c r="G1759" s="100"/>
      <c r="H1759" s="101"/>
      <c r="I1759" s="56"/>
      <c r="J1759" s="57"/>
      <c r="K1759" s="58"/>
      <c r="L1759" s="58"/>
      <c r="M1759" s="58" t="s">
        <v>142</v>
      </c>
      <c r="N1759" s="58"/>
      <c r="O1759" s="58"/>
      <c r="P1759" s="58"/>
      <c r="Q1759" s="58"/>
      <c r="R1759" s="58"/>
      <c r="S1759" s="58"/>
      <c r="T1759" s="58"/>
      <c r="U1759" s="59"/>
      <c r="V1759" s="59"/>
      <c r="W1759" s="59"/>
      <c r="X1759" s="59"/>
      <c r="Y1759" s="59"/>
      <c r="Z1759" s="59"/>
      <c r="AA1759" s="59"/>
      <c r="AB1759" s="59"/>
      <c r="AC1759" s="60"/>
      <c r="AD1759" s="59"/>
      <c r="AE1759" s="59"/>
      <c r="AF1759" s="59"/>
    </row>
    <row r="1760" spans="1:32" s="1" customFormat="1" ht="18" customHeight="1" x14ac:dyDescent="0.2">
      <c r="A1760" s="100"/>
      <c r="B1760" s="100"/>
      <c r="C1760" s="100"/>
      <c r="D1760" s="100"/>
      <c r="E1760" s="100"/>
      <c r="F1760" s="100"/>
      <c r="G1760" s="100"/>
      <c r="H1760" s="101"/>
      <c r="I1760" s="61"/>
      <c r="J1760" s="62"/>
      <c r="K1760" s="62"/>
      <c r="L1760" s="62"/>
      <c r="M1760" s="62"/>
      <c r="N1760" s="62"/>
      <c r="O1760" s="62"/>
      <c r="P1760" s="62"/>
      <c r="Q1760" s="62"/>
      <c r="R1760" s="62"/>
      <c r="S1760" s="62"/>
      <c r="T1760" s="62"/>
      <c r="U1760" s="62"/>
      <c r="V1760" s="62"/>
      <c r="W1760" s="62"/>
      <c r="X1760" s="62"/>
      <c r="Y1760" s="62"/>
      <c r="Z1760" s="62"/>
      <c r="AA1760" s="62"/>
      <c r="AB1760" s="62"/>
      <c r="AC1760" s="62"/>
      <c r="AD1760" s="62"/>
      <c r="AE1760" s="62"/>
      <c r="AF1760" s="62"/>
    </row>
    <row r="1761" spans="1:32" s="1" customFormat="1" ht="30.75" customHeight="1" x14ac:dyDescent="0.2">
      <c r="A1761" s="94"/>
      <c r="B1761" s="94"/>
      <c r="C1761" s="94"/>
      <c r="D1761" s="94"/>
      <c r="E1761" s="94"/>
      <c r="F1761" s="94"/>
      <c r="G1761" s="94"/>
      <c r="H1761" s="95"/>
      <c r="I1761" s="31" t="s">
        <v>59</v>
      </c>
      <c r="J1761" s="31" t="s">
        <v>60</v>
      </c>
      <c r="K1761" s="31" t="s">
        <v>61</v>
      </c>
      <c r="L1761" s="31" t="s">
        <v>62</v>
      </c>
      <c r="M1761" s="31" t="s">
        <v>63</v>
      </c>
      <c r="N1761" s="31" t="s">
        <v>64</v>
      </c>
      <c r="O1761" s="31" t="s">
        <v>65</v>
      </c>
      <c r="P1761" s="31" t="s">
        <v>66</v>
      </c>
      <c r="Q1761" s="31" t="s">
        <v>67</v>
      </c>
      <c r="R1761" s="31" t="s">
        <v>68</v>
      </c>
      <c r="S1761" s="31" t="s">
        <v>69</v>
      </c>
      <c r="T1761" s="31" t="s">
        <v>70</v>
      </c>
      <c r="U1761" s="31" t="s">
        <v>71</v>
      </c>
      <c r="V1761" s="31" t="s">
        <v>72</v>
      </c>
      <c r="W1761" s="31" t="s">
        <v>73</v>
      </c>
      <c r="X1761" s="31" t="s">
        <v>74</v>
      </c>
      <c r="Y1761" s="31" t="s">
        <v>75</v>
      </c>
      <c r="Z1761" s="31" t="s">
        <v>76</v>
      </c>
      <c r="AA1761" s="31" t="s">
        <v>77</v>
      </c>
      <c r="AB1761" s="31" t="s">
        <v>78</v>
      </c>
      <c r="AC1761" s="31" t="s">
        <v>79</v>
      </c>
      <c r="AD1761" s="31" t="s">
        <v>80</v>
      </c>
      <c r="AE1761" s="31" t="s">
        <v>81</v>
      </c>
      <c r="AF1761" s="31" t="s">
        <v>82</v>
      </c>
    </row>
    <row r="1762" spans="1:32" s="1" customFormat="1" ht="18" customHeight="1" x14ac:dyDescent="0.25">
      <c r="A1762" s="90" t="s">
        <v>83</v>
      </c>
      <c r="B1762" s="90"/>
      <c r="C1762" s="90"/>
      <c r="D1762" s="90"/>
      <c r="E1762" s="90"/>
      <c r="F1762" s="90"/>
      <c r="G1762" s="90"/>
      <c r="H1762" s="91"/>
      <c r="I1762" s="145">
        <v>1485.1000000000001</v>
      </c>
      <c r="J1762" s="145">
        <v>1477.44</v>
      </c>
      <c r="K1762" s="145">
        <v>1477.5400000000002</v>
      </c>
      <c r="L1762" s="145">
        <v>1477.17</v>
      </c>
      <c r="M1762" s="145">
        <v>1477.2800000000002</v>
      </c>
      <c r="N1762" s="145">
        <v>1477.3700000000001</v>
      </c>
      <c r="O1762" s="145">
        <v>1476.6100000000001</v>
      </c>
      <c r="P1762" s="145">
        <v>1483.0600000000002</v>
      </c>
      <c r="Q1762" s="145">
        <v>1477.68</v>
      </c>
      <c r="R1762" s="145">
        <v>1482.5800000000002</v>
      </c>
      <c r="S1762" s="145">
        <v>1510.0200000000002</v>
      </c>
      <c r="T1762" s="145">
        <v>1521.63</v>
      </c>
      <c r="U1762" s="145">
        <v>1511.7600000000002</v>
      </c>
      <c r="V1762" s="145">
        <v>1511.71</v>
      </c>
      <c r="W1762" s="145">
        <v>1536.43</v>
      </c>
      <c r="X1762" s="145">
        <v>1542.3100000000002</v>
      </c>
      <c r="Y1762" s="145">
        <v>1527.13</v>
      </c>
      <c r="Z1762" s="145">
        <v>1477.6000000000001</v>
      </c>
      <c r="AA1762" s="145">
        <v>1477.8500000000001</v>
      </c>
      <c r="AB1762" s="145">
        <v>1478.43</v>
      </c>
      <c r="AC1762" s="145">
        <v>1551.6400000000003</v>
      </c>
      <c r="AD1762" s="145">
        <v>1544.2700000000002</v>
      </c>
      <c r="AE1762" s="145">
        <v>1476.0800000000002</v>
      </c>
      <c r="AF1762" s="145">
        <v>1476.0900000000001</v>
      </c>
    </row>
    <row r="1763" spans="1:32" s="1" customFormat="1" ht="18" customHeight="1" x14ac:dyDescent="0.25">
      <c r="A1763" s="90" t="s">
        <v>84</v>
      </c>
      <c r="B1763" s="90"/>
      <c r="C1763" s="90"/>
      <c r="D1763" s="90"/>
      <c r="E1763" s="90"/>
      <c r="F1763" s="90"/>
      <c r="G1763" s="90"/>
      <c r="H1763" s="91"/>
      <c r="I1763" s="145">
        <v>1487.68</v>
      </c>
      <c r="J1763" s="145">
        <v>1476.41</v>
      </c>
      <c r="K1763" s="145">
        <v>1475.45</v>
      </c>
      <c r="L1763" s="145">
        <v>1477.3300000000002</v>
      </c>
      <c r="M1763" s="145">
        <v>1477.39</v>
      </c>
      <c r="N1763" s="145">
        <v>1477.3400000000001</v>
      </c>
      <c r="O1763" s="145">
        <v>1476.5100000000002</v>
      </c>
      <c r="P1763" s="145">
        <v>1489.8100000000002</v>
      </c>
      <c r="Q1763" s="145">
        <v>1478.19</v>
      </c>
      <c r="R1763" s="145">
        <v>1484.94</v>
      </c>
      <c r="S1763" s="145">
        <v>1577.21</v>
      </c>
      <c r="T1763" s="145">
        <v>1578.54</v>
      </c>
      <c r="U1763" s="145">
        <v>1577.96</v>
      </c>
      <c r="V1763" s="145">
        <v>1578.6000000000001</v>
      </c>
      <c r="W1763" s="145">
        <v>1605.6200000000001</v>
      </c>
      <c r="X1763" s="145">
        <v>1589.65</v>
      </c>
      <c r="Y1763" s="145">
        <v>1578.46</v>
      </c>
      <c r="Z1763" s="145">
        <v>1549.8600000000001</v>
      </c>
      <c r="AA1763" s="145">
        <v>1516.0700000000002</v>
      </c>
      <c r="AB1763" s="145">
        <v>1495.8700000000001</v>
      </c>
      <c r="AC1763" s="145">
        <v>1566.46</v>
      </c>
      <c r="AD1763" s="145">
        <v>1628.89</v>
      </c>
      <c r="AE1763" s="145">
        <v>1477.15</v>
      </c>
      <c r="AF1763" s="145">
        <v>1476.22</v>
      </c>
    </row>
    <row r="1764" spans="1:32" s="1" customFormat="1" ht="18" customHeight="1" x14ac:dyDescent="0.25">
      <c r="A1764" s="90" t="s">
        <v>85</v>
      </c>
      <c r="B1764" s="90"/>
      <c r="C1764" s="90"/>
      <c r="D1764" s="90"/>
      <c r="E1764" s="90"/>
      <c r="F1764" s="90"/>
      <c r="G1764" s="90"/>
      <c r="H1764" s="91"/>
      <c r="I1764" s="145">
        <v>1484.0200000000002</v>
      </c>
      <c r="J1764" s="145">
        <v>1475.63</v>
      </c>
      <c r="K1764" s="145">
        <v>1474.98</v>
      </c>
      <c r="L1764" s="145">
        <v>1477.5000000000002</v>
      </c>
      <c r="M1764" s="145">
        <v>1477.5500000000002</v>
      </c>
      <c r="N1764" s="145">
        <v>1477.5900000000001</v>
      </c>
      <c r="O1764" s="145">
        <v>1476.7400000000002</v>
      </c>
      <c r="P1764" s="145">
        <v>1482.46</v>
      </c>
      <c r="Q1764" s="145">
        <v>1477.6000000000001</v>
      </c>
      <c r="R1764" s="145">
        <v>1483.9900000000002</v>
      </c>
      <c r="S1764" s="145">
        <v>1566.6200000000001</v>
      </c>
      <c r="T1764" s="145">
        <v>1574.4</v>
      </c>
      <c r="U1764" s="145">
        <v>1574.67</v>
      </c>
      <c r="V1764" s="145">
        <v>1576.64</v>
      </c>
      <c r="W1764" s="145">
        <v>1602.04</v>
      </c>
      <c r="X1764" s="145">
        <v>1586.76</v>
      </c>
      <c r="Y1764" s="145">
        <v>1577.1000000000001</v>
      </c>
      <c r="Z1764" s="145">
        <v>1549.2600000000002</v>
      </c>
      <c r="AA1764" s="145">
        <v>1518.0600000000002</v>
      </c>
      <c r="AB1764" s="145">
        <v>1497.47</v>
      </c>
      <c r="AC1764" s="145">
        <v>1583.02</v>
      </c>
      <c r="AD1764" s="145">
        <v>1622.6100000000001</v>
      </c>
      <c r="AE1764" s="145">
        <v>1476.8200000000002</v>
      </c>
      <c r="AF1764" s="145">
        <v>1476.7400000000002</v>
      </c>
    </row>
    <row r="1765" spans="1:32" s="1" customFormat="1" ht="18" customHeight="1" x14ac:dyDescent="0.25">
      <c r="A1765" s="90" t="s">
        <v>86</v>
      </c>
      <c r="B1765" s="90"/>
      <c r="C1765" s="90"/>
      <c r="D1765" s="90"/>
      <c r="E1765" s="90"/>
      <c r="F1765" s="90"/>
      <c r="G1765" s="90"/>
      <c r="H1765" s="91"/>
      <c r="I1765" s="145">
        <v>1517.48</v>
      </c>
      <c r="J1765" s="145">
        <v>1480.2600000000002</v>
      </c>
      <c r="K1765" s="145">
        <v>1478.98</v>
      </c>
      <c r="L1765" s="145">
        <v>1476.2900000000002</v>
      </c>
      <c r="M1765" s="145">
        <v>1477.5100000000002</v>
      </c>
      <c r="N1765" s="145">
        <v>1477.6000000000001</v>
      </c>
      <c r="O1765" s="145">
        <v>1477.16</v>
      </c>
      <c r="P1765" s="145">
        <v>1479.46</v>
      </c>
      <c r="Q1765" s="145">
        <v>1477.95</v>
      </c>
      <c r="R1765" s="145">
        <v>1484.0300000000002</v>
      </c>
      <c r="S1765" s="145">
        <v>1560.8300000000002</v>
      </c>
      <c r="T1765" s="145">
        <v>1571.42</v>
      </c>
      <c r="U1765" s="145">
        <v>1572.19</v>
      </c>
      <c r="V1765" s="145">
        <v>1573.5800000000002</v>
      </c>
      <c r="W1765" s="145">
        <v>1573.8600000000001</v>
      </c>
      <c r="X1765" s="145">
        <v>1574.49</v>
      </c>
      <c r="Y1765" s="145">
        <v>1573.89</v>
      </c>
      <c r="Z1765" s="145">
        <v>1546.38</v>
      </c>
      <c r="AA1765" s="145">
        <v>1516.72</v>
      </c>
      <c r="AB1765" s="145">
        <v>1503.94</v>
      </c>
      <c r="AC1765" s="145">
        <v>1620.8000000000002</v>
      </c>
      <c r="AD1765" s="145">
        <v>1625.17</v>
      </c>
      <c r="AE1765" s="145">
        <v>1495.96</v>
      </c>
      <c r="AF1765" s="145">
        <v>1476.95</v>
      </c>
    </row>
    <row r="1766" spans="1:32" s="1" customFormat="1" ht="18" customHeight="1" x14ac:dyDescent="0.25">
      <c r="A1766" s="90" t="s">
        <v>87</v>
      </c>
      <c r="B1766" s="90"/>
      <c r="C1766" s="90"/>
      <c r="D1766" s="90"/>
      <c r="E1766" s="90"/>
      <c r="F1766" s="90"/>
      <c r="G1766" s="90"/>
      <c r="H1766" s="91"/>
      <c r="I1766" s="145">
        <v>1497.88</v>
      </c>
      <c r="J1766" s="145">
        <v>1480.38</v>
      </c>
      <c r="K1766" s="145">
        <v>1478.1100000000001</v>
      </c>
      <c r="L1766" s="145">
        <v>1477.0200000000002</v>
      </c>
      <c r="M1766" s="145">
        <v>1477.7600000000002</v>
      </c>
      <c r="N1766" s="145">
        <v>1477.8100000000002</v>
      </c>
      <c r="O1766" s="145">
        <v>1477.0200000000002</v>
      </c>
      <c r="P1766" s="145">
        <v>1478.6000000000001</v>
      </c>
      <c r="Q1766" s="145">
        <v>1478.1000000000001</v>
      </c>
      <c r="R1766" s="145">
        <v>1482.2</v>
      </c>
      <c r="S1766" s="145">
        <v>1550.71</v>
      </c>
      <c r="T1766" s="145">
        <v>1569.21</v>
      </c>
      <c r="U1766" s="145">
        <v>1569.67</v>
      </c>
      <c r="V1766" s="145">
        <v>1570.3700000000001</v>
      </c>
      <c r="W1766" s="145">
        <v>1572.0500000000002</v>
      </c>
      <c r="X1766" s="145">
        <v>1572.02</v>
      </c>
      <c r="Y1766" s="145">
        <v>1571.92</v>
      </c>
      <c r="Z1766" s="145">
        <v>1544.64</v>
      </c>
      <c r="AA1766" s="145">
        <v>1515.69</v>
      </c>
      <c r="AB1766" s="145">
        <v>1502.22</v>
      </c>
      <c r="AC1766" s="145">
        <v>1615.48</v>
      </c>
      <c r="AD1766" s="145">
        <v>1620.79</v>
      </c>
      <c r="AE1766" s="145">
        <v>1493.5000000000002</v>
      </c>
      <c r="AF1766" s="145">
        <v>1476.6200000000001</v>
      </c>
    </row>
    <row r="1767" spans="1:32" s="1" customFormat="1" ht="18" customHeight="1" x14ac:dyDescent="0.25">
      <c r="A1767" s="90" t="s">
        <v>88</v>
      </c>
      <c r="B1767" s="90"/>
      <c r="C1767" s="90"/>
      <c r="D1767" s="90"/>
      <c r="E1767" s="90"/>
      <c r="F1767" s="90"/>
      <c r="G1767" s="90"/>
      <c r="H1767" s="91"/>
      <c r="I1767" s="145">
        <v>1498.5600000000002</v>
      </c>
      <c r="J1767" s="145">
        <v>1480.6100000000001</v>
      </c>
      <c r="K1767" s="145">
        <v>1479.66</v>
      </c>
      <c r="L1767" s="145">
        <v>1477.5800000000002</v>
      </c>
      <c r="M1767" s="145">
        <v>1477.6200000000001</v>
      </c>
      <c r="N1767" s="145">
        <v>1477.63</v>
      </c>
      <c r="O1767" s="145">
        <v>1476.7900000000002</v>
      </c>
      <c r="P1767" s="145">
        <v>1504.0900000000001</v>
      </c>
      <c r="Q1767" s="145">
        <v>1477.9</v>
      </c>
      <c r="R1767" s="145">
        <v>1511.95</v>
      </c>
      <c r="S1767" s="145">
        <v>1596.1100000000001</v>
      </c>
      <c r="T1767" s="145">
        <v>1620.78</v>
      </c>
      <c r="U1767" s="145">
        <v>1621.1200000000001</v>
      </c>
      <c r="V1767" s="145">
        <v>1621.8200000000002</v>
      </c>
      <c r="W1767" s="145">
        <v>1628.6100000000001</v>
      </c>
      <c r="X1767" s="145">
        <v>1628.77</v>
      </c>
      <c r="Y1767" s="145">
        <v>1625.74</v>
      </c>
      <c r="Z1767" s="145">
        <v>1596.98</v>
      </c>
      <c r="AA1767" s="145">
        <v>1570.18</v>
      </c>
      <c r="AB1767" s="145">
        <v>1501.73</v>
      </c>
      <c r="AC1767" s="145">
        <v>1648.68</v>
      </c>
      <c r="AD1767" s="145">
        <v>1621.27</v>
      </c>
      <c r="AE1767" s="145">
        <v>1531.91</v>
      </c>
      <c r="AF1767" s="145">
        <v>1477.19</v>
      </c>
    </row>
    <row r="1768" spans="1:32" s="1" customFormat="1" ht="18" customHeight="1" x14ac:dyDescent="0.25">
      <c r="A1768" s="90" t="s">
        <v>89</v>
      </c>
      <c r="B1768" s="90"/>
      <c r="C1768" s="90"/>
      <c r="D1768" s="90"/>
      <c r="E1768" s="90"/>
      <c r="F1768" s="90"/>
      <c r="G1768" s="90"/>
      <c r="H1768" s="91"/>
      <c r="I1768" s="145">
        <v>1485.4900000000002</v>
      </c>
      <c r="J1768" s="145">
        <v>1472.5700000000002</v>
      </c>
      <c r="K1768" s="145">
        <v>1472.44</v>
      </c>
      <c r="L1768" s="145">
        <v>1474.73</v>
      </c>
      <c r="M1768" s="145">
        <v>1477.8000000000002</v>
      </c>
      <c r="N1768" s="145">
        <v>1478.8000000000002</v>
      </c>
      <c r="O1768" s="145">
        <v>1476.8400000000001</v>
      </c>
      <c r="P1768" s="145">
        <v>1497.5000000000002</v>
      </c>
      <c r="Q1768" s="145">
        <v>1478.1000000000001</v>
      </c>
      <c r="R1768" s="145">
        <v>1516.3600000000001</v>
      </c>
      <c r="S1768" s="145">
        <v>1602.91</v>
      </c>
      <c r="T1768" s="145">
        <v>1627.98</v>
      </c>
      <c r="U1768" s="145">
        <v>1627.01</v>
      </c>
      <c r="V1768" s="145">
        <v>1628.3600000000001</v>
      </c>
      <c r="W1768" s="145">
        <v>1626.19</v>
      </c>
      <c r="X1768" s="145">
        <v>1624.76</v>
      </c>
      <c r="Y1768" s="145">
        <v>1622.38</v>
      </c>
      <c r="Z1768" s="145">
        <v>1598.16</v>
      </c>
      <c r="AA1768" s="145">
        <v>1572.01</v>
      </c>
      <c r="AB1768" s="145">
        <v>1501.42</v>
      </c>
      <c r="AC1768" s="145">
        <v>1636.8200000000002</v>
      </c>
      <c r="AD1768" s="145">
        <v>1620.79</v>
      </c>
      <c r="AE1768" s="145">
        <v>1523.95</v>
      </c>
      <c r="AF1768" s="145">
        <v>1477.3400000000001</v>
      </c>
    </row>
    <row r="1769" spans="1:32" s="1" customFormat="1" ht="18" customHeight="1" x14ac:dyDescent="0.25">
      <c r="A1769" s="90" t="s">
        <v>90</v>
      </c>
      <c r="B1769" s="90"/>
      <c r="C1769" s="90"/>
      <c r="D1769" s="90"/>
      <c r="E1769" s="90"/>
      <c r="F1769" s="90"/>
      <c r="G1769" s="90"/>
      <c r="H1769" s="91"/>
      <c r="I1769" s="145">
        <v>1495.8300000000002</v>
      </c>
      <c r="J1769" s="145">
        <v>1473.43</v>
      </c>
      <c r="K1769" s="145">
        <v>1471.5600000000002</v>
      </c>
      <c r="L1769" s="145">
        <v>1473.4900000000002</v>
      </c>
      <c r="M1769" s="145">
        <v>1478.8100000000002</v>
      </c>
      <c r="N1769" s="145">
        <v>1478.8100000000002</v>
      </c>
      <c r="O1769" s="145">
        <v>1477.0500000000002</v>
      </c>
      <c r="P1769" s="145">
        <v>1525.3400000000001</v>
      </c>
      <c r="Q1769" s="145">
        <v>1478.17</v>
      </c>
      <c r="R1769" s="145">
        <v>1526.5600000000002</v>
      </c>
      <c r="S1769" s="145">
        <v>1600.42</v>
      </c>
      <c r="T1769" s="145">
        <v>1625.14</v>
      </c>
      <c r="U1769" s="145">
        <v>1625.23</v>
      </c>
      <c r="V1769" s="145">
        <v>1648.7</v>
      </c>
      <c r="W1769" s="145">
        <v>1649.72</v>
      </c>
      <c r="X1769" s="145">
        <v>1650.1000000000001</v>
      </c>
      <c r="Y1769" s="145">
        <v>1625.93</v>
      </c>
      <c r="Z1769" s="145">
        <v>1601.14</v>
      </c>
      <c r="AA1769" s="145">
        <v>1572.45</v>
      </c>
      <c r="AB1769" s="145">
        <v>1520.0400000000002</v>
      </c>
      <c r="AC1769" s="145">
        <v>1629.3500000000001</v>
      </c>
      <c r="AD1769" s="145">
        <v>1633.3400000000001</v>
      </c>
      <c r="AE1769" s="145">
        <v>1519.23</v>
      </c>
      <c r="AF1769" s="145">
        <v>1477.14</v>
      </c>
    </row>
    <row r="1770" spans="1:32" s="1" customFormat="1" ht="18" customHeight="1" x14ac:dyDescent="0.25">
      <c r="A1770" s="90" t="s">
        <v>91</v>
      </c>
      <c r="B1770" s="90"/>
      <c r="C1770" s="90"/>
      <c r="D1770" s="90"/>
      <c r="E1770" s="90"/>
      <c r="F1770" s="90"/>
      <c r="G1770" s="90"/>
      <c r="H1770" s="91"/>
      <c r="I1770" s="145">
        <v>1489.7800000000002</v>
      </c>
      <c r="J1770" s="145">
        <v>1457.5500000000002</v>
      </c>
      <c r="K1770" s="145">
        <v>1456.1200000000001</v>
      </c>
      <c r="L1770" s="145">
        <v>1458.48</v>
      </c>
      <c r="M1770" s="145">
        <v>1461.5500000000002</v>
      </c>
      <c r="N1770" s="145">
        <v>1461.4900000000002</v>
      </c>
      <c r="O1770" s="145">
        <v>1476.7900000000002</v>
      </c>
      <c r="P1770" s="145">
        <v>1496.5200000000002</v>
      </c>
      <c r="Q1770" s="145">
        <v>1477.9900000000002</v>
      </c>
      <c r="R1770" s="145">
        <v>1520.8300000000002</v>
      </c>
      <c r="S1770" s="145">
        <v>1576.8100000000002</v>
      </c>
      <c r="T1770" s="145">
        <v>1600.65</v>
      </c>
      <c r="U1770" s="145">
        <v>1598.03</v>
      </c>
      <c r="V1770" s="145">
        <v>1622.75</v>
      </c>
      <c r="W1770" s="145">
        <v>1627.13</v>
      </c>
      <c r="X1770" s="145">
        <v>1629.49</v>
      </c>
      <c r="Y1770" s="145">
        <v>1628.3000000000002</v>
      </c>
      <c r="Z1770" s="145">
        <v>1601.98</v>
      </c>
      <c r="AA1770" s="145">
        <v>1555.71</v>
      </c>
      <c r="AB1770" s="145">
        <v>1521.3100000000002</v>
      </c>
      <c r="AC1770" s="145">
        <v>1605.48</v>
      </c>
      <c r="AD1770" s="145">
        <v>1623.6200000000001</v>
      </c>
      <c r="AE1770" s="145">
        <v>1548.65</v>
      </c>
      <c r="AF1770" s="145">
        <v>1477.3300000000002</v>
      </c>
    </row>
    <row r="1771" spans="1:32" s="1" customFormat="1" ht="18" customHeight="1" x14ac:dyDescent="0.25">
      <c r="A1771" s="90" t="s">
        <v>92</v>
      </c>
      <c r="B1771" s="90"/>
      <c r="C1771" s="90"/>
      <c r="D1771" s="90"/>
      <c r="E1771" s="90"/>
      <c r="F1771" s="90"/>
      <c r="G1771" s="90"/>
      <c r="H1771" s="91"/>
      <c r="I1771" s="145">
        <v>1469.17</v>
      </c>
      <c r="J1771" s="145">
        <v>1339.1200000000001</v>
      </c>
      <c r="K1771" s="145">
        <v>1400.5700000000002</v>
      </c>
      <c r="L1771" s="145">
        <v>1417.2800000000002</v>
      </c>
      <c r="M1771" s="145">
        <v>1462.3600000000001</v>
      </c>
      <c r="N1771" s="145">
        <v>1462.2500000000002</v>
      </c>
      <c r="O1771" s="145">
        <v>1472.45</v>
      </c>
      <c r="P1771" s="145">
        <v>1491.2900000000002</v>
      </c>
      <c r="Q1771" s="145">
        <v>1477.91</v>
      </c>
      <c r="R1771" s="145">
        <v>1518.1100000000001</v>
      </c>
      <c r="S1771" s="145">
        <v>1572.5800000000002</v>
      </c>
      <c r="T1771" s="145">
        <v>1597.95</v>
      </c>
      <c r="U1771" s="145">
        <v>1596.23</v>
      </c>
      <c r="V1771" s="145">
        <v>1616.3600000000001</v>
      </c>
      <c r="W1771" s="145">
        <v>1618.94</v>
      </c>
      <c r="X1771" s="145">
        <v>1620.74</v>
      </c>
      <c r="Y1771" s="145">
        <v>1631.17</v>
      </c>
      <c r="Z1771" s="145">
        <v>1609.68</v>
      </c>
      <c r="AA1771" s="145">
        <v>1558.64</v>
      </c>
      <c r="AB1771" s="145">
        <v>1520.3600000000001</v>
      </c>
      <c r="AC1771" s="145">
        <v>1605.99</v>
      </c>
      <c r="AD1771" s="145">
        <v>1625.8300000000002</v>
      </c>
      <c r="AE1771" s="145">
        <v>1537.8500000000001</v>
      </c>
      <c r="AF1771" s="145">
        <v>1476.88</v>
      </c>
    </row>
    <row r="1772" spans="1:32" s="1" customFormat="1" ht="18" customHeight="1" x14ac:dyDescent="0.25">
      <c r="A1772" s="90" t="s">
        <v>93</v>
      </c>
      <c r="B1772" s="90"/>
      <c r="C1772" s="90"/>
      <c r="D1772" s="90"/>
      <c r="E1772" s="90"/>
      <c r="F1772" s="90"/>
      <c r="G1772" s="90"/>
      <c r="H1772" s="91"/>
      <c r="I1772" s="145">
        <v>1517.39</v>
      </c>
      <c r="J1772" s="145">
        <v>1486.15</v>
      </c>
      <c r="K1772" s="145">
        <v>1483.14</v>
      </c>
      <c r="L1772" s="145">
        <v>1477.68</v>
      </c>
      <c r="M1772" s="145">
        <v>1477.0800000000002</v>
      </c>
      <c r="N1772" s="145">
        <v>1476.97</v>
      </c>
      <c r="O1772" s="145">
        <v>1475.72</v>
      </c>
      <c r="P1772" s="145">
        <v>1489.8100000000002</v>
      </c>
      <c r="Q1772" s="145">
        <v>1477.5400000000002</v>
      </c>
      <c r="R1772" s="145">
        <v>1509.7500000000002</v>
      </c>
      <c r="S1772" s="145">
        <v>1562.3300000000002</v>
      </c>
      <c r="T1772" s="145">
        <v>1586.5600000000002</v>
      </c>
      <c r="U1772" s="145">
        <v>1587.21</v>
      </c>
      <c r="V1772" s="145">
        <v>1587.01</v>
      </c>
      <c r="W1772" s="145">
        <v>1609.3300000000002</v>
      </c>
      <c r="X1772" s="145">
        <v>1609.98</v>
      </c>
      <c r="Y1772" s="145">
        <v>1614.68</v>
      </c>
      <c r="Z1772" s="145">
        <v>1592.13</v>
      </c>
      <c r="AA1772" s="145">
        <v>1539.8800000000003</v>
      </c>
      <c r="AB1772" s="145">
        <v>1536.7600000000002</v>
      </c>
      <c r="AC1772" s="145">
        <v>1649.04</v>
      </c>
      <c r="AD1772" s="145">
        <v>1648.5900000000001</v>
      </c>
      <c r="AE1772" s="145">
        <v>1528.72</v>
      </c>
      <c r="AF1772" s="145">
        <v>1476.5200000000002</v>
      </c>
    </row>
    <row r="1773" spans="1:32" s="1" customFormat="1" ht="18" customHeight="1" x14ac:dyDescent="0.25">
      <c r="A1773" s="90" t="s">
        <v>94</v>
      </c>
      <c r="B1773" s="90"/>
      <c r="C1773" s="90"/>
      <c r="D1773" s="90"/>
      <c r="E1773" s="90"/>
      <c r="F1773" s="90"/>
      <c r="G1773" s="90"/>
      <c r="H1773" s="91"/>
      <c r="I1773" s="145">
        <v>1507.97</v>
      </c>
      <c r="J1773" s="145">
        <v>1484.8400000000001</v>
      </c>
      <c r="K1773" s="145">
        <v>1480.2400000000002</v>
      </c>
      <c r="L1773" s="145">
        <v>1476.2400000000002</v>
      </c>
      <c r="M1773" s="145">
        <v>1477.3200000000002</v>
      </c>
      <c r="N1773" s="145">
        <v>1477.2900000000002</v>
      </c>
      <c r="O1773" s="145">
        <v>1476.0800000000002</v>
      </c>
      <c r="P1773" s="145">
        <v>1479.6100000000001</v>
      </c>
      <c r="Q1773" s="145">
        <v>1477.63</v>
      </c>
      <c r="R1773" s="145">
        <v>1482.45</v>
      </c>
      <c r="S1773" s="145">
        <v>1539.8200000000002</v>
      </c>
      <c r="T1773" s="145">
        <v>1568.44</v>
      </c>
      <c r="U1773" s="145">
        <v>1569.16</v>
      </c>
      <c r="V1773" s="145">
        <v>1568.99</v>
      </c>
      <c r="W1773" s="145">
        <v>1594.14</v>
      </c>
      <c r="X1773" s="145">
        <v>1570.17</v>
      </c>
      <c r="Y1773" s="145">
        <v>1570.2</v>
      </c>
      <c r="Z1773" s="145">
        <v>1569.96</v>
      </c>
      <c r="AA1773" s="145">
        <v>1515.0000000000002</v>
      </c>
      <c r="AB1773" s="145">
        <v>1514.45</v>
      </c>
      <c r="AC1773" s="145">
        <v>1627.93</v>
      </c>
      <c r="AD1773" s="145">
        <v>1657.54</v>
      </c>
      <c r="AE1773" s="145">
        <v>1532.5800000000002</v>
      </c>
      <c r="AF1773" s="145">
        <v>1476.3700000000001</v>
      </c>
    </row>
    <row r="1774" spans="1:32" s="1" customFormat="1" ht="18" customHeight="1" x14ac:dyDescent="0.25">
      <c r="A1774" s="90" t="s">
        <v>95</v>
      </c>
      <c r="B1774" s="90"/>
      <c r="C1774" s="90"/>
      <c r="D1774" s="90"/>
      <c r="E1774" s="90"/>
      <c r="F1774" s="90"/>
      <c r="G1774" s="90"/>
      <c r="H1774" s="91"/>
      <c r="I1774" s="145">
        <v>1517.14</v>
      </c>
      <c r="J1774" s="145">
        <v>1486.97</v>
      </c>
      <c r="K1774" s="145">
        <v>1481.8300000000002</v>
      </c>
      <c r="L1774" s="145">
        <v>1476.47</v>
      </c>
      <c r="M1774" s="145">
        <v>1477.0100000000002</v>
      </c>
      <c r="N1774" s="145">
        <v>1477.3300000000002</v>
      </c>
      <c r="O1774" s="145">
        <v>1475.9</v>
      </c>
      <c r="P1774" s="145">
        <v>1523.15</v>
      </c>
      <c r="Q1774" s="145">
        <v>1477.8000000000002</v>
      </c>
      <c r="R1774" s="145">
        <v>1508.21</v>
      </c>
      <c r="S1774" s="145">
        <v>1565.89</v>
      </c>
      <c r="T1774" s="145">
        <v>1590.95</v>
      </c>
      <c r="U1774" s="145">
        <v>1591.01</v>
      </c>
      <c r="V1774" s="145">
        <v>1592.3400000000001</v>
      </c>
      <c r="W1774" s="145">
        <v>1618.25</v>
      </c>
      <c r="X1774" s="145">
        <v>1618.64</v>
      </c>
      <c r="Y1774" s="145">
        <v>1621.46</v>
      </c>
      <c r="Z1774" s="145">
        <v>1595.5800000000002</v>
      </c>
      <c r="AA1774" s="145">
        <v>1542.68</v>
      </c>
      <c r="AB1774" s="145">
        <v>1540.1500000000003</v>
      </c>
      <c r="AC1774" s="145">
        <v>1662.72</v>
      </c>
      <c r="AD1774" s="145">
        <v>1646.3000000000002</v>
      </c>
      <c r="AE1774" s="145">
        <v>1518.97</v>
      </c>
      <c r="AF1774" s="145">
        <v>1477.46</v>
      </c>
    </row>
    <row r="1775" spans="1:32" s="1" customFormat="1" ht="18" customHeight="1" x14ac:dyDescent="0.25">
      <c r="A1775" s="90" t="s">
        <v>96</v>
      </c>
      <c r="B1775" s="90"/>
      <c r="C1775" s="90"/>
      <c r="D1775" s="90"/>
      <c r="E1775" s="90"/>
      <c r="F1775" s="90"/>
      <c r="G1775" s="90"/>
      <c r="H1775" s="91"/>
      <c r="I1775" s="145">
        <v>1500.73</v>
      </c>
      <c r="J1775" s="145">
        <v>1475.8600000000001</v>
      </c>
      <c r="K1775" s="145">
        <v>1468.44</v>
      </c>
      <c r="L1775" s="145">
        <v>1475.1200000000001</v>
      </c>
      <c r="M1775" s="145">
        <v>1478.8100000000002</v>
      </c>
      <c r="N1775" s="145">
        <v>1478.8100000000002</v>
      </c>
      <c r="O1775" s="145">
        <v>1477.0800000000002</v>
      </c>
      <c r="P1775" s="145">
        <v>1506.8400000000001</v>
      </c>
      <c r="Q1775" s="145">
        <v>1477.9900000000002</v>
      </c>
      <c r="R1775" s="145">
        <v>1506.96</v>
      </c>
      <c r="S1775" s="145">
        <v>1564.77</v>
      </c>
      <c r="T1775" s="145">
        <v>1589.3400000000001</v>
      </c>
      <c r="U1775" s="145">
        <v>1588.92</v>
      </c>
      <c r="V1775" s="145">
        <v>1589.8700000000001</v>
      </c>
      <c r="W1775" s="145">
        <v>1613.0700000000002</v>
      </c>
      <c r="X1775" s="145">
        <v>1615.8700000000001</v>
      </c>
      <c r="Y1775" s="145">
        <v>1622.49</v>
      </c>
      <c r="Z1775" s="145">
        <v>1598.77</v>
      </c>
      <c r="AA1775" s="145">
        <v>1541.18</v>
      </c>
      <c r="AB1775" s="145">
        <v>1534.7900000000002</v>
      </c>
      <c r="AC1775" s="145">
        <v>1653.8100000000002</v>
      </c>
      <c r="AD1775" s="145">
        <v>1641.3000000000002</v>
      </c>
      <c r="AE1775" s="145">
        <v>1520.8600000000001</v>
      </c>
      <c r="AF1775" s="145">
        <v>1477.2900000000002</v>
      </c>
    </row>
    <row r="1776" spans="1:32" s="1" customFormat="1" ht="18" customHeight="1" x14ac:dyDescent="0.25">
      <c r="A1776" s="90" t="s">
        <v>97</v>
      </c>
      <c r="B1776" s="90"/>
      <c r="C1776" s="90"/>
      <c r="D1776" s="90"/>
      <c r="E1776" s="90"/>
      <c r="F1776" s="90"/>
      <c r="G1776" s="90"/>
      <c r="H1776" s="91"/>
      <c r="I1776" s="145">
        <v>1498.2900000000002</v>
      </c>
      <c r="J1776" s="145">
        <v>1485.1200000000001</v>
      </c>
      <c r="K1776" s="145">
        <v>1478.0300000000002</v>
      </c>
      <c r="L1776" s="145">
        <v>1477.18</v>
      </c>
      <c r="M1776" s="145">
        <v>1478.8100000000002</v>
      </c>
      <c r="N1776" s="145">
        <v>1478.8100000000002</v>
      </c>
      <c r="O1776" s="145">
        <v>1480.89</v>
      </c>
      <c r="P1776" s="145">
        <v>1499.3500000000001</v>
      </c>
      <c r="Q1776" s="145">
        <v>1477.9900000000002</v>
      </c>
      <c r="R1776" s="145">
        <v>1531.8100000000002</v>
      </c>
      <c r="S1776" s="145">
        <v>1610.3700000000001</v>
      </c>
      <c r="T1776" s="145">
        <v>1614.8600000000001</v>
      </c>
      <c r="U1776" s="145">
        <v>1612.41</v>
      </c>
      <c r="V1776" s="145">
        <v>1614.0600000000002</v>
      </c>
      <c r="W1776" s="145">
        <v>1614.71</v>
      </c>
      <c r="X1776" s="145">
        <v>1618.25</v>
      </c>
      <c r="Y1776" s="145">
        <v>1617.71</v>
      </c>
      <c r="Z1776" s="145">
        <v>1594.3500000000001</v>
      </c>
      <c r="AA1776" s="145">
        <v>1542.0600000000002</v>
      </c>
      <c r="AB1776" s="145">
        <v>1541.31</v>
      </c>
      <c r="AC1776" s="145">
        <v>1667.04</v>
      </c>
      <c r="AD1776" s="145">
        <v>1660.3100000000002</v>
      </c>
      <c r="AE1776" s="145">
        <v>1530.8700000000001</v>
      </c>
      <c r="AF1776" s="145">
        <v>1477.1000000000001</v>
      </c>
    </row>
    <row r="1777" spans="1:32" s="1" customFormat="1" ht="18" customHeight="1" x14ac:dyDescent="0.25">
      <c r="A1777" s="90" t="s">
        <v>98</v>
      </c>
      <c r="B1777" s="90"/>
      <c r="C1777" s="90"/>
      <c r="D1777" s="90"/>
      <c r="E1777" s="90"/>
      <c r="F1777" s="90"/>
      <c r="G1777" s="90"/>
      <c r="H1777" s="91"/>
      <c r="I1777" s="145">
        <v>1536.2400000000002</v>
      </c>
      <c r="J1777" s="145">
        <v>1489.5500000000002</v>
      </c>
      <c r="K1777" s="145">
        <v>1482.0100000000002</v>
      </c>
      <c r="L1777" s="145">
        <v>1478.2400000000002</v>
      </c>
      <c r="M1777" s="145">
        <v>1477.68</v>
      </c>
      <c r="N1777" s="145">
        <v>1477.6000000000001</v>
      </c>
      <c r="O1777" s="145">
        <v>1476.7700000000002</v>
      </c>
      <c r="P1777" s="145">
        <v>1536.08</v>
      </c>
      <c r="Q1777" s="145">
        <v>1477.8600000000001</v>
      </c>
      <c r="R1777" s="145">
        <v>1512.66</v>
      </c>
      <c r="S1777" s="145">
        <v>1595.03</v>
      </c>
      <c r="T1777" s="145">
        <v>1619.8400000000001</v>
      </c>
      <c r="U1777" s="145">
        <v>1621.04</v>
      </c>
      <c r="V1777" s="145">
        <v>1623.1100000000001</v>
      </c>
      <c r="W1777" s="145">
        <v>1624.68</v>
      </c>
      <c r="X1777" s="145">
        <v>1630.8700000000001</v>
      </c>
      <c r="Y1777" s="145">
        <v>1633.19</v>
      </c>
      <c r="Z1777" s="145">
        <v>1606.04</v>
      </c>
      <c r="AA1777" s="145">
        <v>1546.5100000000002</v>
      </c>
      <c r="AB1777" s="145">
        <v>1544.6200000000001</v>
      </c>
      <c r="AC1777" s="145">
        <v>1663.73</v>
      </c>
      <c r="AD1777" s="145">
        <v>1668.43</v>
      </c>
      <c r="AE1777" s="145">
        <v>1534.71</v>
      </c>
      <c r="AF1777" s="145">
        <v>1477.3000000000002</v>
      </c>
    </row>
    <row r="1778" spans="1:32" s="1" customFormat="1" ht="18" customHeight="1" x14ac:dyDescent="0.25">
      <c r="A1778" s="90" t="s">
        <v>99</v>
      </c>
      <c r="B1778" s="90"/>
      <c r="C1778" s="90"/>
      <c r="D1778" s="90"/>
      <c r="E1778" s="90"/>
      <c r="F1778" s="90"/>
      <c r="G1778" s="90"/>
      <c r="H1778" s="91"/>
      <c r="I1778" s="145">
        <v>1541.65</v>
      </c>
      <c r="J1778" s="145">
        <v>1488.94</v>
      </c>
      <c r="K1778" s="145">
        <v>1480.3600000000001</v>
      </c>
      <c r="L1778" s="145">
        <v>1477.8100000000002</v>
      </c>
      <c r="M1778" s="145">
        <v>1477.8100000000002</v>
      </c>
      <c r="N1778" s="145">
        <v>1477.68</v>
      </c>
      <c r="O1778" s="145">
        <v>1476.8300000000002</v>
      </c>
      <c r="P1778" s="145">
        <v>1522.7600000000002</v>
      </c>
      <c r="Q1778" s="145">
        <v>1477.7800000000002</v>
      </c>
      <c r="R1778" s="145">
        <v>1510.93</v>
      </c>
      <c r="S1778" s="145">
        <v>1564.17</v>
      </c>
      <c r="T1778" s="145">
        <v>1587.88</v>
      </c>
      <c r="U1778" s="145">
        <v>1587.74</v>
      </c>
      <c r="V1778" s="145">
        <v>1610.24</v>
      </c>
      <c r="W1778" s="145">
        <v>1610.29</v>
      </c>
      <c r="X1778" s="145">
        <v>1610.3600000000001</v>
      </c>
      <c r="Y1778" s="145">
        <v>1610.47</v>
      </c>
      <c r="Z1778" s="145">
        <v>1565.15</v>
      </c>
      <c r="AA1778" s="145">
        <v>1539.6200000000001</v>
      </c>
      <c r="AB1778" s="145">
        <v>1538.1200000000003</v>
      </c>
      <c r="AC1778" s="145">
        <v>1640.8400000000001</v>
      </c>
      <c r="AD1778" s="145">
        <v>1649.96</v>
      </c>
      <c r="AE1778" s="145">
        <v>1531.17</v>
      </c>
      <c r="AF1778" s="145">
        <v>1477.1200000000001</v>
      </c>
    </row>
    <row r="1779" spans="1:32" s="1" customFormat="1" ht="18" customHeight="1" x14ac:dyDescent="0.25">
      <c r="A1779" s="90" t="s">
        <v>100</v>
      </c>
      <c r="B1779" s="90"/>
      <c r="C1779" s="90"/>
      <c r="D1779" s="90"/>
      <c r="E1779" s="90"/>
      <c r="F1779" s="90"/>
      <c r="G1779" s="90"/>
      <c r="H1779" s="91"/>
      <c r="I1779" s="145">
        <v>1575.18</v>
      </c>
      <c r="J1779" s="145">
        <v>1523.8100000000002</v>
      </c>
      <c r="K1779" s="145">
        <v>1488.17</v>
      </c>
      <c r="L1779" s="145">
        <v>1481.13</v>
      </c>
      <c r="M1779" s="145">
        <v>1478.0500000000002</v>
      </c>
      <c r="N1779" s="145">
        <v>1477.3400000000001</v>
      </c>
      <c r="O1779" s="145">
        <v>1476.2900000000002</v>
      </c>
      <c r="P1779" s="145">
        <v>1519.68</v>
      </c>
      <c r="Q1779" s="145">
        <v>1477.48</v>
      </c>
      <c r="R1779" s="145">
        <v>1482.8300000000002</v>
      </c>
      <c r="S1779" s="145">
        <v>1512.0000000000002</v>
      </c>
      <c r="T1779" s="145">
        <v>1563.99</v>
      </c>
      <c r="U1779" s="145">
        <v>1565.69</v>
      </c>
      <c r="V1779" s="145">
        <v>1565.72</v>
      </c>
      <c r="W1779" s="145">
        <v>1565.97</v>
      </c>
      <c r="X1779" s="145">
        <v>1566.7</v>
      </c>
      <c r="Y1779" s="145">
        <v>1574.24</v>
      </c>
      <c r="Z1779" s="145">
        <v>1516.2700000000002</v>
      </c>
      <c r="AA1779" s="145">
        <v>1483.69</v>
      </c>
      <c r="AB1779" s="145">
        <v>1513.1200000000001</v>
      </c>
      <c r="AC1779" s="145">
        <v>1621.02</v>
      </c>
      <c r="AD1779" s="145">
        <v>1637.45</v>
      </c>
      <c r="AE1779" s="145">
        <v>1531.48</v>
      </c>
      <c r="AF1779" s="145">
        <v>1475.89</v>
      </c>
    </row>
    <row r="1780" spans="1:32" s="1" customFormat="1" ht="18" customHeight="1" x14ac:dyDescent="0.25">
      <c r="A1780" s="90" t="s">
        <v>101</v>
      </c>
      <c r="B1780" s="90"/>
      <c r="C1780" s="90"/>
      <c r="D1780" s="90"/>
      <c r="E1780" s="90"/>
      <c r="F1780" s="90"/>
      <c r="G1780" s="90"/>
      <c r="H1780" s="91"/>
      <c r="I1780" s="145">
        <v>1551.99</v>
      </c>
      <c r="J1780" s="145">
        <v>1501.2800000000002</v>
      </c>
      <c r="K1780" s="145">
        <v>1484.5800000000002</v>
      </c>
      <c r="L1780" s="145">
        <v>1479.5400000000002</v>
      </c>
      <c r="M1780" s="145">
        <v>1477.7700000000002</v>
      </c>
      <c r="N1780" s="145">
        <v>1477.5500000000002</v>
      </c>
      <c r="O1780" s="145">
        <v>1476.42</v>
      </c>
      <c r="P1780" s="145">
        <v>1492.9</v>
      </c>
      <c r="Q1780" s="145">
        <v>1477.5900000000001</v>
      </c>
      <c r="R1780" s="145">
        <v>1482.9900000000002</v>
      </c>
      <c r="S1780" s="145">
        <v>1512.0000000000002</v>
      </c>
      <c r="T1780" s="145">
        <v>1565.28</v>
      </c>
      <c r="U1780" s="145">
        <v>1567.76</v>
      </c>
      <c r="V1780" s="145">
        <v>1568.3300000000002</v>
      </c>
      <c r="W1780" s="145">
        <v>1568.3100000000002</v>
      </c>
      <c r="X1780" s="145">
        <v>1569.24</v>
      </c>
      <c r="Y1780" s="145">
        <v>1543.28</v>
      </c>
      <c r="Z1780" s="145">
        <v>1514.7900000000002</v>
      </c>
      <c r="AA1780" s="145">
        <v>1483.93</v>
      </c>
      <c r="AB1780" s="145">
        <v>1513.7600000000002</v>
      </c>
      <c r="AC1780" s="145">
        <v>1622.6200000000001</v>
      </c>
      <c r="AD1780" s="145">
        <v>1635.68</v>
      </c>
      <c r="AE1780" s="145">
        <v>1531.46</v>
      </c>
      <c r="AF1780" s="145">
        <v>1476.19</v>
      </c>
    </row>
    <row r="1781" spans="1:32" s="1" customFormat="1" ht="18" customHeight="1" x14ac:dyDescent="0.25">
      <c r="A1781" s="90" t="s">
        <v>102</v>
      </c>
      <c r="B1781" s="90"/>
      <c r="C1781" s="90"/>
      <c r="D1781" s="90"/>
      <c r="E1781" s="90"/>
      <c r="F1781" s="90"/>
      <c r="G1781" s="90"/>
      <c r="H1781" s="91"/>
      <c r="I1781" s="145">
        <v>1542.1000000000001</v>
      </c>
      <c r="J1781" s="145">
        <v>1485.1100000000001</v>
      </c>
      <c r="K1781" s="145">
        <v>1480.8400000000001</v>
      </c>
      <c r="L1781" s="145">
        <v>1479.6200000000001</v>
      </c>
      <c r="M1781" s="145">
        <v>1478.0800000000002</v>
      </c>
      <c r="N1781" s="145">
        <v>1476.96</v>
      </c>
      <c r="O1781" s="145">
        <v>1481.89</v>
      </c>
      <c r="P1781" s="145">
        <v>1556.25</v>
      </c>
      <c r="Q1781" s="145">
        <v>1477.5800000000002</v>
      </c>
      <c r="R1781" s="145">
        <v>1570.25</v>
      </c>
      <c r="S1781" s="145">
        <v>1606.79</v>
      </c>
      <c r="T1781" s="145">
        <v>1623.3300000000002</v>
      </c>
      <c r="U1781" s="145">
        <v>1624.2</v>
      </c>
      <c r="V1781" s="145">
        <v>1636.76</v>
      </c>
      <c r="W1781" s="145">
        <v>1636.6000000000001</v>
      </c>
      <c r="X1781" s="145">
        <v>1638.6000000000001</v>
      </c>
      <c r="Y1781" s="145">
        <v>1637.1000000000001</v>
      </c>
      <c r="Z1781" s="145">
        <v>1580.68</v>
      </c>
      <c r="AA1781" s="145">
        <v>1548.98</v>
      </c>
      <c r="AB1781" s="145">
        <v>1542.3600000000004</v>
      </c>
      <c r="AC1781" s="145">
        <v>1684.15</v>
      </c>
      <c r="AD1781" s="145">
        <v>1693.7</v>
      </c>
      <c r="AE1781" s="145">
        <v>1574.5700000000002</v>
      </c>
      <c r="AF1781" s="145">
        <v>1476.44</v>
      </c>
    </row>
    <row r="1782" spans="1:32" s="1" customFormat="1" ht="18" customHeight="1" x14ac:dyDescent="0.25">
      <c r="A1782" s="90" t="s">
        <v>103</v>
      </c>
      <c r="B1782" s="90"/>
      <c r="C1782" s="90"/>
      <c r="D1782" s="90"/>
      <c r="E1782" s="90"/>
      <c r="F1782" s="90"/>
      <c r="G1782" s="90"/>
      <c r="H1782" s="91"/>
      <c r="I1782" s="145">
        <v>1519.48</v>
      </c>
      <c r="J1782" s="145">
        <v>1487.2900000000002</v>
      </c>
      <c r="K1782" s="145">
        <v>1478.39</v>
      </c>
      <c r="L1782" s="145">
        <v>1476.4</v>
      </c>
      <c r="M1782" s="145">
        <v>1476.8500000000001</v>
      </c>
      <c r="N1782" s="145">
        <v>1477.2400000000002</v>
      </c>
      <c r="O1782" s="145">
        <v>1481.3700000000001</v>
      </c>
      <c r="P1782" s="145">
        <v>1525.8100000000002</v>
      </c>
      <c r="Q1782" s="145">
        <v>1477.46</v>
      </c>
      <c r="R1782" s="145">
        <v>1563.8100000000002</v>
      </c>
      <c r="S1782" s="145">
        <v>1586.91</v>
      </c>
      <c r="T1782" s="145">
        <v>1600.13</v>
      </c>
      <c r="U1782" s="145">
        <v>1600.43</v>
      </c>
      <c r="V1782" s="145">
        <v>1610.27</v>
      </c>
      <c r="W1782" s="145">
        <v>1611.46</v>
      </c>
      <c r="X1782" s="145">
        <v>1620.89</v>
      </c>
      <c r="Y1782" s="145">
        <v>1621.0500000000002</v>
      </c>
      <c r="Z1782" s="145">
        <v>1574.0900000000001</v>
      </c>
      <c r="AA1782" s="145">
        <v>1539.6000000000001</v>
      </c>
      <c r="AB1782" s="145">
        <v>1538.32</v>
      </c>
      <c r="AC1782" s="145">
        <v>1667.22</v>
      </c>
      <c r="AD1782" s="145">
        <v>1665.67</v>
      </c>
      <c r="AE1782" s="145">
        <v>1558.96</v>
      </c>
      <c r="AF1782" s="145">
        <v>1476.3500000000001</v>
      </c>
    </row>
    <row r="1783" spans="1:32" s="1" customFormat="1" ht="18" customHeight="1" x14ac:dyDescent="0.25">
      <c r="A1783" s="90" t="s">
        <v>104</v>
      </c>
      <c r="B1783" s="90"/>
      <c r="C1783" s="90"/>
      <c r="D1783" s="90"/>
      <c r="E1783" s="90"/>
      <c r="F1783" s="90"/>
      <c r="G1783" s="90"/>
      <c r="H1783" s="91"/>
      <c r="I1783" s="145">
        <v>1499.1100000000001</v>
      </c>
      <c r="J1783" s="145">
        <v>1476.5300000000002</v>
      </c>
      <c r="K1783" s="145">
        <v>1468.21</v>
      </c>
      <c r="L1783" s="145">
        <v>1468.1200000000001</v>
      </c>
      <c r="M1783" s="145">
        <v>1474.92</v>
      </c>
      <c r="N1783" s="145">
        <v>1477.39</v>
      </c>
      <c r="O1783" s="145">
        <v>1479.9900000000002</v>
      </c>
      <c r="P1783" s="145">
        <v>1514.6200000000001</v>
      </c>
      <c r="Q1783" s="145">
        <v>1477.5900000000001</v>
      </c>
      <c r="R1783" s="145">
        <v>1560.3200000000002</v>
      </c>
      <c r="S1783" s="145">
        <v>1586.54</v>
      </c>
      <c r="T1783" s="145">
        <v>1600.21</v>
      </c>
      <c r="U1783" s="145">
        <v>1608.91</v>
      </c>
      <c r="V1783" s="145">
        <v>1609.73</v>
      </c>
      <c r="W1783" s="145">
        <v>1611.15</v>
      </c>
      <c r="X1783" s="145">
        <v>1618.3700000000001</v>
      </c>
      <c r="Y1783" s="145">
        <v>1626.65</v>
      </c>
      <c r="Z1783" s="145">
        <v>1623.79</v>
      </c>
      <c r="AA1783" s="145">
        <v>1587.1200000000001</v>
      </c>
      <c r="AB1783" s="145">
        <v>1584.94</v>
      </c>
      <c r="AC1783" s="145">
        <v>1711.53</v>
      </c>
      <c r="AD1783" s="145">
        <v>1708.45</v>
      </c>
      <c r="AE1783" s="145">
        <v>1584.49</v>
      </c>
      <c r="AF1783" s="145">
        <v>1476.48</v>
      </c>
    </row>
    <row r="1784" spans="1:32" s="1" customFormat="1" ht="18" customHeight="1" x14ac:dyDescent="0.25">
      <c r="A1784" s="90" t="s">
        <v>105</v>
      </c>
      <c r="B1784" s="90"/>
      <c r="C1784" s="90"/>
      <c r="D1784" s="90"/>
      <c r="E1784" s="90"/>
      <c r="F1784" s="90"/>
      <c r="G1784" s="90"/>
      <c r="H1784" s="91"/>
      <c r="I1784" s="145">
        <v>1511.89</v>
      </c>
      <c r="J1784" s="145">
        <v>1483.15</v>
      </c>
      <c r="K1784" s="145">
        <v>1476.2500000000002</v>
      </c>
      <c r="L1784" s="145">
        <v>1474.44</v>
      </c>
      <c r="M1784" s="145">
        <v>1476.2900000000002</v>
      </c>
      <c r="N1784" s="145">
        <v>1477.2800000000002</v>
      </c>
      <c r="O1784" s="145">
        <v>1484.8700000000001</v>
      </c>
      <c r="P1784" s="145">
        <v>1550.16</v>
      </c>
      <c r="Q1784" s="145">
        <v>1499.5600000000002</v>
      </c>
      <c r="R1784" s="145">
        <v>1612.0800000000002</v>
      </c>
      <c r="S1784" s="145">
        <v>1655.19</v>
      </c>
      <c r="T1784" s="145">
        <v>1606.6100000000001</v>
      </c>
      <c r="U1784" s="145">
        <v>1615.48</v>
      </c>
      <c r="V1784" s="145">
        <v>1616.1000000000001</v>
      </c>
      <c r="W1784" s="145">
        <v>1638.0800000000002</v>
      </c>
      <c r="X1784" s="145">
        <v>1660.79</v>
      </c>
      <c r="Y1784" s="145">
        <v>1730.27</v>
      </c>
      <c r="Z1784" s="145">
        <v>1691.1100000000001</v>
      </c>
      <c r="AA1784" s="145">
        <v>1652.64</v>
      </c>
      <c r="AB1784" s="145">
        <v>1643.42</v>
      </c>
      <c r="AC1784" s="145">
        <v>1781.43</v>
      </c>
      <c r="AD1784" s="145">
        <v>1780.02</v>
      </c>
      <c r="AE1784" s="145">
        <v>1697.41</v>
      </c>
      <c r="AF1784" s="145">
        <v>1522.39</v>
      </c>
    </row>
    <row r="1785" spans="1:32" s="1" customFormat="1" ht="18" customHeight="1" x14ac:dyDescent="0.25">
      <c r="A1785" s="90" t="s">
        <v>106</v>
      </c>
      <c r="B1785" s="90"/>
      <c r="C1785" s="90"/>
      <c r="D1785" s="90"/>
      <c r="E1785" s="90"/>
      <c r="F1785" s="90"/>
      <c r="G1785" s="90"/>
      <c r="H1785" s="91"/>
      <c r="I1785" s="145">
        <v>1535.71</v>
      </c>
      <c r="J1785" s="145">
        <v>1481.5700000000002</v>
      </c>
      <c r="K1785" s="145">
        <v>1471.94</v>
      </c>
      <c r="L1785" s="145">
        <v>1469.7</v>
      </c>
      <c r="M1785" s="145">
        <v>1471.63</v>
      </c>
      <c r="N1785" s="145">
        <v>1476.8000000000002</v>
      </c>
      <c r="O1785" s="145">
        <v>1488.8300000000002</v>
      </c>
      <c r="P1785" s="145">
        <v>1557.22</v>
      </c>
      <c r="Q1785" s="145">
        <v>1500.0300000000002</v>
      </c>
      <c r="R1785" s="145">
        <v>1638.5800000000002</v>
      </c>
      <c r="S1785" s="145">
        <v>1691.6000000000001</v>
      </c>
      <c r="T1785" s="145">
        <v>1642.8200000000002</v>
      </c>
      <c r="U1785" s="145">
        <v>1642.75</v>
      </c>
      <c r="V1785" s="145">
        <v>1642.8300000000002</v>
      </c>
      <c r="W1785" s="145">
        <v>1656.5700000000002</v>
      </c>
      <c r="X1785" s="145">
        <v>1712.47</v>
      </c>
      <c r="Y1785" s="145">
        <v>1744.21</v>
      </c>
      <c r="Z1785" s="145">
        <v>1727.0500000000002</v>
      </c>
      <c r="AA1785" s="145">
        <v>1691.18</v>
      </c>
      <c r="AB1785" s="145">
        <v>1687.96</v>
      </c>
      <c r="AC1785" s="145">
        <v>1839.3000000000002</v>
      </c>
      <c r="AD1785" s="145">
        <v>1924.38</v>
      </c>
      <c r="AE1785" s="145">
        <v>1832.5900000000001</v>
      </c>
      <c r="AF1785" s="145">
        <v>1632.7</v>
      </c>
    </row>
    <row r="1786" spans="1:32" s="1" customFormat="1" ht="18" customHeight="1" x14ac:dyDescent="0.25">
      <c r="A1786" s="90" t="s">
        <v>107</v>
      </c>
      <c r="B1786" s="90"/>
      <c r="C1786" s="90"/>
      <c r="D1786" s="90"/>
      <c r="E1786" s="90"/>
      <c r="F1786" s="90"/>
      <c r="G1786" s="90"/>
      <c r="H1786" s="91"/>
      <c r="I1786" s="145">
        <v>1653.28</v>
      </c>
      <c r="J1786" s="145">
        <v>1498.5500000000002</v>
      </c>
      <c r="K1786" s="145">
        <v>1489.96</v>
      </c>
      <c r="L1786" s="145">
        <v>1481.4900000000002</v>
      </c>
      <c r="M1786" s="145">
        <v>1477.68</v>
      </c>
      <c r="N1786" s="145">
        <v>1477.0900000000001</v>
      </c>
      <c r="O1786" s="145">
        <v>1481.5000000000002</v>
      </c>
      <c r="P1786" s="145">
        <v>1523.0000000000002</v>
      </c>
      <c r="Q1786" s="145">
        <v>1477.4</v>
      </c>
      <c r="R1786" s="145">
        <v>1555.2500000000002</v>
      </c>
      <c r="S1786" s="145">
        <v>1617.8500000000001</v>
      </c>
      <c r="T1786" s="145">
        <v>1646.0900000000001</v>
      </c>
      <c r="U1786" s="145">
        <v>1644.5700000000002</v>
      </c>
      <c r="V1786" s="145">
        <v>1644.8400000000001</v>
      </c>
      <c r="W1786" s="145">
        <v>1644.94</v>
      </c>
      <c r="X1786" s="145">
        <v>1636.3600000000001</v>
      </c>
      <c r="Y1786" s="145">
        <v>1636.67</v>
      </c>
      <c r="Z1786" s="145">
        <v>1636.3400000000001</v>
      </c>
      <c r="AA1786" s="145">
        <v>1643.47</v>
      </c>
      <c r="AB1786" s="145">
        <v>1641.8400000000001</v>
      </c>
      <c r="AC1786" s="145">
        <v>1772.38</v>
      </c>
      <c r="AD1786" s="145">
        <v>1758.3400000000001</v>
      </c>
      <c r="AE1786" s="145">
        <v>1639.8600000000001</v>
      </c>
      <c r="AF1786" s="145">
        <v>1485.8000000000002</v>
      </c>
    </row>
    <row r="1787" spans="1:32" s="1" customFormat="1" ht="18" customHeight="1" x14ac:dyDescent="0.25">
      <c r="A1787" s="90" t="s">
        <v>108</v>
      </c>
      <c r="B1787" s="90"/>
      <c r="C1787" s="90"/>
      <c r="D1787" s="90"/>
      <c r="E1787" s="90"/>
      <c r="F1787" s="90"/>
      <c r="G1787" s="90"/>
      <c r="H1787" s="91"/>
      <c r="I1787" s="145">
        <v>1535.41</v>
      </c>
      <c r="J1787" s="145">
        <v>1496.8700000000001</v>
      </c>
      <c r="K1787" s="145">
        <v>1482.64</v>
      </c>
      <c r="L1787" s="145">
        <v>1477.9</v>
      </c>
      <c r="M1787" s="145">
        <v>1476.7700000000002</v>
      </c>
      <c r="N1787" s="145">
        <v>1477.43</v>
      </c>
      <c r="O1787" s="145">
        <v>1473.0600000000002</v>
      </c>
      <c r="P1787" s="145">
        <v>1492.41</v>
      </c>
      <c r="Q1787" s="145">
        <v>1477.89</v>
      </c>
      <c r="R1787" s="145">
        <v>1521.89</v>
      </c>
      <c r="S1787" s="145">
        <v>1572.74</v>
      </c>
      <c r="T1787" s="145">
        <v>1603.29</v>
      </c>
      <c r="U1787" s="145">
        <v>1604.9</v>
      </c>
      <c r="V1787" s="145">
        <v>1605.1200000000001</v>
      </c>
      <c r="W1787" s="145">
        <v>1622.6100000000001</v>
      </c>
      <c r="X1787" s="145">
        <v>1625.3100000000002</v>
      </c>
      <c r="Y1787" s="145">
        <v>1626.0800000000002</v>
      </c>
      <c r="Z1787" s="145">
        <v>1625.71</v>
      </c>
      <c r="AA1787" s="145">
        <v>1602.21</v>
      </c>
      <c r="AB1787" s="145">
        <v>1593.8200000000002</v>
      </c>
      <c r="AC1787" s="145">
        <v>1744.16</v>
      </c>
      <c r="AD1787" s="145">
        <v>1735.18</v>
      </c>
      <c r="AE1787" s="145">
        <v>1609.0600000000002</v>
      </c>
      <c r="AF1787" s="145">
        <v>1476.5200000000002</v>
      </c>
    </row>
    <row r="1788" spans="1:32" s="1" customFormat="1" ht="18" customHeight="1" x14ac:dyDescent="0.25">
      <c r="A1788" s="90" t="s">
        <v>109</v>
      </c>
      <c r="B1788" s="90"/>
      <c r="C1788" s="90"/>
      <c r="D1788" s="90"/>
      <c r="E1788" s="90"/>
      <c r="F1788" s="90"/>
      <c r="G1788" s="90"/>
      <c r="H1788" s="91"/>
      <c r="I1788" s="145">
        <v>1529.3700000000001</v>
      </c>
      <c r="J1788" s="145">
        <v>1489.19</v>
      </c>
      <c r="K1788" s="145">
        <v>1478.94</v>
      </c>
      <c r="L1788" s="145">
        <v>1474.73</v>
      </c>
      <c r="M1788" s="145">
        <v>1475.97</v>
      </c>
      <c r="N1788" s="145">
        <v>1475.7</v>
      </c>
      <c r="O1788" s="145">
        <v>1481.38</v>
      </c>
      <c r="P1788" s="145">
        <v>1513.23</v>
      </c>
      <c r="Q1788" s="145">
        <v>1478.0000000000002</v>
      </c>
      <c r="R1788" s="145">
        <v>1550.38</v>
      </c>
      <c r="S1788" s="145">
        <v>1620.3700000000001</v>
      </c>
      <c r="T1788" s="145">
        <v>1633.45</v>
      </c>
      <c r="U1788" s="145">
        <v>1621.3000000000002</v>
      </c>
      <c r="V1788" s="145">
        <v>1623.39</v>
      </c>
      <c r="W1788" s="145">
        <v>1623.43</v>
      </c>
      <c r="X1788" s="145">
        <v>1629.54</v>
      </c>
      <c r="Y1788" s="145">
        <v>1624.97</v>
      </c>
      <c r="Z1788" s="145">
        <v>1603.23</v>
      </c>
      <c r="AA1788" s="145">
        <v>1601.03</v>
      </c>
      <c r="AB1788" s="145">
        <v>1583.0600000000002</v>
      </c>
      <c r="AC1788" s="145">
        <v>1672.92</v>
      </c>
      <c r="AD1788" s="145">
        <v>1687.0900000000001</v>
      </c>
      <c r="AE1788" s="145">
        <v>1582.99</v>
      </c>
      <c r="AF1788" s="145">
        <v>1480.5000000000002</v>
      </c>
    </row>
    <row r="1789" spans="1:32" s="1" customFormat="1" ht="18" customHeight="1" x14ac:dyDescent="0.25">
      <c r="A1789" s="90" t="s">
        <v>110</v>
      </c>
      <c r="B1789" s="90"/>
      <c r="C1789" s="90"/>
      <c r="D1789" s="90"/>
      <c r="E1789" s="90"/>
      <c r="F1789" s="90"/>
      <c r="G1789" s="90"/>
      <c r="H1789" s="91"/>
      <c r="I1789" s="145">
        <v>1544.08</v>
      </c>
      <c r="J1789" s="145">
        <v>1482.19</v>
      </c>
      <c r="K1789" s="145">
        <v>1470.7800000000002</v>
      </c>
      <c r="L1789" s="145">
        <v>1470.92</v>
      </c>
      <c r="M1789" s="145">
        <v>1476.19</v>
      </c>
      <c r="N1789" s="145">
        <v>1476.7800000000002</v>
      </c>
      <c r="O1789" s="145">
        <v>1481.2</v>
      </c>
      <c r="P1789" s="145">
        <v>1525.2900000000002</v>
      </c>
      <c r="Q1789" s="145">
        <v>1477.8400000000001</v>
      </c>
      <c r="R1789" s="145">
        <v>1563.24</v>
      </c>
      <c r="S1789" s="145">
        <v>1645.1100000000001</v>
      </c>
      <c r="T1789" s="145">
        <v>1668.17</v>
      </c>
      <c r="U1789" s="145">
        <v>1655.0500000000002</v>
      </c>
      <c r="V1789" s="145">
        <v>1660.3700000000001</v>
      </c>
      <c r="W1789" s="145">
        <v>1653.6100000000001</v>
      </c>
      <c r="X1789" s="145">
        <v>1655.46</v>
      </c>
      <c r="Y1789" s="145">
        <v>1655.1000000000001</v>
      </c>
      <c r="Z1789" s="145">
        <v>1630.1100000000001</v>
      </c>
      <c r="AA1789" s="145">
        <v>1621.45</v>
      </c>
      <c r="AB1789" s="145">
        <v>1605.5</v>
      </c>
      <c r="AC1789" s="145">
        <v>1715.28</v>
      </c>
      <c r="AD1789" s="145">
        <v>1719.5600000000002</v>
      </c>
      <c r="AE1789" s="145">
        <v>1611.3000000000002</v>
      </c>
      <c r="AF1789" s="145">
        <v>1481.3300000000002</v>
      </c>
    </row>
    <row r="1790" spans="1:32" s="1" customFormat="1" ht="18" customHeight="1" x14ac:dyDescent="0.25">
      <c r="A1790" s="90" t="s">
        <v>111</v>
      </c>
      <c r="B1790" s="90"/>
      <c r="C1790" s="90"/>
      <c r="D1790" s="90"/>
      <c r="E1790" s="90"/>
      <c r="F1790" s="90"/>
      <c r="G1790" s="90"/>
      <c r="H1790" s="91"/>
      <c r="I1790" s="145">
        <v>1544.1200000000003</v>
      </c>
      <c r="J1790" s="145">
        <v>1483.3500000000001</v>
      </c>
      <c r="K1790" s="145">
        <v>1471.21</v>
      </c>
      <c r="L1790" s="145">
        <v>1471.3500000000001</v>
      </c>
      <c r="M1790" s="145">
        <v>1476.13</v>
      </c>
      <c r="N1790" s="145">
        <v>1476.65</v>
      </c>
      <c r="O1790" s="145">
        <v>1480.72</v>
      </c>
      <c r="P1790" s="145">
        <v>1524.2900000000002</v>
      </c>
      <c r="Q1790" s="145">
        <v>1477.8600000000001</v>
      </c>
      <c r="R1790" s="145">
        <v>1561.49</v>
      </c>
      <c r="S1790" s="145">
        <v>1629.44</v>
      </c>
      <c r="T1790" s="145">
        <v>1638.6100000000001</v>
      </c>
      <c r="U1790" s="145">
        <v>1627.3100000000002</v>
      </c>
      <c r="V1790" s="145">
        <v>1631.26</v>
      </c>
      <c r="W1790" s="145">
        <v>1633.23</v>
      </c>
      <c r="X1790" s="145">
        <v>1643.47</v>
      </c>
      <c r="Y1790" s="145">
        <v>1646.91</v>
      </c>
      <c r="Z1790" s="145">
        <v>1612.65</v>
      </c>
      <c r="AA1790" s="145">
        <v>1606.98</v>
      </c>
      <c r="AB1790" s="145">
        <v>1602.3300000000002</v>
      </c>
      <c r="AC1790" s="145">
        <v>1707.41</v>
      </c>
      <c r="AD1790" s="145">
        <v>1695.51</v>
      </c>
      <c r="AE1790" s="145">
        <v>1599.5800000000002</v>
      </c>
      <c r="AF1790" s="145">
        <v>1481.0900000000001</v>
      </c>
    </row>
    <row r="1791" spans="1:32" s="1" customFormat="1" ht="18" customHeight="1" x14ac:dyDescent="0.25">
      <c r="A1791" s="90" t="s">
        <v>112</v>
      </c>
      <c r="B1791" s="90"/>
      <c r="C1791" s="90"/>
      <c r="D1791" s="90"/>
      <c r="E1791" s="90"/>
      <c r="F1791" s="90"/>
      <c r="G1791" s="90"/>
      <c r="H1791" s="91"/>
      <c r="I1791" s="145">
        <v>1541.5500000000002</v>
      </c>
      <c r="J1791" s="145">
        <v>1480.5400000000002</v>
      </c>
      <c r="K1791" s="145">
        <v>1470.8600000000001</v>
      </c>
      <c r="L1791" s="145">
        <v>1470.97</v>
      </c>
      <c r="M1791" s="145">
        <v>1475.8500000000001</v>
      </c>
      <c r="N1791" s="145">
        <v>1477.5100000000002</v>
      </c>
      <c r="O1791" s="145">
        <v>1479.7600000000002</v>
      </c>
      <c r="P1791" s="145">
        <v>1530.14</v>
      </c>
      <c r="Q1791" s="145">
        <v>1477.94</v>
      </c>
      <c r="R1791" s="145">
        <v>1563.23</v>
      </c>
      <c r="S1791" s="145">
        <v>1608.64</v>
      </c>
      <c r="T1791" s="145">
        <v>1630.3200000000002</v>
      </c>
      <c r="U1791" s="145">
        <v>1630.28</v>
      </c>
      <c r="V1791" s="145">
        <v>1652.15</v>
      </c>
      <c r="W1791" s="145">
        <v>1657.5800000000002</v>
      </c>
      <c r="X1791" s="145">
        <v>1658.79</v>
      </c>
      <c r="Y1791" s="145">
        <v>1662.0500000000002</v>
      </c>
      <c r="Z1791" s="145">
        <v>1614.8400000000001</v>
      </c>
      <c r="AA1791" s="145">
        <v>1571.79</v>
      </c>
      <c r="AB1791" s="145">
        <v>1575.1200000000001</v>
      </c>
      <c r="AC1791" s="145">
        <v>1672.22</v>
      </c>
      <c r="AD1791" s="145">
        <v>1663.77</v>
      </c>
      <c r="AE1791" s="145">
        <v>1563.92</v>
      </c>
      <c r="AF1791" s="145">
        <v>1476.63</v>
      </c>
    </row>
    <row r="1792" spans="1:32" s="1" customFormat="1" ht="18" customHeight="1" x14ac:dyDescent="0.25">
      <c r="A1792" s="90" t="s">
        <v>113</v>
      </c>
      <c r="B1792" s="90"/>
      <c r="C1792" s="90"/>
      <c r="D1792" s="90"/>
      <c r="E1792" s="90"/>
      <c r="F1792" s="90"/>
      <c r="G1792" s="90"/>
      <c r="H1792" s="91"/>
      <c r="I1792" s="145">
        <v>1541.3600000000001</v>
      </c>
      <c r="J1792" s="145">
        <v>1484.5400000000002</v>
      </c>
      <c r="K1792" s="145">
        <v>1474.7900000000002</v>
      </c>
      <c r="L1792" s="145">
        <v>1470.9</v>
      </c>
      <c r="M1792" s="145">
        <v>1475.72</v>
      </c>
      <c r="N1792" s="145">
        <v>1477.3400000000001</v>
      </c>
      <c r="O1792" s="145">
        <v>1479.8200000000002</v>
      </c>
      <c r="P1792" s="145">
        <v>1528.5500000000002</v>
      </c>
      <c r="Q1792" s="145">
        <v>1483.2</v>
      </c>
      <c r="R1792" s="145">
        <v>1557.95</v>
      </c>
      <c r="S1792" s="145">
        <v>1602.53</v>
      </c>
      <c r="T1792" s="145">
        <v>1623.48</v>
      </c>
      <c r="U1792" s="145">
        <v>1623.71</v>
      </c>
      <c r="V1792" s="145">
        <v>1625.5</v>
      </c>
      <c r="W1792" s="145">
        <v>1627.48</v>
      </c>
      <c r="X1792" s="145">
        <v>1606.51</v>
      </c>
      <c r="Y1792" s="145">
        <v>1638.75</v>
      </c>
      <c r="Z1792" s="145">
        <v>1595.3200000000002</v>
      </c>
      <c r="AA1792" s="145">
        <v>1579.71</v>
      </c>
      <c r="AB1792" s="145">
        <v>1607.78</v>
      </c>
      <c r="AC1792" s="145">
        <v>1716.65</v>
      </c>
      <c r="AD1792" s="145">
        <v>1710.8300000000002</v>
      </c>
      <c r="AE1792" s="145">
        <v>1628.65</v>
      </c>
      <c r="AF1792" s="145">
        <v>1483.5300000000002</v>
      </c>
    </row>
    <row r="1793" spans="1:32" s="1" customFormat="1" ht="18" customHeight="1" x14ac:dyDescent="0.2">
      <c r="A1793" s="29"/>
      <c r="B1793" s="29"/>
      <c r="C1793" s="29"/>
      <c r="D1793" s="29"/>
      <c r="E1793" s="29"/>
      <c r="F1793" s="29"/>
      <c r="G1793" s="29"/>
      <c r="H1793" s="29"/>
      <c r="I1793" s="30"/>
      <c r="J1793" s="30"/>
      <c r="K1793" s="30"/>
      <c r="L1793" s="30"/>
      <c r="M1793" s="30"/>
      <c r="N1793" s="30"/>
      <c r="O1793" s="30"/>
      <c r="P1793" s="30"/>
      <c r="Q1793" s="30"/>
      <c r="R1793" s="30"/>
      <c r="S1793" s="30"/>
      <c r="T1793" s="30"/>
      <c r="U1793" s="30"/>
      <c r="V1793" s="30"/>
      <c r="W1793" s="30"/>
      <c r="X1793" s="30"/>
      <c r="Y1793" s="30"/>
      <c r="Z1793" s="30"/>
      <c r="AA1793" s="30"/>
      <c r="AB1793" s="30"/>
      <c r="AC1793" s="30"/>
      <c r="AD1793" s="30"/>
      <c r="AE1793" s="30"/>
      <c r="AF1793" s="30"/>
    </row>
    <row r="1794" spans="1:32" s="1" customFormat="1" ht="18" customHeight="1" x14ac:dyDescent="0.25">
      <c r="A1794" s="6"/>
      <c r="B1794" s="6"/>
      <c r="C1794" s="6"/>
      <c r="D1794" s="6"/>
      <c r="E1794" s="6"/>
      <c r="F1794" s="6"/>
      <c r="G1794" s="6"/>
      <c r="H1794" s="6"/>
      <c r="I1794" s="6"/>
      <c r="J1794" s="6"/>
      <c r="K1794" s="6"/>
      <c r="L1794" s="6"/>
      <c r="M1794" s="6"/>
      <c r="N1794" s="6"/>
      <c r="O1794" s="6"/>
      <c r="P1794" s="6"/>
      <c r="Q1794" s="6"/>
      <c r="R1794" s="6"/>
      <c r="S1794" s="6"/>
      <c r="T1794" s="6"/>
      <c r="U1794" s="6"/>
      <c r="V1794" s="6"/>
      <c r="W1794" s="6"/>
      <c r="X1794" s="6"/>
      <c r="Y1794" s="6"/>
      <c r="Z1794" s="6"/>
      <c r="AA1794" s="6"/>
      <c r="AB1794" s="6"/>
      <c r="AC1794" s="6"/>
      <c r="AD1794" s="6"/>
      <c r="AE1794" s="6"/>
      <c r="AF1794" s="6"/>
    </row>
    <row r="1795" spans="1:32" s="1" customFormat="1" ht="18" customHeight="1" x14ac:dyDescent="0.25">
      <c r="A1795" s="92" t="s">
        <v>58</v>
      </c>
      <c r="B1795" s="92"/>
      <c r="C1795" s="92"/>
      <c r="D1795" s="92"/>
      <c r="E1795" s="92"/>
      <c r="F1795" s="92"/>
      <c r="G1795" s="92"/>
      <c r="H1795" s="93"/>
      <c r="I1795" s="51"/>
      <c r="J1795" s="52"/>
      <c r="K1795" s="53"/>
      <c r="L1795" s="53"/>
      <c r="M1795" s="53" t="s">
        <v>132</v>
      </c>
      <c r="N1795" s="53"/>
      <c r="O1795" s="53"/>
      <c r="P1795" s="53"/>
      <c r="Q1795" s="53"/>
      <c r="R1795" s="53"/>
      <c r="S1795" s="53"/>
      <c r="T1795" s="53"/>
      <c r="U1795" s="54"/>
      <c r="V1795" s="54"/>
      <c r="W1795" s="54"/>
      <c r="X1795" s="54"/>
      <c r="Y1795" s="54"/>
      <c r="Z1795" s="54"/>
      <c r="AA1795" s="54"/>
      <c r="AB1795" s="54"/>
      <c r="AC1795" s="55"/>
      <c r="AD1795" s="54"/>
      <c r="AE1795" s="54"/>
      <c r="AF1795" s="54"/>
    </row>
    <row r="1796" spans="1:32" s="1" customFormat="1" ht="18" customHeight="1" x14ac:dyDescent="0.25">
      <c r="A1796" s="100"/>
      <c r="B1796" s="100"/>
      <c r="C1796" s="100"/>
      <c r="D1796" s="100"/>
      <c r="E1796" s="100"/>
      <c r="F1796" s="100"/>
      <c r="G1796" s="100"/>
      <c r="H1796" s="101"/>
      <c r="I1796" s="56"/>
      <c r="J1796" s="57"/>
      <c r="K1796" s="58"/>
      <c r="L1796" s="58"/>
      <c r="M1796" s="58" t="s">
        <v>142</v>
      </c>
      <c r="N1796" s="58"/>
      <c r="O1796" s="58"/>
      <c r="P1796" s="58"/>
      <c r="Q1796" s="58"/>
      <c r="R1796" s="58"/>
      <c r="S1796" s="58"/>
      <c r="T1796" s="58"/>
      <c r="U1796" s="59"/>
      <c r="V1796" s="59"/>
      <c r="W1796" s="59"/>
      <c r="X1796" s="59"/>
      <c r="Y1796" s="59"/>
      <c r="Z1796" s="59"/>
      <c r="AA1796" s="59"/>
      <c r="AB1796" s="59"/>
      <c r="AC1796" s="60"/>
      <c r="AD1796" s="59"/>
      <c r="AE1796" s="59"/>
      <c r="AF1796" s="59"/>
    </row>
    <row r="1797" spans="1:32" s="1" customFormat="1" ht="18" customHeight="1" x14ac:dyDescent="0.2">
      <c r="A1797" s="100"/>
      <c r="B1797" s="100"/>
      <c r="C1797" s="100"/>
      <c r="D1797" s="100"/>
      <c r="E1797" s="100"/>
      <c r="F1797" s="100"/>
      <c r="G1797" s="100"/>
      <c r="H1797" s="101"/>
      <c r="I1797" s="61"/>
      <c r="J1797" s="62"/>
      <c r="K1797" s="62"/>
      <c r="L1797" s="62"/>
      <c r="M1797" s="62"/>
      <c r="N1797" s="62"/>
      <c r="O1797" s="62"/>
      <c r="P1797" s="62"/>
      <c r="Q1797" s="62"/>
      <c r="R1797" s="62"/>
      <c r="S1797" s="62"/>
      <c r="T1797" s="62"/>
      <c r="U1797" s="62"/>
      <c r="V1797" s="62"/>
      <c r="W1797" s="62"/>
      <c r="X1797" s="62"/>
      <c r="Y1797" s="62"/>
      <c r="Z1797" s="62"/>
      <c r="AA1797" s="62"/>
      <c r="AB1797" s="62"/>
      <c r="AC1797" s="62"/>
      <c r="AD1797" s="62"/>
      <c r="AE1797" s="62"/>
      <c r="AF1797" s="62"/>
    </row>
    <row r="1798" spans="1:32" s="1" customFormat="1" ht="30" customHeight="1" x14ac:dyDescent="0.2">
      <c r="A1798" s="94"/>
      <c r="B1798" s="94"/>
      <c r="C1798" s="94"/>
      <c r="D1798" s="94"/>
      <c r="E1798" s="94"/>
      <c r="F1798" s="94"/>
      <c r="G1798" s="94"/>
      <c r="H1798" s="95"/>
      <c r="I1798" s="31" t="s">
        <v>59</v>
      </c>
      <c r="J1798" s="31" t="s">
        <v>60</v>
      </c>
      <c r="K1798" s="31" t="s">
        <v>61</v>
      </c>
      <c r="L1798" s="31" t="s">
        <v>62</v>
      </c>
      <c r="M1798" s="31" t="s">
        <v>63</v>
      </c>
      <c r="N1798" s="31" t="s">
        <v>64</v>
      </c>
      <c r="O1798" s="31" t="s">
        <v>65</v>
      </c>
      <c r="P1798" s="31" t="s">
        <v>66</v>
      </c>
      <c r="Q1798" s="31" t="s">
        <v>67</v>
      </c>
      <c r="R1798" s="31" t="s">
        <v>68</v>
      </c>
      <c r="S1798" s="31" t="s">
        <v>69</v>
      </c>
      <c r="T1798" s="31" t="s">
        <v>70</v>
      </c>
      <c r="U1798" s="31" t="s">
        <v>71</v>
      </c>
      <c r="V1798" s="31" t="s">
        <v>72</v>
      </c>
      <c r="W1798" s="31" t="s">
        <v>73</v>
      </c>
      <c r="X1798" s="31" t="s">
        <v>74</v>
      </c>
      <c r="Y1798" s="31" t="s">
        <v>75</v>
      </c>
      <c r="Z1798" s="31" t="s">
        <v>76</v>
      </c>
      <c r="AA1798" s="31" t="s">
        <v>77</v>
      </c>
      <c r="AB1798" s="31" t="s">
        <v>78</v>
      </c>
      <c r="AC1798" s="31" t="s">
        <v>79</v>
      </c>
      <c r="AD1798" s="31" t="s">
        <v>80</v>
      </c>
      <c r="AE1798" s="31" t="s">
        <v>81</v>
      </c>
      <c r="AF1798" s="31" t="s">
        <v>82</v>
      </c>
    </row>
    <row r="1799" spans="1:32" s="1" customFormat="1" ht="18" customHeight="1" x14ac:dyDescent="0.25">
      <c r="A1799" s="90" t="s">
        <v>83</v>
      </c>
      <c r="B1799" s="90"/>
      <c r="C1799" s="90"/>
      <c r="D1799" s="90"/>
      <c r="E1799" s="90"/>
      <c r="F1799" s="90"/>
      <c r="G1799" s="90"/>
      <c r="H1799" s="91"/>
      <c r="I1799" s="145">
        <v>1938.52</v>
      </c>
      <c r="J1799" s="145">
        <v>1930.8600000000001</v>
      </c>
      <c r="K1799" s="145">
        <v>1930.96</v>
      </c>
      <c r="L1799" s="145">
        <v>1930.5900000000001</v>
      </c>
      <c r="M1799" s="145">
        <v>1930.7000000000003</v>
      </c>
      <c r="N1799" s="145">
        <v>1930.7900000000002</v>
      </c>
      <c r="O1799" s="145">
        <v>1930.0300000000002</v>
      </c>
      <c r="P1799" s="145">
        <v>1936.48</v>
      </c>
      <c r="Q1799" s="145">
        <v>1931.1000000000001</v>
      </c>
      <c r="R1799" s="145">
        <v>1936</v>
      </c>
      <c r="S1799" s="145">
        <v>1963.44</v>
      </c>
      <c r="T1799" s="145">
        <v>1975.0500000000002</v>
      </c>
      <c r="U1799" s="145">
        <v>1965.1800000000003</v>
      </c>
      <c r="V1799" s="145">
        <v>1965.13</v>
      </c>
      <c r="W1799" s="145">
        <v>1989.85</v>
      </c>
      <c r="X1799" s="145">
        <v>1995.73</v>
      </c>
      <c r="Y1799" s="145">
        <v>1980.5500000000002</v>
      </c>
      <c r="Z1799" s="145">
        <v>1931.02</v>
      </c>
      <c r="AA1799" s="145">
        <v>1931.27</v>
      </c>
      <c r="AB1799" s="145">
        <v>1931.8500000000001</v>
      </c>
      <c r="AC1799" s="145">
        <v>2005.0600000000004</v>
      </c>
      <c r="AD1799" s="145">
        <v>1997.69</v>
      </c>
      <c r="AE1799" s="145">
        <v>1929.5</v>
      </c>
      <c r="AF1799" s="145">
        <v>1929.5100000000002</v>
      </c>
    </row>
    <row r="1800" spans="1:32" s="1" customFormat="1" ht="18" customHeight="1" x14ac:dyDescent="0.25">
      <c r="A1800" s="90" t="s">
        <v>84</v>
      </c>
      <c r="B1800" s="90"/>
      <c r="C1800" s="90"/>
      <c r="D1800" s="90"/>
      <c r="E1800" s="90"/>
      <c r="F1800" s="90"/>
      <c r="G1800" s="90"/>
      <c r="H1800" s="91"/>
      <c r="I1800" s="145">
        <v>1941.1000000000001</v>
      </c>
      <c r="J1800" s="145">
        <v>1929.8300000000002</v>
      </c>
      <c r="K1800" s="145">
        <v>1928.8700000000001</v>
      </c>
      <c r="L1800" s="145">
        <v>1930.75</v>
      </c>
      <c r="M1800" s="145">
        <v>1930.8100000000002</v>
      </c>
      <c r="N1800" s="145">
        <v>1930.7600000000002</v>
      </c>
      <c r="O1800" s="145">
        <v>1929.9300000000003</v>
      </c>
      <c r="P1800" s="145">
        <v>1943.23</v>
      </c>
      <c r="Q1800" s="145">
        <v>1931.6100000000001</v>
      </c>
      <c r="R1800" s="145">
        <v>1938.3600000000001</v>
      </c>
      <c r="S1800" s="145">
        <v>2030.63</v>
      </c>
      <c r="T1800" s="145">
        <v>2031.96</v>
      </c>
      <c r="U1800" s="145">
        <v>2031.38</v>
      </c>
      <c r="V1800" s="145">
        <v>2032.0200000000002</v>
      </c>
      <c r="W1800" s="145">
        <v>2059.04</v>
      </c>
      <c r="X1800" s="145">
        <v>2043.0700000000002</v>
      </c>
      <c r="Y1800" s="145">
        <v>2031.88</v>
      </c>
      <c r="Z1800" s="145">
        <v>2003.2800000000002</v>
      </c>
      <c r="AA1800" s="145">
        <v>1969.4900000000002</v>
      </c>
      <c r="AB1800" s="145">
        <v>1949.2900000000002</v>
      </c>
      <c r="AC1800" s="145">
        <v>2019.88</v>
      </c>
      <c r="AD1800" s="145">
        <v>2082.31</v>
      </c>
      <c r="AE1800" s="145">
        <v>1930.5700000000002</v>
      </c>
      <c r="AF1800" s="145">
        <v>1929.64</v>
      </c>
    </row>
    <row r="1801" spans="1:32" s="1" customFormat="1" ht="18" customHeight="1" x14ac:dyDescent="0.25">
      <c r="A1801" s="90" t="s">
        <v>85</v>
      </c>
      <c r="B1801" s="90"/>
      <c r="C1801" s="90"/>
      <c r="D1801" s="90"/>
      <c r="E1801" s="90"/>
      <c r="F1801" s="90"/>
      <c r="G1801" s="90"/>
      <c r="H1801" s="91"/>
      <c r="I1801" s="145">
        <v>1937.44</v>
      </c>
      <c r="J1801" s="145">
        <v>1929.0500000000002</v>
      </c>
      <c r="K1801" s="145">
        <v>1928.4</v>
      </c>
      <c r="L1801" s="145">
        <v>1930.92</v>
      </c>
      <c r="M1801" s="145">
        <v>1930.9700000000003</v>
      </c>
      <c r="N1801" s="145">
        <v>1931.0100000000002</v>
      </c>
      <c r="O1801" s="145">
        <v>1930.1600000000003</v>
      </c>
      <c r="P1801" s="145">
        <v>1935.88</v>
      </c>
      <c r="Q1801" s="145">
        <v>1931.02</v>
      </c>
      <c r="R1801" s="145">
        <v>1937.4100000000003</v>
      </c>
      <c r="S1801" s="145">
        <v>2020.0400000000002</v>
      </c>
      <c r="T1801" s="145">
        <v>2027.8200000000002</v>
      </c>
      <c r="U1801" s="145">
        <v>2028.0900000000001</v>
      </c>
      <c r="V1801" s="145">
        <v>2030.0600000000002</v>
      </c>
      <c r="W1801" s="145">
        <v>2055.46</v>
      </c>
      <c r="X1801" s="145">
        <v>2040.18</v>
      </c>
      <c r="Y1801" s="145">
        <v>2030.5200000000002</v>
      </c>
      <c r="Z1801" s="145">
        <v>2002.6800000000003</v>
      </c>
      <c r="AA1801" s="145">
        <v>1971.48</v>
      </c>
      <c r="AB1801" s="145">
        <v>1950.89</v>
      </c>
      <c r="AC1801" s="145">
        <v>2036.44</v>
      </c>
      <c r="AD1801" s="145">
        <v>2076.0300000000002</v>
      </c>
      <c r="AE1801" s="145">
        <v>1930.2400000000002</v>
      </c>
      <c r="AF1801" s="145">
        <v>1930.1600000000003</v>
      </c>
    </row>
    <row r="1802" spans="1:32" s="1" customFormat="1" ht="18" customHeight="1" x14ac:dyDescent="0.25">
      <c r="A1802" s="90" t="s">
        <v>86</v>
      </c>
      <c r="B1802" s="90"/>
      <c r="C1802" s="90"/>
      <c r="D1802" s="90"/>
      <c r="E1802" s="90"/>
      <c r="F1802" s="90"/>
      <c r="G1802" s="90"/>
      <c r="H1802" s="91"/>
      <c r="I1802" s="145">
        <v>1970.9</v>
      </c>
      <c r="J1802" s="145">
        <v>1933.6800000000003</v>
      </c>
      <c r="K1802" s="145">
        <v>1932.4</v>
      </c>
      <c r="L1802" s="145">
        <v>1929.71</v>
      </c>
      <c r="M1802" s="145">
        <v>1930.9300000000003</v>
      </c>
      <c r="N1802" s="145">
        <v>1931.02</v>
      </c>
      <c r="O1802" s="145">
        <v>1930.5800000000002</v>
      </c>
      <c r="P1802" s="145">
        <v>1932.88</v>
      </c>
      <c r="Q1802" s="145">
        <v>1931.3700000000001</v>
      </c>
      <c r="R1802" s="145">
        <v>1937.4500000000003</v>
      </c>
      <c r="S1802" s="145">
        <v>2014.2500000000002</v>
      </c>
      <c r="T1802" s="145">
        <v>2024.8400000000001</v>
      </c>
      <c r="U1802" s="145">
        <v>2025.6100000000001</v>
      </c>
      <c r="V1802" s="145">
        <v>2027.0000000000002</v>
      </c>
      <c r="W1802" s="145">
        <v>2027.2800000000002</v>
      </c>
      <c r="X1802" s="145">
        <v>2027.91</v>
      </c>
      <c r="Y1802" s="145">
        <v>2027.3100000000002</v>
      </c>
      <c r="Z1802" s="145">
        <v>1999.8000000000002</v>
      </c>
      <c r="AA1802" s="145">
        <v>1970.14</v>
      </c>
      <c r="AB1802" s="145">
        <v>1957.3600000000001</v>
      </c>
      <c r="AC1802" s="145">
        <v>2074.2200000000003</v>
      </c>
      <c r="AD1802" s="145">
        <v>2078.59</v>
      </c>
      <c r="AE1802" s="145">
        <v>1949.38</v>
      </c>
      <c r="AF1802" s="145">
        <v>1930.3700000000001</v>
      </c>
    </row>
    <row r="1803" spans="1:32" s="1" customFormat="1" ht="18" customHeight="1" x14ac:dyDescent="0.25">
      <c r="A1803" s="90" t="s">
        <v>87</v>
      </c>
      <c r="B1803" s="90"/>
      <c r="C1803" s="90"/>
      <c r="D1803" s="90"/>
      <c r="E1803" s="90"/>
      <c r="F1803" s="90"/>
      <c r="G1803" s="90"/>
      <c r="H1803" s="91"/>
      <c r="I1803" s="145">
        <v>1951.3000000000002</v>
      </c>
      <c r="J1803" s="145">
        <v>1933.8000000000002</v>
      </c>
      <c r="K1803" s="145">
        <v>1931.5300000000002</v>
      </c>
      <c r="L1803" s="145">
        <v>1930.44</v>
      </c>
      <c r="M1803" s="145">
        <v>1931.1800000000003</v>
      </c>
      <c r="N1803" s="145">
        <v>1931.23</v>
      </c>
      <c r="O1803" s="145">
        <v>1930.44</v>
      </c>
      <c r="P1803" s="145">
        <v>1932.02</v>
      </c>
      <c r="Q1803" s="145">
        <v>1931.52</v>
      </c>
      <c r="R1803" s="145">
        <v>1935.6200000000001</v>
      </c>
      <c r="S1803" s="145">
        <v>2004.13</v>
      </c>
      <c r="T1803" s="145">
        <v>2022.63</v>
      </c>
      <c r="U1803" s="145">
        <v>2023.0900000000001</v>
      </c>
      <c r="V1803" s="145">
        <v>2023.7900000000002</v>
      </c>
      <c r="W1803" s="145">
        <v>2025.4700000000003</v>
      </c>
      <c r="X1803" s="145">
        <v>2025.44</v>
      </c>
      <c r="Y1803" s="145">
        <v>2025.3400000000001</v>
      </c>
      <c r="Z1803" s="145">
        <v>1998.0600000000002</v>
      </c>
      <c r="AA1803" s="145">
        <v>1969.1100000000001</v>
      </c>
      <c r="AB1803" s="145">
        <v>1955.64</v>
      </c>
      <c r="AC1803" s="145">
        <v>2068.9</v>
      </c>
      <c r="AD1803" s="145">
        <v>2074.21</v>
      </c>
      <c r="AE1803" s="145">
        <v>1946.92</v>
      </c>
      <c r="AF1803" s="145">
        <v>1930.0400000000002</v>
      </c>
    </row>
    <row r="1804" spans="1:32" s="1" customFormat="1" ht="18" customHeight="1" x14ac:dyDescent="0.25">
      <c r="A1804" s="90" t="s">
        <v>88</v>
      </c>
      <c r="B1804" s="90"/>
      <c r="C1804" s="90"/>
      <c r="D1804" s="90"/>
      <c r="E1804" s="90"/>
      <c r="F1804" s="90"/>
      <c r="G1804" s="90"/>
      <c r="H1804" s="91"/>
      <c r="I1804" s="145">
        <v>1951.98</v>
      </c>
      <c r="J1804" s="145">
        <v>1934.0300000000002</v>
      </c>
      <c r="K1804" s="145">
        <v>1933.0800000000002</v>
      </c>
      <c r="L1804" s="145">
        <v>1931</v>
      </c>
      <c r="M1804" s="145">
        <v>1931.0400000000002</v>
      </c>
      <c r="N1804" s="145">
        <v>1931.0500000000002</v>
      </c>
      <c r="O1804" s="145">
        <v>1930.21</v>
      </c>
      <c r="P1804" s="145">
        <v>1957.5100000000002</v>
      </c>
      <c r="Q1804" s="145">
        <v>1931.3200000000002</v>
      </c>
      <c r="R1804" s="145">
        <v>1965.3700000000001</v>
      </c>
      <c r="S1804" s="145">
        <v>2049.5300000000002</v>
      </c>
      <c r="T1804" s="145">
        <v>2074.1999999999998</v>
      </c>
      <c r="U1804" s="145">
        <v>2074.54</v>
      </c>
      <c r="V1804" s="145">
        <v>2075.2400000000002</v>
      </c>
      <c r="W1804" s="145">
        <v>2082.0300000000002</v>
      </c>
      <c r="X1804" s="145">
        <v>2082.19</v>
      </c>
      <c r="Y1804" s="145">
        <v>2079.16</v>
      </c>
      <c r="Z1804" s="145">
        <v>2050.4</v>
      </c>
      <c r="AA1804" s="145">
        <v>2023.6000000000001</v>
      </c>
      <c r="AB1804" s="145">
        <v>1955.15</v>
      </c>
      <c r="AC1804" s="145">
        <v>2102.1</v>
      </c>
      <c r="AD1804" s="145">
        <v>2074.69</v>
      </c>
      <c r="AE1804" s="145">
        <v>1985.3300000000002</v>
      </c>
      <c r="AF1804" s="145">
        <v>1930.6100000000001</v>
      </c>
    </row>
    <row r="1805" spans="1:32" s="1" customFormat="1" ht="18" customHeight="1" x14ac:dyDescent="0.25">
      <c r="A1805" s="90" t="s">
        <v>89</v>
      </c>
      <c r="B1805" s="90"/>
      <c r="C1805" s="90"/>
      <c r="D1805" s="90"/>
      <c r="E1805" s="90"/>
      <c r="F1805" s="90"/>
      <c r="G1805" s="90"/>
      <c r="H1805" s="91"/>
      <c r="I1805" s="145">
        <v>1938.9100000000003</v>
      </c>
      <c r="J1805" s="145">
        <v>1925.9900000000002</v>
      </c>
      <c r="K1805" s="145">
        <v>1925.8600000000001</v>
      </c>
      <c r="L1805" s="145">
        <v>1928.15</v>
      </c>
      <c r="M1805" s="145">
        <v>1931.2200000000003</v>
      </c>
      <c r="N1805" s="145">
        <v>1932.2200000000003</v>
      </c>
      <c r="O1805" s="145">
        <v>1930.2600000000002</v>
      </c>
      <c r="P1805" s="145">
        <v>1950.92</v>
      </c>
      <c r="Q1805" s="145">
        <v>1931.52</v>
      </c>
      <c r="R1805" s="145">
        <v>1969.7800000000002</v>
      </c>
      <c r="S1805" s="145">
        <v>2056.33</v>
      </c>
      <c r="T1805" s="145">
        <v>2081.4</v>
      </c>
      <c r="U1805" s="145">
        <v>2080.4299999999998</v>
      </c>
      <c r="V1805" s="145">
        <v>2081.7800000000002</v>
      </c>
      <c r="W1805" s="145">
        <v>2079.61</v>
      </c>
      <c r="X1805" s="145">
        <v>2078.1799999999998</v>
      </c>
      <c r="Y1805" s="145">
        <v>2075.8000000000002</v>
      </c>
      <c r="Z1805" s="145">
        <v>2051.58</v>
      </c>
      <c r="AA1805" s="145">
        <v>2025.43</v>
      </c>
      <c r="AB1805" s="145">
        <v>1954.8400000000001</v>
      </c>
      <c r="AC1805" s="145">
        <v>2090.2400000000002</v>
      </c>
      <c r="AD1805" s="145">
        <v>2074.21</v>
      </c>
      <c r="AE1805" s="145">
        <v>1977.3700000000001</v>
      </c>
      <c r="AF1805" s="145">
        <v>1930.7600000000002</v>
      </c>
    </row>
    <row r="1806" spans="1:32" s="1" customFormat="1" ht="18" customHeight="1" x14ac:dyDescent="0.25">
      <c r="A1806" s="90" t="s">
        <v>90</v>
      </c>
      <c r="B1806" s="90"/>
      <c r="C1806" s="90"/>
      <c r="D1806" s="90"/>
      <c r="E1806" s="90"/>
      <c r="F1806" s="90"/>
      <c r="G1806" s="90"/>
      <c r="H1806" s="91"/>
      <c r="I1806" s="145">
        <v>1949.25</v>
      </c>
      <c r="J1806" s="145">
        <v>1926.8500000000001</v>
      </c>
      <c r="K1806" s="145">
        <v>1924.98</v>
      </c>
      <c r="L1806" s="145">
        <v>1926.9100000000003</v>
      </c>
      <c r="M1806" s="145">
        <v>1932.23</v>
      </c>
      <c r="N1806" s="145">
        <v>1932.23</v>
      </c>
      <c r="O1806" s="145">
        <v>1930.4700000000003</v>
      </c>
      <c r="P1806" s="145">
        <v>1978.7600000000002</v>
      </c>
      <c r="Q1806" s="145">
        <v>1931.5900000000001</v>
      </c>
      <c r="R1806" s="145">
        <v>1979.98</v>
      </c>
      <c r="S1806" s="145">
        <v>2053.84</v>
      </c>
      <c r="T1806" s="145">
        <v>2078.56</v>
      </c>
      <c r="U1806" s="145">
        <v>2078.65</v>
      </c>
      <c r="V1806" s="145">
        <v>2102.12</v>
      </c>
      <c r="W1806" s="145">
        <v>2103.14</v>
      </c>
      <c r="X1806" s="145">
        <v>2103.52</v>
      </c>
      <c r="Y1806" s="145">
        <v>2079.35</v>
      </c>
      <c r="Z1806" s="145">
        <v>2054.56</v>
      </c>
      <c r="AA1806" s="145">
        <v>2025.8700000000001</v>
      </c>
      <c r="AB1806" s="145">
        <v>1973.46</v>
      </c>
      <c r="AC1806" s="145">
        <v>2082.77</v>
      </c>
      <c r="AD1806" s="145">
        <v>2086.7600000000002</v>
      </c>
      <c r="AE1806" s="145">
        <v>1972.65</v>
      </c>
      <c r="AF1806" s="145">
        <v>1930.5600000000002</v>
      </c>
    </row>
    <row r="1807" spans="1:32" s="1" customFormat="1" ht="18" customHeight="1" x14ac:dyDescent="0.25">
      <c r="A1807" s="90" t="s">
        <v>91</v>
      </c>
      <c r="B1807" s="90"/>
      <c r="C1807" s="90"/>
      <c r="D1807" s="90"/>
      <c r="E1807" s="90"/>
      <c r="F1807" s="90"/>
      <c r="G1807" s="90"/>
      <c r="H1807" s="91"/>
      <c r="I1807" s="145">
        <v>1943.2000000000003</v>
      </c>
      <c r="J1807" s="145">
        <v>1910.9700000000003</v>
      </c>
      <c r="K1807" s="145">
        <v>1909.5400000000002</v>
      </c>
      <c r="L1807" s="145">
        <v>1911.9</v>
      </c>
      <c r="M1807" s="145">
        <v>1914.9700000000003</v>
      </c>
      <c r="N1807" s="145">
        <v>1914.9100000000003</v>
      </c>
      <c r="O1807" s="145">
        <v>1930.21</v>
      </c>
      <c r="P1807" s="145">
        <v>1949.94</v>
      </c>
      <c r="Q1807" s="145">
        <v>1931.4100000000003</v>
      </c>
      <c r="R1807" s="145">
        <v>1974.25</v>
      </c>
      <c r="S1807" s="145">
        <v>2030.2300000000002</v>
      </c>
      <c r="T1807" s="145">
        <v>2054.0700000000002</v>
      </c>
      <c r="U1807" s="145">
        <v>2051.4499999999998</v>
      </c>
      <c r="V1807" s="145">
        <v>2076.17</v>
      </c>
      <c r="W1807" s="145">
        <v>2080.5500000000002</v>
      </c>
      <c r="X1807" s="145">
        <v>2082.91</v>
      </c>
      <c r="Y1807" s="145">
        <v>2081.7200000000003</v>
      </c>
      <c r="Z1807" s="145">
        <v>2055.4</v>
      </c>
      <c r="AA1807" s="145">
        <v>2009.13</v>
      </c>
      <c r="AB1807" s="145">
        <v>1974.73</v>
      </c>
      <c r="AC1807" s="145">
        <v>2058.9</v>
      </c>
      <c r="AD1807" s="145">
        <v>2077.04</v>
      </c>
      <c r="AE1807" s="145">
        <v>2002.0700000000002</v>
      </c>
      <c r="AF1807" s="145">
        <v>1930.75</v>
      </c>
    </row>
    <row r="1808" spans="1:32" s="1" customFormat="1" ht="18" customHeight="1" x14ac:dyDescent="0.25">
      <c r="A1808" s="90" t="s">
        <v>92</v>
      </c>
      <c r="B1808" s="90"/>
      <c r="C1808" s="90"/>
      <c r="D1808" s="90"/>
      <c r="E1808" s="90"/>
      <c r="F1808" s="90"/>
      <c r="G1808" s="90"/>
      <c r="H1808" s="91"/>
      <c r="I1808" s="145">
        <v>1922.5900000000001</v>
      </c>
      <c r="J1808" s="145">
        <v>1792.5400000000002</v>
      </c>
      <c r="K1808" s="145">
        <v>1853.9900000000002</v>
      </c>
      <c r="L1808" s="145">
        <v>1870.7000000000003</v>
      </c>
      <c r="M1808" s="145">
        <v>1915.7800000000002</v>
      </c>
      <c r="N1808" s="145">
        <v>1915.67</v>
      </c>
      <c r="O1808" s="145">
        <v>1925.8700000000001</v>
      </c>
      <c r="P1808" s="145">
        <v>1944.71</v>
      </c>
      <c r="Q1808" s="145">
        <v>1931.3300000000002</v>
      </c>
      <c r="R1808" s="145">
        <v>1971.5300000000002</v>
      </c>
      <c r="S1808" s="145">
        <v>2026.0000000000002</v>
      </c>
      <c r="T1808" s="145">
        <v>2051.37</v>
      </c>
      <c r="U1808" s="145">
        <v>2049.65</v>
      </c>
      <c r="V1808" s="145">
        <v>2069.7800000000002</v>
      </c>
      <c r="W1808" s="145">
        <v>2072.36</v>
      </c>
      <c r="X1808" s="145">
        <v>2074.16</v>
      </c>
      <c r="Y1808" s="145">
        <v>2084.59</v>
      </c>
      <c r="Z1808" s="145">
        <v>2063.1</v>
      </c>
      <c r="AA1808" s="145">
        <v>2012.0600000000002</v>
      </c>
      <c r="AB1808" s="145">
        <v>1973.7800000000002</v>
      </c>
      <c r="AC1808" s="145">
        <v>2059.41</v>
      </c>
      <c r="AD1808" s="145">
        <v>2079.25</v>
      </c>
      <c r="AE1808" s="145">
        <v>1991.27</v>
      </c>
      <c r="AF1808" s="145">
        <v>1930.3000000000002</v>
      </c>
    </row>
    <row r="1809" spans="1:32" s="1" customFormat="1" ht="18" customHeight="1" x14ac:dyDescent="0.25">
      <c r="A1809" s="90" t="s">
        <v>93</v>
      </c>
      <c r="B1809" s="90"/>
      <c r="C1809" s="90"/>
      <c r="D1809" s="90"/>
      <c r="E1809" s="90"/>
      <c r="F1809" s="90"/>
      <c r="G1809" s="90"/>
      <c r="H1809" s="91"/>
      <c r="I1809" s="145">
        <v>1970.8100000000002</v>
      </c>
      <c r="J1809" s="145">
        <v>1939.5700000000002</v>
      </c>
      <c r="K1809" s="145">
        <v>1936.5600000000002</v>
      </c>
      <c r="L1809" s="145">
        <v>1931.1000000000001</v>
      </c>
      <c r="M1809" s="145">
        <v>1930.5</v>
      </c>
      <c r="N1809" s="145">
        <v>1930.39</v>
      </c>
      <c r="O1809" s="145">
        <v>1929.14</v>
      </c>
      <c r="P1809" s="145">
        <v>1943.23</v>
      </c>
      <c r="Q1809" s="145">
        <v>1930.96</v>
      </c>
      <c r="R1809" s="145">
        <v>1963.17</v>
      </c>
      <c r="S1809" s="145">
        <v>2015.7500000000002</v>
      </c>
      <c r="T1809" s="145">
        <v>2039.9800000000002</v>
      </c>
      <c r="U1809" s="145">
        <v>2040.63</v>
      </c>
      <c r="V1809" s="145">
        <v>2040.43</v>
      </c>
      <c r="W1809" s="145">
        <v>2062.75</v>
      </c>
      <c r="X1809" s="145">
        <v>2063.4</v>
      </c>
      <c r="Y1809" s="145">
        <v>2068.1</v>
      </c>
      <c r="Z1809" s="145">
        <v>2045.5500000000002</v>
      </c>
      <c r="AA1809" s="145">
        <v>1993.3000000000002</v>
      </c>
      <c r="AB1809" s="145">
        <v>1990.1800000000003</v>
      </c>
      <c r="AC1809" s="145">
        <v>2102.46</v>
      </c>
      <c r="AD1809" s="145">
        <v>2102.0100000000002</v>
      </c>
      <c r="AE1809" s="145">
        <v>1982.14</v>
      </c>
      <c r="AF1809" s="145">
        <v>1929.94</v>
      </c>
    </row>
    <row r="1810" spans="1:32" s="1" customFormat="1" ht="18" customHeight="1" x14ac:dyDescent="0.25">
      <c r="A1810" s="90" t="s">
        <v>94</v>
      </c>
      <c r="B1810" s="90"/>
      <c r="C1810" s="90"/>
      <c r="D1810" s="90"/>
      <c r="E1810" s="90"/>
      <c r="F1810" s="90"/>
      <c r="G1810" s="90"/>
      <c r="H1810" s="91"/>
      <c r="I1810" s="145">
        <v>1961.39</v>
      </c>
      <c r="J1810" s="145">
        <v>1938.2600000000002</v>
      </c>
      <c r="K1810" s="145">
        <v>1933.6600000000003</v>
      </c>
      <c r="L1810" s="145">
        <v>1929.6600000000003</v>
      </c>
      <c r="M1810" s="145">
        <v>1930.7400000000002</v>
      </c>
      <c r="N1810" s="145">
        <v>1930.71</v>
      </c>
      <c r="O1810" s="145">
        <v>1929.5</v>
      </c>
      <c r="P1810" s="145">
        <v>1933.0300000000002</v>
      </c>
      <c r="Q1810" s="145">
        <v>1931.0500000000002</v>
      </c>
      <c r="R1810" s="145">
        <v>1935.8700000000001</v>
      </c>
      <c r="S1810" s="145">
        <v>1993.2400000000002</v>
      </c>
      <c r="T1810" s="145">
        <v>2021.8600000000001</v>
      </c>
      <c r="U1810" s="145">
        <v>2022.5800000000002</v>
      </c>
      <c r="V1810" s="145">
        <v>2022.41</v>
      </c>
      <c r="W1810" s="145">
        <v>2047.5600000000002</v>
      </c>
      <c r="X1810" s="145">
        <v>2023.5900000000001</v>
      </c>
      <c r="Y1810" s="145">
        <v>2023.6200000000001</v>
      </c>
      <c r="Z1810" s="145">
        <v>2023.38</v>
      </c>
      <c r="AA1810" s="145">
        <v>1968.42</v>
      </c>
      <c r="AB1810" s="145">
        <v>1967.8700000000001</v>
      </c>
      <c r="AC1810" s="145">
        <v>2081.35</v>
      </c>
      <c r="AD1810" s="145">
        <v>2110.96</v>
      </c>
      <c r="AE1810" s="145">
        <v>1986</v>
      </c>
      <c r="AF1810" s="145">
        <v>1929.7900000000002</v>
      </c>
    </row>
    <row r="1811" spans="1:32" s="1" customFormat="1" ht="18" customHeight="1" x14ac:dyDescent="0.25">
      <c r="A1811" s="90" t="s">
        <v>95</v>
      </c>
      <c r="B1811" s="90"/>
      <c r="C1811" s="90"/>
      <c r="D1811" s="90"/>
      <c r="E1811" s="90"/>
      <c r="F1811" s="90"/>
      <c r="G1811" s="90"/>
      <c r="H1811" s="91"/>
      <c r="I1811" s="145">
        <v>1970.5600000000002</v>
      </c>
      <c r="J1811" s="145">
        <v>1940.39</v>
      </c>
      <c r="K1811" s="145">
        <v>1935.25</v>
      </c>
      <c r="L1811" s="145">
        <v>1929.89</v>
      </c>
      <c r="M1811" s="145">
        <v>1930.4300000000003</v>
      </c>
      <c r="N1811" s="145">
        <v>1930.75</v>
      </c>
      <c r="O1811" s="145">
        <v>1929.3200000000002</v>
      </c>
      <c r="P1811" s="145">
        <v>1976.5700000000002</v>
      </c>
      <c r="Q1811" s="145">
        <v>1931.2200000000003</v>
      </c>
      <c r="R1811" s="145">
        <v>1961.63</v>
      </c>
      <c r="S1811" s="145">
        <v>2019.3100000000002</v>
      </c>
      <c r="T1811" s="145">
        <v>2044.3700000000001</v>
      </c>
      <c r="U1811" s="145">
        <v>2044.43</v>
      </c>
      <c r="V1811" s="145">
        <v>2045.7600000000002</v>
      </c>
      <c r="W1811" s="145">
        <v>2071.67</v>
      </c>
      <c r="X1811" s="145">
        <v>2072.06</v>
      </c>
      <c r="Y1811" s="145">
        <v>2074.88</v>
      </c>
      <c r="Z1811" s="145">
        <v>2049</v>
      </c>
      <c r="AA1811" s="145">
        <v>1996.1000000000001</v>
      </c>
      <c r="AB1811" s="145">
        <v>1993.5700000000002</v>
      </c>
      <c r="AC1811" s="145">
        <v>2116.14</v>
      </c>
      <c r="AD1811" s="145">
        <v>2099.7200000000003</v>
      </c>
      <c r="AE1811" s="145">
        <v>1972.39</v>
      </c>
      <c r="AF1811" s="145">
        <v>1930.88</v>
      </c>
    </row>
    <row r="1812" spans="1:32" s="1" customFormat="1" ht="18" customHeight="1" x14ac:dyDescent="0.25">
      <c r="A1812" s="90" t="s">
        <v>96</v>
      </c>
      <c r="B1812" s="90"/>
      <c r="C1812" s="90"/>
      <c r="D1812" s="90"/>
      <c r="E1812" s="90"/>
      <c r="F1812" s="90"/>
      <c r="G1812" s="90"/>
      <c r="H1812" s="91"/>
      <c r="I1812" s="145">
        <v>1954.15</v>
      </c>
      <c r="J1812" s="145">
        <v>1929.2800000000002</v>
      </c>
      <c r="K1812" s="145">
        <v>1921.8600000000001</v>
      </c>
      <c r="L1812" s="145">
        <v>1928.5400000000002</v>
      </c>
      <c r="M1812" s="145">
        <v>1932.23</v>
      </c>
      <c r="N1812" s="145">
        <v>1932.23</v>
      </c>
      <c r="O1812" s="145">
        <v>1930.5</v>
      </c>
      <c r="P1812" s="145">
        <v>1960.2600000000002</v>
      </c>
      <c r="Q1812" s="145">
        <v>1931.4100000000003</v>
      </c>
      <c r="R1812" s="145">
        <v>1960.38</v>
      </c>
      <c r="S1812" s="145">
        <v>2018.19</v>
      </c>
      <c r="T1812" s="145">
        <v>2042.7600000000002</v>
      </c>
      <c r="U1812" s="145">
        <v>2042.3400000000001</v>
      </c>
      <c r="V1812" s="145">
        <v>2043.2900000000002</v>
      </c>
      <c r="W1812" s="145">
        <v>2066.4900000000002</v>
      </c>
      <c r="X1812" s="145">
        <v>2069.29</v>
      </c>
      <c r="Y1812" s="145">
        <v>2075.91</v>
      </c>
      <c r="Z1812" s="145">
        <v>2052.19</v>
      </c>
      <c r="AA1812" s="145">
        <v>1994.6000000000001</v>
      </c>
      <c r="AB1812" s="145">
        <v>1988.2100000000003</v>
      </c>
      <c r="AC1812" s="145">
        <v>2107.23</v>
      </c>
      <c r="AD1812" s="145">
        <v>2094.7200000000003</v>
      </c>
      <c r="AE1812" s="145">
        <v>1974.2800000000002</v>
      </c>
      <c r="AF1812" s="145">
        <v>1930.71</v>
      </c>
    </row>
    <row r="1813" spans="1:32" s="1" customFormat="1" ht="18" customHeight="1" x14ac:dyDescent="0.25">
      <c r="A1813" s="90" t="s">
        <v>97</v>
      </c>
      <c r="B1813" s="90"/>
      <c r="C1813" s="90"/>
      <c r="D1813" s="90"/>
      <c r="E1813" s="90"/>
      <c r="F1813" s="90"/>
      <c r="G1813" s="90"/>
      <c r="H1813" s="91"/>
      <c r="I1813" s="145">
        <v>1951.71</v>
      </c>
      <c r="J1813" s="145">
        <v>1938.5400000000002</v>
      </c>
      <c r="K1813" s="145">
        <v>1931.4500000000003</v>
      </c>
      <c r="L1813" s="145">
        <v>1930.6000000000001</v>
      </c>
      <c r="M1813" s="145">
        <v>1932.23</v>
      </c>
      <c r="N1813" s="145">
        <v>1932.23</v>
      </c>
      <c r="O1813" s="145">
        <v>1934.3100000000002</v>
      </c>
      <c r="P1813" s="145">
        <v>1952.77</v>
      </c>
      <c r="Q1813" s="145">
        <v>1931.4100000000003</v>
      </c>
      <c r="R1813" s="145">
        <v>1985.23</v>
      </c>
      <c r="S1813" s="145">
        <v>2063.79</v>
      </c>
      <c r="T1813" s="145">
        <v>2068.2800000000002</v>
      </c>
      <c r="U1813" s="145">
        <v>2065.83</v>
      </c>
      <c r="V1813" s="145">
        <v>2067.48</v>
      </c>
      <c r="W1813" s="145">
        <v>2068.13</v>
      </c>
      <c r="X1813" s="145">
        <v>2071.67</v>
      </c>
      <c r="Y1813" s="145">
        <v>2071.13</v>
      </c>
      <c r="Z1813" s="145">
        <v>2047.7700000000002</v>
      </c>
      <c r="AA1813" s="145">
        <v>1995.48</v>
      </c>
      <c r="AB1813" s="145">
        <v>1994.73</v>
      </c>
      <c r="AC1813" s="145">
        <v>2120.46</v>
      </c>
      <c r="AD1813" s="145">
        <v>2113.73</v>
      </c>
      <c r="AE1813" s="145">
        <v>1984.2900000000002</v>
      </c>
      <c r="AF1813" s="145">
        <v>1930.52</v>
      </c>
    </row>
    <row r="1814" spans="1:32" s="1" customFormat="1" ht="18" customHeight="1" x14ac:dyDescent="0.25">
      <c r="A1814" s="90" t="s">
        <v>98</v>
      </c>
      <c r="B1814" s="90"/>
      <c r="C1814" s="90"/>
      <c r="D1814" s="90"/>
      <c r="E1814" s="90"/>
      <c r="F1814" s="90"/>
      <c r="G1814" s="90"/>
      <c r="H1814" s="91"/>
      <c r="I1814" s="145">
        <v>1989.6600000000003</v>
      </c>
      <c r="J1814" s="145">
        <v>1942.9700000000003</v>
      </c>
      <c r="K1814" s="145">
        <v>1935.4300000000003</v>
      </c>
      <c r="L1814" s="145">
        <v>1931.6600000000003</v>
      </c>
      <c r="M1814" s="145">
        <v>1931.1000000000001</v>
      </c>
      <c r="N1814" s="145">
        <v>1931.02</v>
      </c>
      <c r="O1814" s="145">
        <v>1930.19</v>
      </c>
      <c r="P1814" s="145">
        <v>1989.5</v>
      </c>
      <c r="Q1814" s="145">
        <v>1931.2800000000002</v>
      </c>
      <c r="R1814" s="145">
        <v>1966.0800000000002</v>
      </c>
      <c r="S1814" s="145">
        <v>2048.4499999999998</v>
      </c>
      <c r="T1814" s="145">
        <v>2073.2600000000002</v>
      </c>
      <c r="U1814" s="145">
        <v>2074.46</v>
      </c>
      <c r="V1814" s="145">
        <v>2076.5300000000002</v>
      </c>
      <c r="W1814" s="145">
        <v>2078.1</v>
      </c>
      <c r="X1814" s="145">
        <v>2084.29</v>
      </c>
      <c r="Y1814" s="145">
        <v>2086.61</v>
      </c>
      <c r="Z1814" s="145">
        <v>2059.46</v>
      </c>
      <c r="AA1814" s="145">
        <v>1999.9300000000003</v>
      </c>
      <c r="AB1814" s="145">
        <v>1998.0400000000002</v>
      </c>
      <c r="AC1814" s="145">
        <v>2117.15</v>
      </c>
      <c r="AD1814" s="145">
        <v>2121.85</v>
      </c>
      <c r="AE1814" s="145">
        <v>1988.13</v>
      </c>
      <c r="AF1814" s="145">
        <v>1930.7200000000003</v>
      </c>
    </row>
    <row r="1815" spans="1:32" s="1" customFormat="1" ht="18" customHeight="1" x14ac:dyDescent="0.25">
      <c r="A1815" s="90" t="s">
        <v>99</v>
      </c>
      <c r="B1815" s="90"/>
      <c r="C1815" s="90"/>
      <c r="D1815" s="90"/>
      <c r="E1815" s="90"/>
      <c r="F1815" s="90"/>
      <c r="G1815" s="90"/>
      <c r="H1815" s="91"/>
      <c r="I1815" s="145">
        <v>1995.0700000000002</v>
      </c>
      <c r="J1815" s="145">
        <v>1942.3600000000001</v>
      </c>
      <c r="K1815" s="145">
        <v>1933.7800000000002</v>
      </c>
      <c r="L1815" s="145">
        <v>1931.23</v>
      </c>
      <c r="M1815" s="145">
        <v>1931.23</v>
      </c>
      <c r="N1815" s="145">
        <v>1931.1000000000001</v>
      </c>
      <c r="O1815" s="145">
        <v>1930.25</v>
      </c>
      <c r="P1815" s="145">
        <v>1976.1800000000003</v>
      </c>
      <c r="Q1815" s="145">
        <v>1931.2000000000003</v>
      </c>
      <c r="R1815" s="145">
        <v>1964.3500000000001</v>
      </c>
      <c r="S1815" s="145">
        <v>2017.5900000000001</v>
      </c>
      <c r="T1815" s="145">
        <v>2041.3000000000002</v>
      </c>
      <c r="U1815" s="145">
        <v>2041.16</v>
      </c>
      <c r="V1815" s="145">
        <v>2063.66</v>
      </c>
      <c r="W1815" s="145">
        <v>2063.71</v>
      </c>
      <c r="X1815" s="145">
        <v>2063.7800000000002</v>
      </c>
      <c r="Y1815" s="145">
        <v>2063.89</v>
      </c>
      <c r="Z1815" s="145">
        <v>2018.5700000000002</v>
      </c>
      <c r="AA1815" s="145">
        <v>1993.04</v>
      </c>
      <c r="AB1815" s="145">
        <v>1991.5400000000004</v>
      </c>
      <c r="AC1815" s="145">
        <v>2094.2600000000002</v>
      </c>
      <c r="AD1815" s="145">
        <v>2103.38</v>
      </c>
      <c r="AE1815" s="145">
        <v>1984.5900000000001</v>
      </c>
      <c r="AF1815" s="145">
        <v>1930.5400000000002</v>
      </c>
    </row>
    <row r="1816" spans="1:32" s="1" customFormat="1" ht="18" customHeight="1" x14ac:dyDescent="0.25">
      <c r="A1816" s="90" t="s">
        <v>100</v>
      </c>
      <c r="B1816" s="90"/>
      <c r="C1816" s="90"/>
      <c r="D1816" s="90"/>
      <c r="E1816" s="90"/>
      <c r="F1816" s="90"/>
      <c r="G1816" s="90"/>
      <c r="H1816" s="91"/>
      <c r="I1816" s="145">
        <v>2028.6000000000001</v>
      </c>
      <c r="J1816" s="145">
        <v>1977.23</v>
      </c>
      <c r="K1816" s="145">
        <v>1941.5900000000001</v>
      </c>
      <c r="L1816" s="145">
        <v>1934.5500000000002</v>
      </c>
      <c r="M1816" s="145">
        <v>1931.4700000000003</v>
      </c>
      <c r="N1816" s="145">
        <v>1930.7600000000002</v>
      </c>
      <c r="O1816" s="145">
        <v>1929.71</v>
      </c>
      <c r="P1816" s="145">
        <v>1973.1000000000001</v>
      </c>
      <c r="Q1816" s="145">
        <v>1930.9</v>
      </c>
      <c r="R1816" s="145">
        <v>1936.25</v>
      </c>
      <c r="S1816" s="145">
        <v>1965.42</v>
      </c>
      <c r="T1816" s="145">
        <v>2017.41</v>
      </c>
      <c r="U1816" s="145">
        <v>2019.1100000000001</v>
      </c>
      <c r="V1816" s="145">
        <v>2019.14</v>
      </c>
      <c r="W1816" s="145">
        <v>2019.39</v>
      </c>
      <c r="X1816" s="145">
        <v>2020.1200000000001</v>
      </c>
      <c r="Y1816" s="145">
        <v>2027.66</v>
      </c>
      <c r="Z1816" s="145">
        <v>1969.69</v>
      </c>
      <c r="AA1816" s="145">
        <v>1937.1100000000001</v>
      </c>
      <c r="AB1816" s="145">
        <v>1966.5400000000002</v>
      </c>
      <c r="AC1816" s="145">
        <v>2074.44</v>
      </c>
      <c r="AD1816" s="145">
        <v>2090.87</v>
      </c>
      <c r="AE1816" s="145">
        <v>1984.9</v>
      </c>
      <c r="AF1816" s="145">
        <v>1929.3100000000002</v>
      </c>
    </row>
    <row r="1817" spans="1:32" s="1" customFormat="1" ht="18" customHeight="1" x14ac:dyDescent="0.25">
      <c r="A1817" s="90" t="s">
        <v>101</v>
      </c>
      <c r="B1817" s="90"/>
      <c r="C1817" s="90"/>
      <c r="D1817" s="90"/>
      <c r="E1817" s="90"/>
      <c r="F1817" s="90"/>
      <c r="G1817" s="90"/>
      <c r="H1817" s="91"/>
      <c r="I1817" s="145">
        <v>2005.41</v>
      </c>
      <c r="J1817" s="145">
        <v>1954.7000000000003</v>
      </c>
      <c r="K1817" s="145">
        <v>1938</v>
      </c>
      <c r="L1817" s="145">
        <v>1932.96</v>
      </c>
      <c r="M1817" s="145">
        <v>1931.19</v>
      </c>
      <c r="N1817" s="145">
        <v>1930.9700000000003</v>
      </c>
      <c r="O1817" s="145">
        <v>1929.8400000000001</v>
      </c>
      <c r="P1817" s="145">
        <v>1946.3200000000002</v>
      </c>
      <c r="Q1817" s="145">
        <v>1931.0100000000002</v>
      </c>
      <c r="R1817" s="145">
        <v>1936.4100000000003</v>
      </c>
      <c r="S1817" s="145">
        <v>1965.42</v>
      </c>
      <c r="T1817" s="145">
        <v>2018.7</v>
      </c>
      <c r="U1817" s="145">
        <v>2021.18</v>
      </c>
      <c r="V1817" s="145">
        <v>2021.7500000000002</v>
      </c>
      <c r="W1817" s="145">
        <v>2021.7300000000002</v>
      </c>
      <c r="X1817" s="145">
        <v>2022.66</v>
      </c>
      <c r="Y1817" s="145">
        <v>1996.7</v>
      </c>
      <c r="Z1817" s="145">
        <v>1968.21</v>
      </c>
      <c r="AA1817" s="145">
        <v>1937.3500000000001</v>
      </c>
      <c r="AB1817" s="145">
        <v>1967.1800000000003</v>
      </c>
      <c r="AC1817" s="145">
        <v>2076.04</v>
      </c>
      <c r="AD1817" s="145">
        <v>2089.1</v>
      </c>
      <c r="AE1817" s="145">
        <v>1984.88</v>
      </c>
      <c r="AF1817" s="145">
        <v>1929.6100000000001</v>
      </c>
    </row>
    <row r="1818" spans="1:32" s="1" customFormat="1" ht="18" customHeight="1" x14ac:dyDescent="0.25">
      <c r="A1818" s="90" t="s">
        <v>102</v>
      </c>
      <c r="B1818" s="90"/>
      <c r="C1818" s="90"/>
      <c r="D1818" s="90"/>
      <c r="E1818" s="90"/>
      <c r="F1818" s="90"/>
      <c r="G1818" s="90"/>
      <c r="H1818" s="91"/>
      <c r="I1818" s="145">
        <v>1995.52</v>
      </c>
      <c r="J1818" s="145">
        <v>1938.5300000000002</v>
      </c>
      <c r="K1818" s="145">
        <v>1934.2600000000002</v>
      </c>
      <c r="L1818" s="145">
        <v>1933.0400000000002</v>
      </c>
      <c r="M1818" s="145">
        <v>1931.5</v>
      </c>
      <c r="N1818" s="145">
        <v>1930.38</v>
      </c>
      <c r="O1818" s="145">
        <v>1935.3100000000002</v>
      </c>
      <c r="P1818" s="145">
        <v>2009.67</v>
      </c>
      <c r="Q1818" s="145">
        <v>1931</v>
      </c>
      <c r="R1818" s="145">
        <v>2023.67</v>
      </c>
      <c r="S1818" s="145">
        <v>2060.21</v>
      </c>
      <c r="T1818" s="145">
        <v>2076.75</v>
      </c>
      <c r="U1818" s="145">
        <v>2077.62</v>
      </c>
      <c r="V1818" s="145">
        <v>2090.1799999999998</v>
      </c>
      <c r="W1818" s="145">
        <v>2090.02</v>
      </c>
      <c r="X1818" s="145">
        <v>2092.02</v>
      </c>
      <c r="Y1818" s="145">
        <v>2090.52</v>
      </c>
      <c r="Z1818" s="145">
        <v>2034.1000000000001</v>
      </c>
      <c r="AA1818" s="145">
        <v>2002.4</v>
      </c>
      <c r="AB1818" s="145">
        <v>1995.7800000000002</v>
      </c>
      <c r="AC1818" s="145">
        <v>2137.5700000000002</v>
      </c>
      <c r="AD1818" s="145">
        <v>2147.12</v>
      </c>
      <c r="AE1818" s="145">
        <v>2027.9900000000002</v>
      </c>
      <c r="AF1818" s="145">
        <v>1929.8600000000001</v>
      </c>
    </row>
    <row r="1819" spans="1:32" s="1" customFormat="1" ht="18" customHeight="1" x14ac:dyDescent="0.25">
      <c r="A1819" s="90" t="s">
        <v>103</v>
      </c>
      <c r="B1819" s="90"/>
      <c r="C1819" s="90"/>
      <c r="D1819" s="90"/>
      <c r="E1819" s="90"/>
      <c r="F1819" s="90"/>
      <c r="G1819" s="90"/>
      <c r="H1819" s="91"/>
      <c r="I1819" s="145">
        <v>1972.9</v>
      </c>
      <c r="J1819" s="145">
        <v>1940.71</v>
      </c>
      <c r="K1819" s="145">
        <v>1931.8100000000002</v>
      </c>
      <c r="L1819" s="145">
        <v>1929.8200000000002</v>
      </c>
      <c r="M1819" s="145">
        <v>1930.27</v>
      </c>
      <c r="N1819" s="145">
        <v>1930.6600000000003</v>
      </c>
      <c r="O1819" s="145">
        <v>1934.7900000000002</v>
      </c>
      <c r="P1819" s="145">
        <v>1979.23</v>
      </c>
      <c r="Q1819" s="145">
        <v>1930.88</v>
      </c>
      <c r="R1819" s="145">
        <v>2017.2300000000002</v>
      </c>
      <c r="S1819" s="145">
        <v>2040.3300000000002</v>
      </c>
      <c r="T1819" s="145">
        <v>2053.5500000000002</v>
      </c>
      <c r="U1819" s="145">
        <v>2053.85</v>
      </c>
      <c r="V1819" s="145">
        <v>2063.69</v>
      </c>
      <c r="W1819" s="145">
        <v>2064.88</v>
      </c>
      <c r="X1819" s="145">
        <v>2074.31</v>
      </c>
      <c r="Y1819" s="145">
        <v>2074.4700000000003</v>
      </c>
      <c r="Z1819" s="145">
        <v>2027.5100000000002</v>
      </c>
      <c r="AA1819" s="145">
        <v>1993.0200000000002</v>
      </c>
      <c r="AB1819" s="145">
        <v>1991.74</v>
      </c>
      <c r="AC1819" s="145">
        <v>2120.64</v>
      </c>
      <c r="AD1819" s="145">
        <v>2119.09</v>
      </c>
      <c r="AE1819" s="145">
        <v>2012.38</v>
      </c>
      <c r="AF1819" s="145">
        <v>1929.77</v>
      </c>
    </row>
    <row r="1820" spans="1:32" s="1" customFormat="1" ht="18" customHeight="1" x14ac:dyDescent="0.25">
      <c r="A1820" s="90" t="s">
        <v>104</v>
      </c>
      <c r="B1820" s="90"/>
      <c r="C1820" s="90"/>
      <c r="D1820" s="90"/>
      <c r="E1820" s="90"/>
      <c r="F1820" s="90"/>
      <c r="G1820" s="90"/>
      <c r="H1820" s="91"/>
      <c r="I1820" s="145">
        <v>1952.5300000000002</v>
      </c>
      <c r="J1820" s="145">
        <v>1929.9500000000003</v>
      </c>
      <c r="K1820" s="145">
        <v>1921.63</v>
      </c>
      <c r="L1820" s="145">
        <v>1921.5400000000002</v>
      </c>
      <c r="M1820" s="145">
        <v>1928.3400000000001</v>
      </c>
      <c r="N1820" s="145">
        <v>1930.8100000000002</v>
      </c>
      <c r="O1820" s="145">
        <v>1933.4100000000003</v>
      </c>
      <c r="P1820" s="145">
        <v>1968.0400000000002</v>
      </c>
      <c r="Q1820" s="145">
        <v>1931.0100000000002</v>
      </c>
      <c r="R1820" s="145">
        <v>2013.7400000000002</v>
      </c>
      <c r="S1820" s="145">
        <v>2039.96</v>
      </c>
      <c r="T1820" s="145">
        <v>2053.63</v>
      </c>
      <c r="U1820" s="145">
        <v>2062.33</v>
      </c>
      <c r="V1820" s="145">
        <v>2063.15</v>
      </c>
      <c r="W1820" s="145">
        <v>2064.5700000000002</v>
      </c>
      <c r="X1820" s="145">
        <v>2071.79</v>
      </c>
      <c r="Y1820" s="145">
        <v>2080.0700000000002</v>
      </c>
      <c r="Z1820" s="145">
        <v>2077.21</v>
      </c>
      <c r="AA1820" s="145">
        <v>2040.5400000000002</v>
      </c>
      <c r="AB1820" s="145">
        <v>2038.3600000000001</v>
      </c>
      <c r="AC1820" s="145">
        <v>2164.9499999999998</v>
      </c>
      <c r="AD1820" s="145">
        <v>2161.87</v>
      </c>
      <c r="AE1820" s="145">
        <v>2037.91</v>
      </c>
      <c r="AF1820" s="145">
        <v>1929.9</v>
      </c>
    </row>
    <row r="1821" spans="1:32" s="1" customFormat="1" ht="18" customHeight="1" x14ac:dyDescent="0.25">
      <c r="A1821" s="90" t="s">
        <v>105</v>
      </c>
      <c r="B1821" s="90"/>
      <c r="C1821" s="90"/>
      <c r="D1821" s="90"/>
      <c r="E1821" s="90"/>
      <c r="F1821" s="90"/>
      <c r="G1821" s="90"/>
      <c r="H1821" s="91"/>
      <c r="I1821" s="145">
        <v>1965.3100000000002</v>
      </c>
      <c r="J1821" s="145">
        <v>1936.5700000000002</v>
      </c>
      <c r="K1821" s="145">
        <v>1929.67</v>
      </c>
      <c r="L1821" s="145">
        <v>1927.8600000000001</v>
      </c>
      <c r="M1821" s="145">
        <v>1929.71</v>
      </c>
      <c r="N1821" s="145">
        <v>1930.7000000000003</v>
      </c>
      <c r="O1821" s="145">
        <v>1938.2900000000002</v>
      </c>
      <c r="P1821" s="145">
        <v>2003.58</v>
      </c>
      <c r="Q1821" s="145">
        <v>1952.98</v>
      </c>
      <c r="R1821" s="145">
        <v>2065.5</v>
      </c>
      <c r="S1821" s="145">
        <v>2108.61</v>
      </c>
      <c r="T1821" s="145">
        <v>2060.0300000000002</v>
      </c>
      <c r="U1821" s="145">
        <v>2068.9</v>
      </c>
      <c r="V1821" s="145">
        <v>2069.52</v>
      </c>
      <c r="W1821" s="145">
        <v>2091.5</v>
      </c>
      <c r="X1821" s="145">
        <v>2114.21</v>
      </c>
      <c r="Y1821" s="145">
        <v>2183.69</v>
      </c>
      <c r="Z1821" s="145">
        <v>2144.5300000000002</v>
      </c>
      <c r="AA1821" s="145">
        <v>2106.06</v>
      </c>
      <c r="AB1821" s="145">
        <v>2096.84</v>
      </c>
      <c r="AC1821" s="145">
        <v>2234.85</v>
      </c>
      <c r="AD1821" s="145">
        <v>2233.44</v>
      </c>
      <c r="AE1821" s="145">
        <v>2150.83</v>
      </c>
      <c r="AF1821" s="145">
        <v>1975.8100000000002</v>
      </c>
    </row>
    <row r="1822" spans="1:32" s="1" customFormat="1" ht="18" customHeight="1" x14ac:dyDescent="0.25">
      <c r="A1822" s="90" t="s">
        <v>106</v>
      </c>
      <c r="B1822" s="90"/>
      <c r="C1822" s="90"/>
      <c r="D1822" s="90"/>
      <c r="E1822" s="90"/>
      <c r="F1822" s="90"/>
      <c r="G1822" s="90"/>
      <c r="H1822" s="91"/>
      <c r="I1822" s="145">
        <v>1989.13</v>
      </c>
      <c r="J1822" s="145">
        <v>1934.9900000000002</v>
      </c>
      <c r="K1822" s="145">
        <v>1925.3600000000001</v>
      </c>
      <c r="L1822" s="145">
        <v>1923.1200000000001</v>
      </c>
      <c r="M1822" s="145">
        <v>1925.0500000000002</v>
      </c>
      <c r="N1822" s="145">
        <v>1930.2200000000003</v>
      </c>
      <c r="O1822" s="145">
        <v>1942.25</v>
      </c>
      <c r="P1822" s="145">
        <v>2010.64</v>
      </c>
      <c r="Q1822" s="145">
        <v>1953.4500000000003</v>
      </c>
      <c r="R1822" s="145">
        <v>2092</v>
      </c>
      <c r="S1822" s="145">
        <v>2145.02</v>
      </c>
      <c r="T1822" s="145">
        <v>2096.2400000000002</v>
      </c>
      <c r="U1822" s="145">
        <v>2096.17</v>
      </c>
      <c r="V1822" s="145">
        <v>2096.25</v>
      </c>
      <c r="W1822" s="145">
        <v>2109.9900000000002</v>
      </c>
      <c r="X1822" s="145">
        <v>2165.89</v>
      </c>
      <c r="Y1822" s="145">
        <v>2197.63</v>
      </c>
      <c r="Z1822" s="145">
        <v>2180.4700000000003</v>
      </c>
      <c r="AA1822" s="145">
        <v>2144.6</v>
      </c>
      <c r="AB1822" s="145">
        <v>2141.38</v>
      </c>
      <c r="AC1822" s="145">
        <v>2292.7200000000003</v>
      </c>
      <c r="AD1822" s="145">
        <v>2377.8000000000002</v>
      </c>
      <c r="AE1822" s="145">
        <v>2286.0100000000002</v>
      </c>
      <c r="AF1822" s="145">
        <v>2086.12</v>
      </c>
    </row>
    <row r="1823" spans="1:32" s="1" customFormat="1" ht="18" customHeight="1" x14ac:dyDescent="0.25">
      <c r="A1823" s="90" t="s">
        <v>107</v>
      </c>
      <c r="B1823" s="90"/>
      <c r="C1823" s="90"/>
      <c r="D1823" s="90"/>
      <c r="E1823" s="90"/>
      <c r="F1823" s="90"/>
      <c r="G1823" s="90"/>
      <c r="H1823" s="91"/>
      <c r="I1823" s="145">
        <v>2106.6999999999998</v>
      </c>
      <c r="J1823" s="145">
        <v>1951.9700000000003</v>
      </c>
      <c r="K1823" s="145">
        <v>1943.38</v>
      </c>
      <c r="L1823" s="145">
        <v>1934.9100000000003</v>
      </c>
      <c r="M1823" s="145">
        <v>1931.1000000000001</v>
      </c>
      <c r="N1823" s="145">
        <v>1930.5100000000002</v>
      </c>
      <c r="O1823" s="145">
        <v>1934.92</v>
      </c>
      <c r="P1823" s="145">
        <v>1976.42</v>
      </c>
      <c r="Q1823" s="145">
        <v>1930.8200000000002</v>
      </c>
      <c r="R1823" s="145">
        <v>2008.67</v>
      </c>
      <c r="S1823" s="145">
        <v>2071.27</v>
      </c>
      <c r="T1823" s="145">
        <v>2099.5100000000002</v>
      </c>
      <c r="U1823" s="145">
        <v>2097.9900000000002</v>
      </c>
      <c r="V1823" s="145">
        <v>2098.2600000000002</v>
      </c>
      <c r="W1823" s="145">
        <v>2098.36</v>
      </c>
      <c r="X1823" s="145">
        <v>2089.7800000000002</v>
      </c>
      <c r="Y1823" s="145">
        <v>2090.09</v>
      </c>
      <c r="Z1823" s="145">
        <v>2089.7600000000002</v>
      </c>
      <c r="AA1823" s="145">
        <v>2096.89</v>
      </c>
      <c r="AB1823" s="145">
        <v>2095.2600000000002</v>
      </c>
      <c r="AC1823" s="145">
        <v>2225.8000000000002</v>
      </c>
      <c r="AD1823" s="145">
        <v>2211.7600000000002</v>
      </c>
      <c r="AE1823" s="145">
        <v>2093.2800000000002</v>
      </c>
      <c r="AF1823" s="145">
        <v>1939.2200000000003</v>
      </c>
    </row>
    <row r="1824" spans="1:32" s="1" customFormat="1" ht="18" customHeight="1" x14ac:dyDescent="0.25">
      <c r="A1824" s="90" t="s">
        <v>108</v>
      </c>
      <c r="B1824" s="90"/>
      <c r="C1824" s="90"/>
      <c r="D1824" s="90"/>
      <c r="E1824" s="90"/>
      <c r="F1824" s="90"/>
      <c r="G1824" s="90"/>
      <c r="H1824" s="91"/>
      <c r="I1824" s="145">
        <v>1988.83</v>
      </c>
      <c r="J1824" s="145">
        <v>1950.2900000000002</v>
      </c>
      <c r="K1824" s="145">
        <v>1936.0600000000002</v>
      </c>
      <c r="L1824" s="145">
        <v>1931.3200000000002</v>
      </c>
      <c r="M1824" s="145">
        <v>1930.19</v>
      </c>
      <c r="N1824" s="145">
        <v>1930.8500000000001</v>
      </c>
      <c r="O1824" s="145">
        <v>1926.48</v>
      </c>
      <c r="P1824" s="145">
        <v>1945.8300000000002</v>
      </c>
      <c r="Q1824" s="145">
        <v>1931.3100000000002</v>
      </c>
      <c r="R1824" s="145">
        <v>1975.3100000000002</v>
      </c>
      <c r="S1824" s="145">
        <v>2026.16</v>
      </c>
      <c r="T1824" s="145">
        <v>2056.71</v>
      </c>
      <c r="U1824" s="145">
        <v>2058.3200000000002</v>
      </c>
      <c r="V1824" s="145">
        <v>2058.54</v>
      </c>
      <c r="W1824" s="145">
        <v>2076.0300000000002</v>
      </c>
      <c r="X1824" s="145">
        <v>2078.73</v>
      </c>
      <c r="Y1824" s="145">
        <v>2079.5</v>
      </c>
      <c r="Z1824" s="145">
        <v>2079.13</v>
      </c>
      <c r="AA1824" s="145">
        <v>2055.63</v>
      </c>
      <c r="AB1824" s="145">
        <v>2047.2400000000002</v>
      </c>
      <c r="AC1824" s="145">
        <v>2197.58</v>
      </c>
      <c r="AD1824" s="145">
        <v>2188.6</v>
      </c>
      <c r="AE1824" s="145">
        <v>2062.48</v>
      </c>
      <c r="AF1824" s="145">
        <v>1929.94</v>
      </c>
    </row>
    <row r="1825" spans="1:32" s="1" customFormat="1" ht="18" customHeight="1" x14ac:dyDescent="0.25">
      <c r="A1825" s="90" t="s">
        <v>109</v>
      </c>
      <c r="B1825" s="90"/>
      <c r="C1825" s="90"/>
      <c r="D1825" s="90"/>
      <c r="E1825" s="90"/>
      <c r="F1825" s="90"/>
      <c r="G1825" s="90"/>
      <c r="H1825" s="91"/>
      <c r="I1825" s="145">
        <v>1982.7900000000002</v>
      </c>
      <c r="J1825" s="145">
        <v>1942.6100000000001</v>
      </c>
      <c r="K1825" s="145">
        <v>1932.3600000000001</v>
      </c>
      <c r="L1825" s="145">
        <v>1928.15</v>
      </c>
      <c r="M1825" s="145">
        <v>1929.39</v>
      </c>
      <c r="N1825" s="145">
        <v>1929.1200000000001</v>
      </c>
      <c r="O1825" s="145">
        <v>1934.8000000000002</v>
      </c>
      <c r="P1825" s="145">
        <v>1966.65</v>
      </c>
      <c r="Q1825" s="145">
        <v>1931.42</v>
      </c>
      <c r="R1825" s="145">
        <v>2003.8000000000002</v>
      </c>
      <c r="S1825" s="145">
        <v>2073.79</v>
      </c>
      <c r="T1825" s="145">
        <v>2086.87</v>
      </c>
      <c r="U1825" s="145">
        <v>2074.7200000000003</v>
      </c>
      <c r="V1825" s="145">
        <v>2076.81</v>
      </c>
      <c r="W1825" s="145">
        <v>2076.85</v>
      </c>
      <c r="X1825" s="145">
        <v>2082.96</v>
      </c>
      <c r="Y1825" s="145">
        <v>2078.39</v>
      </c>
      <c r="Z1825" s="145">
        <v>2056.65</v>
      </c>
      <c r="AA1825" s="145">
        <v>2054.4499999999998</v>
      </c>
      <c r="AB1825" s="145">
        <v>2036.4800000000002</v>
      </c>
      <c r="AC1825" s="145">
        <v>2126.34</v>
      </c>
      <c r="AD1825" s="145">
        <v>2140.5100000000002</v>
      </c>
      <c r="AE1825" s="145">
        <v>2036.41</v>
      </c>
      <c r="AF1825" s="145">
        <v>1933.92</v>
      </c>
    </row>
    <row r="1826" spans="1:32" s="1" customFormat="1" ht="18" customHeight="1" x14ac:dyDescent="0.25">
      <c r="A1826" s="90" t="s">
        <v>110</v>
      </c>
      <c r="B1826" s="90"/>
      <c r="C1826" s="90"/>
      <c r="D1826" s="90"/>
      <c r="E1826" s="90"/>
      <c r="F1826" s="90"/>
      <c r="G1826" s="90"/>
      <c r="H1826" s="91"/>
      <c r="I1826" s="145">
        <v>1997.5</v>
      </c>
      <c r="J1826" s="145">
        <v>1935.6100000000001</v>
      </c>
      <c r="K1826" s="145">
        <v>1924.2000000000003</v>
      </c>
      <c r="L1826" s="145">
        <v>1924.3400000000001</v>
      </c>
      <c r="M1826" s="145">
        <v>1929.6100000000001</v>
      </c>
      <c r="N1826" s="145">
        <v>1930.2000000000003</v>
      </c>
      <c r="O1826" s="145">
        <v>1934.6200000000001</v>
      </c>
      <c r="P1826" s="145">
        <v>1978.71</v>
      </c>
      <c r="Q1826" s="145">
        <v>1931.2600000000002</v>
      </c>
      <c r="R1826" s="145">
        <v>2016.66</v>
      </c>
      <c r="S1826" s="145">
        <v>2098.5300000000002</v>
      </c>
      <c r="T1826" s="145">
        <v>2121.59</v>
      </c>
      <c r="U1826" s="145">
        <v>2108.4700000000003</v>
      </c>
      <c r="V1826" s="145">
        <v>2113.79</v>
      </c>
      <c r="W1826" s="145">
        <v>2107.0300000000002</v>
      </c>
      <c r="X1826" s="145">
        <v>2108.88</v>
      </c>
      <c r="Y1826" s="145">
        <v>2108.52</v>
      </c>
      <c r="Z1826" s="145">
        <v>2083.5300000000002</v>
      </c>
      <c r="AA1826" s="145">
        <v>2074.87</v>
      </c>
      <c r="AB1826" s="145">
        <v>2058.92</v>
      </c>
      <c r="AC1826" s="145">
        <v>2168.6999999999998</v>
      </c>
      <c r="AD1826" s="145">
        <v>2172.98</v>
      </c>
      <c r="AE1826" s="145">
        <v>2064.7200000000003</v>
      </c>
      <c r="AF1826" s="145">
        <v>1934.75</v>
      </c>
    </row>
    <row r="1827" spans="1:32" s="1" customFormat="1" ht="18" customHeight="1" x14ac:dyDescent="0.25">
      <c r="A1827" s="98" t="s">
        <v>111</v>
      </c>
      <c r="B1827" s="98"/>
      <c r="C1827" s="98"/>
      <c r="D1827" s="98"/>
      <c r="E1827" s="98"/>
      <c r="F1827" s="98"/>
      <c r="G1827" s="98"/>
      <c r="H1827" s="99"/>
      <c r="I1827" s="146">
        <v>1997.5400000000004</v>
      </c>
      <c r="J1827" s="146">
        <v>1936.77</v>
      </c>
      <c r="K1827" s="146">
        <v>1924.63</v>
      </c>
      <c r="L1827" s="146">
        <v>1924.77</v>
      </c>
      <c r="M1827" s="146">
        <v>1929.5500000000002</v>
      </c>
      <c r="N1827" s="146">
        <v>1930.0700000000002</v>
      </c>
      <c r="O1827" s="146">
        <v>1934.14</v>
      </c>
      <c r="P1827" s="146">
        <v>1977.71</v>
      </c>
      <c r="Q1827" s="146">
        <v>1931.2800000000002</v>
      </c>
      <c r="R1827" s="146">
        <v>2014.91</v>
      </c>
      <c r="S1827" s="146">
        <v>2082.86</v>
      </c>
      <c r="T1827" s="146">
        <v>2092.0300000000002</v>
      </c>
      <c r="U1827" s="146">
        <v>2080.73</v>
      </c>
      <c r="V1827" s="146">
        <v>2084.6799999999998</v>
      </c>
      <c r="W1827" s="146">
        <v>2086.65</v>
      </c>
      <c r="X1827" s="146">
        <v>2096.89</v>
      </c>
      <c r="Y1827" s="146">
        <v>2100.33</v>
      </c>
      <c r="Z1827" s="146">
        <v>2066.0700000000002</v>
      </c>
      <c r="AA1827" s="146">
        <v>2060.4</v>
      </c>
      <c r="AB1827" s="146">
        <v>2055.75</v>
      </c>
      <c r="AC1827" s="146">
        <v>2160.83</v>
      </c>
      <c r="AD1827" s="146">
        <v>2148.9299999999998</v>
      </c>
      <c r="AE1827" s="146">
        <v>2053</v>
      </c>
      <c r="AF1827" s="146">
        <v>1934.5100000000002</v>
      </c>
    </row>
    <row r="1828" spans="1:32" s="1" customFormat="1" ht="18" customHeight="1" x14ac:dyDescent="0.25">
      <c r="A1828" s="90" t="s">
        <v>112</v>
      </c>
      <c r="B1828" s="90"/>
      <c r="C1828" s="90"/>
      <c r="D1828" s="90"/>
      <c r="E1828" s="90"/>
      <c r="F1828" s="90"/>
      <c r="G1828" s="90"/>
      <c r="H1828" s="91"/>
      <c r="I1828" s="145">
        <v>1994.9700000000003</v>
      </c>
      <c r="J1828" s="145">
        <v>1933.96</v>
      </c>
      <c r="K1828" s="145">
        <v>1924.2800000000002</v>
      </c>
      <c r="L1828" s="145">
        <v>1924.39</v>
      </c>
      <c r="M1828" s="145">
        <v>1929.27</v>
      </c>
      <c r="N1828" s="145">
        <v>1930.9300000000003</v>
      </c>
      <c r="O1828" s="145">
        <v>1933.1800000000003</v>
      </c>
      <c r="P1828" s="145">
        <v>1983.5600000000002</v>
      </c>
      <c r="Q1828" s="145">
        <v>1931.3600000000001</v>
      </c>
      <c r="R1828" s="145">
        <v>2016.65</v>
      </c>
      <c r="S1828" s="145">
        <v>2062.06</v>
      </c>
      <c r="T1828" s="145">
        <v>2083.7400000000002</v>
      </c>
      <c r="U1828" s="145">
        <v>2083.6999999999998</v>
      </c>
      <c r="V1828" s="145">
        <v>2105.5700000000002</v>
      </c>
      <c r="W1828" s="145">
        <v>2111</v>
      </c>
      <c r="X1828" s="145">
        <v>2112.21</v>
      </c>
      <c r="Y1828" s="145">
        <v>2115.4700000000003</v>
      </c>
      <c r="Z1828" s="145">
        <v>2068.2600000000002</v>
      </c>
      <c r="AA1828" s="145">
        <v>2025.21</v>
      </c>
      <c r="AB1828" s="145">
        <v>2028.5400000000002</v>
      </c>
      <c r="AC1828" s="145">
        <v>2125.64</v>
      </c>
      <c r="AD1828" s="145">
        <v>2117.19</v>
      </c>
      <c r="AE1828" s="145">
        <v>2017.3400000000001</v>
      </c>
      <c r="AF1828" s="145">
        <v>1930.0500000000002</v>
      </c>
    </row>
    <row r="1829" spans="1:32" s="1" customFormat="1" ht="18" customHeight="1" x14ac:dyDescent="0.25">
      <c r="A1829" s="90" t="s">
        <v>113</v>
      </c>
      <c r="B1829" s="90"/>
      <c r="C1829" s="90"/>
      <c r="D1829" s="90"/>
      <c r="E1829" s="90"/>
      <c r="F1829" s="90"/>
      <c r="G1829" s="90"/>
      <c r="H1829" s="91"/>
      <c r="I1829" s="145">
        <v>1994.7800000000002</v>
      </c>
      <c r="J1829" s="145">
        <v>1937.96</v>
      </c>
      <c r="K1829" s="145">
        <v>1928.21</v>
      </c>
      <c r="L1829" s="145">
        <v>1924.3200000000002</v>
      </c>
      <c r="M1829" s="145">
        <v>1929.14</v>
      </c>
      <c r="N1829" s="145">
        <v>1930.7600000000002</v>
      </c>
      <c r="O1829" s="145">
        <v>1933.2400000000002</v>
      </c>
      <c r="P1829" s="145">
        <v>1981.9700000000003</v>
      </c>
      <c r="Q1829" s="145">
        <v>1936.6200000000001</v>
      </c>
      <c r="R1829" s="145">
        <v>2011.3700000000001</v>
      </c>
      <c r="S1829" s="145">
        <v>2055.9499999999998</v>
      </c>
      <c r="T1829" s="145">
        <v>2076.9</v>
      </c>
      <c r="U1829" s="145">
        <v>2077.13</v>
      </c>
      <c r="V1829" s="145">
        <v>2078.92</v>
      </c>
      <c r="W1829" s="145">
        <v>2080.9</v>
      </c>
      <c r="X1829" s="145">
        <v>2059.9299999999998</v>
      </c>
      <c r="Y1829" s="145">
        <v>2092.17</v>
      </c>
      <c r="Z1829" s="145">
        <v>2048.7400000000002</v>
      </c>
      <c r="AA1829" s="145">
        <v>2033.13</v>
      </c>
      <c r="AB1829" s="145">
        <v>2061.1999999999998</v>
      </c>
      <c r="AC1829" s="145">
        <v>2170.0700000000002</v>
      </c>
      <c r="AD1829" s="145">
        <v>2164.25</v>
      </c>
      <c r="AE1829" s="145">
        <v>2082.0700000000002</v>
      </c>
      <c r="AF1829" s="145">
        <v>1936.9500000000003</v>
      </c>
    </row>
    <row r="1830" spans="1:32" s="1" customFormat="1" ht="18" customHeight="1" x14ac:dyDescent="0.25">
      <c r="A1830" s="32"/>
      <c r="B1830" s="32"/>
      <c r="C1830" s="32"/>
      <c r="D1830" s="32"/>
      <c r="E1830" s="32"/>
      <c r="F1830" s="32"/>
      <c r="G1830" s="32"/>
      <c r="H1830" s="32"/>
      <c r="I1830" s="33"/>
      <c r="J1830" s="33"/>
      <c r="K1830" s="33"/>
      <c r="L1830" s="33"/>
      <c r="M1830" s="33"/>
      <c r="N1830" s="33"/>
      <c r="O1830" s="33"/>
      <c r="P1830" s="33"/>
      <c r="Q1830" s="33"/>
      <c r="R1830" s="33"/>
      <c r="S1830" s="33"/>
      <c r="T1830" s="33"/>
      <c r="U1830" s="33"/>
      <c r="V1830" s="33"/>
      <c r="W1830" s="33"/>
      <c r="X1830" s="33"/>
      <c r="Y1830" s="33"/>
      <c r="Z1830" s="33"/>
      <c r="AA1830" s="33"/>
      <c r="AB1830" s="33"/>
      <c r="AC1830" s="33"/>
      <c r="AD1830" s="33"/>
      <c r="AE1830" s="33"/>
      <c r="AF1830" s="33"/>
    </row>
    <row r="1831" spans="1:32" s="1" customFormat="1" ht="18" customHeight="1" x14ac:dyDescent="0.25">
      <c r="A1831" s="6"/>
      <c r="B1831" s="6"/>
      <c r="C1831" s="6"/>
      <c r="D1831" s="6"/>
      <c r="E1831" s="6"/>
      <c r="F1831" s="6"/>
      <c r="G1831" s="6"/>
      <c r="H1831" s="6"/>
      <c r="I1831" s="6"/>
      <c r="J1831" s="6"/>
      <c r="K1831" s="6"/>
      <c r="L1831" s="6"/>
      <c r="M1831" s="6"/>
      <c r="N1831" s="6"/>
      <c r="O1831" s="6"/>
      <c r="P1831" s="6"/>
      <c r="Q1831" s="6"/>
      <c r="R1831" s="6"/>
      <c r="S1831" s="6"/>
      <c r="T1831" s="6"/>
      <c r="U1831" s="6"/>
      <c r="V1831" s="6"/>
      <c r="W1831" s="6"/>
      <c r="X1831" s="6"/>
      <c r="Y1831" s="6"/>
      <c r="Z1831" s="6"/>
      <c r="AA1831" s="6"/>
      <c r="AB1831" s="6"/>
      <c r="AC1831" s="6"/>
      <c r="AD1831" s="6"/>
      <c r="AE1831" s="6"/>
      <c r="AF1831" s="6"/>
    </row>
    <row r="1832" spans="1:32" s="1" customFormat="1" ht="18" customHeight="1" x14ac:dyDescent="0.25">
      <c r="A1832" s="102" t="s">
        <v>58</v>
      </c>
      <c r="B1832" s="102"/>
      <c r="C1832" s="102"/>
      <c r="D1832" s="102"/>
      <c r="E1832" s="102"/>
      <c r="F1832" s="102"/>
      <c r="G1832" s="102"/>
      <c r="H1832" s="103"/>
      <c r="I1832" s="51"/>
      <c r="J1832" s="52"/>
      <c r="K1832" s="53"/>
      <c r="L1832" s="53"/>
      <c r="M1832" s="53" t="s">
        <v>148</v>
      </c>
      <c r="N1832" s="53"/>
      <c r="O1832" s="53"/>
      <c r="P1832" s="53"/>
      <c r="Q1832" s="53"/>
      <c r="R1832" s="53"/>
      <c r="S1832" s="53"/>
      <c r="T1832" s="53"/>
      <c r="U1832" s="54"/>
      <c r="V1832" s="54"/>
      <c r="W1832" s="54"/>
      <c r="X1832" s="54"/>
      <c r="Y1832" s="54"/>
      <c r="Z1832" s="54"/>
      <c r="AA1832" s="54"/>
      <c r="AB1832" s="54"/>
      <c r="AC1832" s="55"/>
      <c r="AD1832" s="54"/>
      <c r="AE1832" s="54"/>
      <c r="AF1832" s="54"/>
    </row>
    <row r="1833" spans="1:32" s="1" customFormat="1" ht="18" customHeight="1" x14ac:dyDescent="0.25">
      <c r="A1833" s="104"/>
      <c r="B1833" s="104"/>
      <c r="C1833" s="104"/>
      <c r="D1833" s="104"/>
      <c r="E1833" s="104"/>
      <c r="F1833" s="104"/>
      <c r="G1833" s="104"/>
      <c r="H1833" s="105"/>
      <c r="I1833" s="56"/>
      <c r="J1833" s="57"/>
      <c r="K1833" s="58"/>
      <c r="L1833" s="58"/>
      <c r="M1833" s="58" t="s">
        <v>147</v>
      </c>
      <c r="N1833" s="58"/>
      <c r="O1833" s="58"/>
      <c r="P1833" s="58"/>
      <c r="Q1833" s="58"/>
      <c r="R1833" s="58"/>
      <c r="S1833" s="58"/>
      <c r="T1833" s="58"/>
      <c r="U1833" s="59"/>
      <c r="V1833" s="59"/>
      <c r="W1833" s="59"/>
      <c r="X1833" s="59"/>
      <c r="Y1833" s="59"/>
      <c r="Z1833" s="59"/>
      <c r="AA1833" s="59"/>
      <c r="AB1833" s="59"/>
      <c r="AC1833" s="60"/>
      <c r="AD1833" s="59"/>
      <c r="AE1833" s="59"/>
      <c r="AF1833" s="59"/>
    </row>
    <row r="1834" spans="1:32" s="1" customFormat="1" ht="18" customHeight="1" x14ac:dyDescent="0.2">
      <c r="A1834" s="104"/>
      <c r="B1834" s="104"/>
      <c r="C1834" s="104"/>
      <c r="D1834" s="104"/>
      <c r="E1834" s="104"/>
      <c r="F1834" s="104"/>
      <c r="G1834" s="104"/>
      <c r="H1834" s="105"/>
      <c r="I1834" s="61"/>
      <c r="J1834" s="62"/>
      <c r="K1834" s="62"/>
      <c r="L1834" s="62"/>
      <c r="M1834" s="62"/>
      <c r="N1834" s="62"/>
      <c r="O1834" s="62"/>
      <c r="P1834" s="62"/>
      <c r="Q1834" s="62"/>
      <c r="R1834" s="62"/>
      <c r="S1834" s="62"/>
      <c r="T1834" s="62"/>
      <c r="U1834" s="62"/>
      <c r="V1834" s="62"/>
      <c r="W1834" s="62"/>
      <c r="X1834" s="62"/>
      <c r="Y1834" s="62"/>
      <c r="Z1834" s="62"/>
      <c r="AA1834" s="62"/>
      <c r="AB1834" s="62"/>
      <c r="AC1834" s="62"/>
      <c r="AD1834" s="62"/>
      <c r="AE1834" s="62"/>
      <c r="AF1834" s="62"/>
    </row>
    <row r="1835" spans="1:32" s="1" customFormat="1" ht="30.75" customHeight="1" x14ac:dyDescent="0.2">
      <c r="A1835" s="106"/>
      <c r="B1835" s="106"/>
      <c r="C1835" s="106"/>
      <c r="D1835" s="106"/>
      <c r="E1835" s="106"/>
      <c r="F1835" s="106"/>
      <c r="G1835" s="106"/>
      <c r="H1835" s="107"/>
      <c r="I1835" s="31" t="s">
        <v>59</v>
      </c>
      <c r="J1835" s="31" t="s">
        <v>60</v>
      </c>
      <c r="K1835" s="31" t="s">
        <v>61</v>
      </c>
      <c r="L1835" s="31" t="s">
        <v>62</v>
      </c>
      <c r="M1835" s="31" t="s">
        <v>63</v>
      </c>
      <c r="N1835" s="31" t="s">
        <v>64</v>
      </c>
      <c r="O1835" s="31" t="s">
        <v>65</v>
      </c>
      <c r="P1835" s="31" t="s">
        <v>66</v>
      </c>
      <c r="Q1835" s="31" t="s">
        <v>67</v>
      </c>
      <c r="R1835" s="31" t="s">
        <v>68</v>
      </c>
      <c r="S1835" s="31" t="s">
        <v>69</v>
      </c>
      <c r="T1835" s="31" t="s">
        <v>70</v>
      </c>
      <c r="U1835" s="31" t="s">
        <v>71</v>
      </c>
      <c r="V1835" s="31" t="s">
        <v>72</v>
      </c>
      <c r="W1835" s="31" t="s">
        <v>73</v>
      </c>
      <c r="X1835" s="31" t="s">
        <v>74</v>
      </c>
      <c r="Y1835" s="31" t="s">
        <v>75</v>
      </c>
      <c r="Z1835" s="31" t="s">
        <v>76</v>
      </c>
      <c r="AA1835" s="31" t="s">
        <v>77</v>
      </c>
      <c r="AB1835" s="31" t="s">
        <v>78</v>
      </c>
      <c r="AC1835" s="31" t="s">
        <v>79</v>
      </c>
      <c r="AD1835" s="31" t="s">
        <v>80</v>
      </c>
      <c r="AE1835" s="31" t="s">
        <v>81</v>
      </c>
      <c r="AF1835" s="31" t="s">
        <v>82</v>
      </c>
    </row>
    <row r="1836" spans="1:32" s="1" customFormat="1" ht="18" customHeight="1" x14ac:dyDescent="0.25">
      <c r="A1836" s="90" t="s">
        <v>83</v>
      </c>
      <c r="B1836" s="90"/>
      <c r="C1836" s="90"/>
      <c r="D1836" s="90"/>
      <c r="E1836" s="90"/>
      <c r="F1836" s="90"/>
      <c r="G1836" s="90"/>
      <c r="H1836" s="91"/>
      <c r="I1836" s="145">
        <v>1164.3699999999999</v>
      </c>
      <c r="J1836" s="145">
        <v>1156.71</v>
      </c>
      <c r="K1836" s="145">
        <v>1156.81</v>
      </c>
      <c r="L1836" s="145">
        <v>1156.44</v>
      </c>
      <c r="M1836" s="145">
        <v>1156.5500000000002</v>
      </c>
      <c r="N1836" s="145">
        <v>1156.6399999999999</v>
      </c>
      <c r="O1836" s="145">
        <v>1155.8800000000001</v>
      </c>
      <c r="P1836" s="145">
        <v>1162.33</v>
      </c>
      <c r="Q1836" s="145">
        <v>1156.9499999999998</v>
      </c>
      <c r="R1836" s="145">
        <v>1161.8499999999999</v>
      </c>
      <c r="S1836" s="145">
        <v>1189.2900000000002</v>
      </c>
      <c r="T1836" s="145">
        <v>1200.9000000000001</v>
      </c>
      <c r="U1836" s="145">
        <v>1191.0300000000002</v>
      </c>
      <c r="V1836" s="145">
        <v>1190.98</v>
      </c>
      <c r="W1836" s="145">
        <v>1215.7</v>
      </c>
      <c r="X1836" s="145">
        <v>1221.5800000000002</v>
      </c>
      <c r="Y1836" s="145">
        <v>1206.4000000000001</v>
      </c>
      <c r="Z1836" s="145">
        <v>1156.8699999999999</v>
      </c>
      <c r="AA1836" s="145">
        <v>1157.1199999999999</v>
      </c>
      <c r="AB1836" s="145">
        <v>1157.6999999999998</v>
      </c>
      <c r="AC1836" s="145">
        <v>1230.9100000000003</v>
      </c>
      <c r="AD1836" s="145">
        <v>1223.5400000000002</v>
      </c>
      <c r="AE1836" s="145">
        <v>1155.3499999999999</v>
      </c>
      <c r="AF1836" s="145">
        <v>1155.3600000000001</v>
      </c>
    </row>
    <row r="1837" spans="1:32" s="1" customFormat="1" ht="18" customHeight="1" x14ac:dyDescent="0.25">
      <c r="A1837" s="90" t="s">
        <v>84</v>
      </c>
      <c r="B1837" s="90"/>
      <c r="C1837" s="90"/>
      <c r="D1837" s="90"/>
      <c r="E1837" s="90"/>
      <c r="F1837" s="90"/>
      <c r="G1837" s="90"/>
      <c r="H1837" s="91"/>
      <c r="I1837" s="145">
        <v>1166.9499999999998</v>
      </c>
      <c r="J1837" s="145">
        <v>1155.6799999999998</v>
      </c>
      <c r="K1837" s="145">
        <v>1154.7199999999998</v>
      </c>
      <c r="L1837" s="145">
        <v>1156.5999999999999</v>
      </c>
      <c r="M1837" s="145">
        <v>1156.6599999999999</v>
      </c>
      <c r="N1837" s="145">
        <v>1156.6100000000001</v>
      </c>
      <c r="O1837" s="145">
        <v>1155.7800000000002</v>
      </c>
      <c r="P1837" s="145">
        <v>1169.08</v>
      </c>
      <c r="Q1837" s="145">
        <v>1157.46</v>
      </c>
      <c r="R1837" s="145">
        <v>1164.21</v>
      </c>
      <c r="S1837" s="145">
        <v>1256.48</v>
      </c>
      <c r="T1837" s="145">
        <v>1257.81</v>
      </c>
      <c r="U1837" s="145">
        <v>1257.23</v>
      </c>
      <c r="V1837" s="145">
        <v>1257.8700000000001</v>
      </c>
      <c r="W1837" s="145">
        <v>1284.8900000000001</v>
      </c>
      <c r="X1837" s="145">
        <v>1268.92</v>
      </c>
      <c r="Y1837" s="145">
        <v>1257.73</v>
      </c>
      <c r="Z1837" s="145">
        <v>1229.1300000000001</v>
      </c>
      <c r="AA1837" s="145">
        <v>1195.3400000000001</v>
      </c>
      <c r="AB1837" s="145">
        <v>1175.1399999999999</v>
      </c>
      <c r="AC1837" s="145">
        <v>1245.73</v>
      </c>
      <c r="AD1837" s="145">
        <v>1308.1600000000001</v>
      </c>
      <c r="AE1837" s="145">
        <v>1156.42</v>
      </c>
      <c r="AF1837" s="145">
        <v>1155.4899999999998</v>
      </c>
    </row>
    <row r="1838" spans="1:32" s="1" customFormat="1" ht="18" customHeight="1" x14ac:dyDescent="0.25">
      <c r="A1838" s="90" t="s">
        <v>85</v>
      </c>
      <c r="B1838" s="90"/>
      <c r="C1838" s="90"/>
      <c r="D1838" s="90"/>
      <c r="E1838" s="90"/>
      <c r="F1838" s="90"/>
      <c r="G1838" s="90"/>
      <c r="H1838" s="91"/>
      <c r="I1838" s="145">
        <v>1163.29</v>
      </c>
      <c r="J1838" s="145">
        <v>1154.9000000000001</v>
      </c>
      <c r="K1838" s="145">
        <v>1154.25</v>
      </c>
      <c r="L1838" s="145">
        <v>1156.77</v>
      </c>
      <c r="M1838" s="145">
        <v>1156.8200000000002</v>
      </c>
      <c r="N1838" s="145">
        <v>1156.8600000000001</v>
      </c>
      <c r="O1838" s="145">
        <v>1156.0100000000002</v>
      </c>
      <c r="P1838" s="145">
        <v>1161.73</v>
      </c>
      <c r="Q1838" s="145">
        <v>1156.8699999999999</v>
      </c>
      <c r="R1838" s="145">
        <v>1163.2600000000002</v>
      </c>
      <c r="S1838" s="145">
        <v>1245.8900000000001</v>
      </c>
      <c r="T1838" s="145">
        <v>1253.67</v>
      </c>
      <c r="U1838" s="145">
        <v>1253.94</v>
      </c>
      <c r="V1838" s="145">
        <v>1255.9100000000001</v>
      </c>
      <c r="W1838" s="145">
        <v>1281.31</v>
      </c>
      <c r="X1838" s="145">
        <v>1266.03</v>
      </c>
      <c r="Y1838" s="145">
        <v>1256.3700000000001</v>
      </c>
      <c r="Z1838" s="145">
        <v>1228.5300000000002</v>
      </c>
      <c r="AA1838" s="145">
        <v>1197.3300000000002</v>
      </c>
      <c r="AB1838" s="145">
        <v>1176.7399999999998</v>
      </c>
      <c r="AC1838" s="145">
        <v>1262.29</v>
      </c>
      <c r="AD1838" s="145">
        <v>1301.8800000000001</v>
      </c>
      <c r="AE1838" s="145">
        <v>1156.0900000000001</v>
      </c>
      <c r="AF1838" s="145">
        <v>1156.0100000000002</v>
      </c>
    </row>
    <row r="1839" spans="1:32" s="1" customFormat="1" ht="18" customHeight="1" x14ac:dyDescent="0.25">
      <c r="A1839" s="90" t="s">
        <v>86</v>
      </c>
      <c r="B1839" s="90"/>
      <c r="C1839" s="90"/>
      <c r="D1839" s="90"/>
      <c r="E1839" s="90"/>
      <c r="F1839" s="90"/>
      <c r="G1839" s="90"/>
      <c r="H1839" s="91"/>
      <c r="I1839" s="145">
        <v>1196.75</v>
      </c>
      <c r="J1839" s="145">
        <v>1159.5300000000002</v>
      </c>
      <c r="K1839" s="145">
        <v>1158.25</v>
      </c>
      <c r="L1839" s="145">
        <v>1155.56</v>
      </c>
      <c r="M1839" s="145">
        <v>1156.7800000000002</v>
      </c>
      <c r="N1839" s="145">
        <v>1156.8699999999999</v>
      </c>
      <c r="O1839" s="145">
        <v>1156.4299999999998</v>
      </c>
      <c r="P1839" s="145">
        <v>1158.73</v>
      </c>
      <c r="Q1839" s="145">
        <v>1157.2199999999998</v>
      </c>
      <c r="R1839" s="145">
        <v>1163.3000000000002</v>
      </c>
      <c r="S1839" s="145">
        <v>1240.1000000000001</v>
      </c>
      <c r="T1839" s="145">
        <v>1250.69</v>
      </c>
      <c r="U1839" s="145">
        <v>1251.46</v>
      </c>
      <c r="V1839" s="145">
        <v>1252.8500000000001</v>
      </c>
      <c r="W1839" s="145">
        <v>1253.1300000000001</v>
      </c>
      <c r="X1839" s="145">
        <v>1253.76</v>
      </c>
      <c r="Y1839" s="145">
        <v>1253.1600000000001</v>
      </c>
      <c r="Z1839" s="145">
        <v>1225.6500000000001</v>
      </c>
      <c r="AA1839" s="145">
        <v>1195.99</v>
      </c>
      <c r="AB1839" s="145">
        <v>1183.21</v>
      </c>
      <c r="AC1839" s="145">
        <v>1300.0700000000002</v>
      </c>
      <c r="AD1839" s="145">
        <v>1304.44</v>
      </c>
      <c r="AE1839" s="145">
        <v>1175.23</v>
      </c>
      <c r="AF1839" s="145">
        <v>1156.2199999999998</v>
      </c>
    </row>
    <row r="1840" spans="1:32" s="1" customFormat="1" ht="18" customHeight="1" x14ac:dyDescent="0.25">
      <c r="A1840" s="90" t="s">
        <v>87</v>
      </c>
      <c r="B1840" s="90"/>
      <c r="C1840" s="90"/>
      <c r="D1840" s="90"/>
      <c r="E1840" s="90"/>
      <c r="F1840" s="90"/>
      <c r="G1840" s="90"/>
      <c r="H1840" s="91"/>
      <c r="I1840" s="145">
        <v>1177.1500000000001</v>
      </c>
      <c r="J1840" s="145">
        <v>1159.6500000000001</v>
      </c>
      <c r="K1840" s="145">
        <v>1157.3800000000001</v>
      </c>
      <c r="L1840" s="145">
        <v>1156.29</v>
      </c>
      <c r="M1840" s="145">
        <v>1157.0300000000002</v>
      </c>
      <c r="N1840" s="145">
        <v>1157.08</v>
      </c>
      <c r="O1840" s="145">
        <v>1156.29</v>
      </c>
      <c r="P1840" s="145">
        <v>1157.8699999999999</v>
      </c>
      <c r="Q1840" s="145">
        <v>1157.3699999999999</v>
      </c>
      <c r="R1840" s="145">
        <v>1161.4699999999998</v>
      </c>
      <c r="S1840" s="145">
        <v>1229.98</v>
      </c>
      <c r="T1840" s="145">
        <v>1248.48</v>
      </c>
      <c r="U1840" s="145">
        <v>1248.94</v>
      </c>
      <c r="V1840" s="145">
        <v>1249.6400000000001</v>
      </c>
      <c r="W1840" s="145">
        <v>1251.3200000000002</v>
      </c>
      <c r="X1840" s="145">
        <v>1251.29</v>
      </c>
      <c r="Y1840" s="145">
        <v>1251.19</v>
      </c>
      <c r="Z1840" s="145">
        <v>1223.9100000000001</v>
      </c>
      <c r="AA1840" s="145">
        <v>1194.96</v>
      </c>
      <c r="AB1840" s="145">
        <v>1181.49</v>
      </c>
      <c r="AC1840" s="145">
        <v>1294.75</v>
      </c>
      <c r="AD1840" s="145">
        <v>1300.06</v>
      </c>
      <c r="AE1840" s="145">
        <v>1172.77</v>
      </c>
      <c r="AF1840" s="145">
        <v>1155.8899999999999</v>
      </c>
    </row>
    <row r="1841" spans="1:32" s="1" customFormat="1" ht="18" customHeight="1" x14ac:dyDescent="0.25">
      <c r="A1841" s="90" t="s">
        <v>88</v>
      </c>
      <c r="B1841" s="90"/>
      <c r="C1841" s="90"/>
      <c r="D1841" s="90"/>
      <c r="E1841" s="90"/>
      <c r="F1841" s="90"/>
      <c r="G1841" s="90"/>
      <c r="H1841" s="91"/>
      <c r="I1841" s="145">
        <v>1177.83</v>
      </c>
      <c r="J1841" s="145">
        <v>1159.8800000000001</v>
      </c>
      <c r="K1841" s="145">
        <v>1158.9299999999998</v>
      </c>
      <c r="L1841" s="145">
        <v>1156.8499999999999</v>
      </c>
      <c r="M1841" s="145">
        <v>1156.8899999999999</v>
      </c>
      <c r="N1841" s="145">
        <v>1156.9000000000001</v>
      </c>
      <c r="O1841" s="145">
        <v>1156.06</v>
      </c>
      <c r="P1841" s="145">
        <v>1183.3600000000001</v>
      </c>
      <c r="Q1841" s="145">
        <v>1157.17</v>
      </c>
      <c r="R1841" s="145">
        <v>1191.22</v>
      </c>
      <c r="S1841" s="145">
        <v>1275.3800000000001</v>
      </c>
      <c r="T1841" s="145">
        <v>1300.05</v>
      </c>
      <c r="U1841" s="145">
        <v>1300.3900000000001</v>
      </c>
      <c r="V1841" s="145">
        <v>1301.0900000000001</v>
      </c>
      <c r="W1841" s="145">
        <v>1307.8800000000001</v>
      </c>
      <c r="X1841" s="145">
        <v>1308.04</v>
      </c>
      <c r="Y1841" s="145">
        <v>1305.01</v>
      </c>
      <c r="Z1841" s="145">
        <v>1276.25</v>
      </c>
      <c r="AA1841" s="145">
        <v>1249.45</v>
      </c>
      <c r="AB1841" s="145">
        <v>1181</v>
      </c>
      <c r="AC1841" s="145">
        <v>1327.95</v>
      </c>
      <c r="AD1841" s="145">
        <v>1300.54</v>
      </c>
      <c r="AE1841" s="145">
        <v>1211.18</v>
      </c>
      <c r="AF1841" s="145">
        <v>1156.46</v>
      </c>
    </row>
    <row r="1842" spans="1:32" s="1" customFormat="1" ht="18" customHeight="1" x14ac:dyDescent="0.25">
      <c r="A1842" s="90" t="s">
        <v>89</v>
      </c>
      <c r="B1842" s="90"/>
      <c r="C1842" s="90"/>
      <c r="D1842" s="90"/>
      <c r="E1842" s="90"/>
      <c r="F1842" s="90"/>
      <c r="G1842" s="90"/>
      <c r="H1842" s="91"/>
      <c r="I1842" s="145">
        <v>1164.7600000000002</v>
      </c>
      <c r="J1842" s="145">
        <v>1151.8400000000001</v>
      </c>
      <c r="K1842" s="145">
        <v>1151.71</v>
      </c>
      <c r="L1842" s="145">
        <v>1154</v>
      </c>
      <c r="M1842" s="145">
        <v>1157.0700000000002</v>
      </c>
      <c r="N1842" s="145">
        <v>1158.0700000000002</v>
      </c>
      <c r="O1842" s="145">
        <v>1156.1100000000001</v>
      </c>
      <c r="P1842" s="145">
        <v>1176.77</v>
      </c>
      <c r="Q1842" s="145">
        <v>1157.3699999999999</v>
      </c>
      <c r="R1842" s="145">
        <v>1195.6300000000001</v>
      </c>
      <c r="S1842" s="145">
        <v>1282.18</v>
      </c>
      <c r="T1842" s="145">
        <v>1307.25</v>
      </c>
      <c r="U1842" s="145">
        <v>1306.28</v>
      </c>
      <c r="V1842" s="145">
        <v>1307.6300000000001</v>
      </c>
      <c r="W1842" s="145">
        <v>1305.46</v>
      </c>
      <c r="X1842" s="145">
        <v>1304.03</v>
      </c>
      <c r="Y1842" s="145">
        <v>1301.6500000000001</v>
      </c>
      <c r="Z1842" s="145">
        <v>1277.43</v>
      </c>
      <c r="AA1842" s="145">
        <v>1251.28</v>
      </c>
      <c r="AB1842" s="145">
        <v>1180.69</v>
      </c>
      <c r="AC1842" s="145">
        <v>1316.0900000000001</v>
      </c>
      <c r="AD1842" s="145">
        <v>1300.06</v>
      </c>
      <c r="AE1842" s="145">
        <v>1203.22</v>
      </c>
      <c r="AF1842" s="145">
        <v>1156.6100000000001</v>
      </c>
    </row>
    <row r="1843" spans="1:32" s="1" customFormat="1" ht="18" customHeight="1" x14ac:dyDescent="0.25">
      <c r="A1843" s="90" t="s">
        <v>90</v>
      </c>
      <c r="B1843" s="90"/>
      <c r="C1843" s="90"/>
      <c r="D1843" s="90"/>
      <c r="E1843" s="90"/>
      <c r="F1843" s="90"/>
      <c r="G1843" s="90"/>
      <c r="H1843" s="91"/>
      <c r="I1843" s="145">
        <v>1175.0999999999999</v>
      </c>
      <c r="J1843" s="145">
        <v>1152.6999999999998</v>
      </c>
      <c r="K1843" s="145">
        <v>1150.83</v>
      </c>
      <c r="L1843" s="145">
        <v>1152.7600000000002</v>
      </c>
      <c r="M1843" s="145">
        <v>1158.08</v>
      </c>
      <c r="N1843" s="145">
        <v>1158.08</v>
      </c>
      <c r="O1843" s="145">
        <v>1156.3200000000002</v>
      </c>
      <c r="P1843" s="145">
        <v>1204.6100000000001</v>
      </c>
      <c r="Q1843" s="145">
        <v>1157.44</v>
      </c>
      <c r="R1843" s="145">
        <v>1205.8300000000002</v>
      </c>
      <c r="S1843" s="145">
        <v>1279.69</v>
      </c>
      <c r="T1843" s="145">
        <v>1304.4100000000001</v>
      </c>
      <c r="U1843" s="145">
        <v>1304.5</v>
      </c>
      <c r="V1843" s="145">
        <v>1327.97</v>
      </c>
      <c r="W1843" s="145">
        <v>1328.99</v>
      </c>
      <c r="X1843" s="145">
        <v>1329.3700000000001</v>
      </c>
      <c r="Y1843" s="145">
        <v>1305.2</v>
      </c>
      <c r="Z1843" s="145">
        <v>1280.4100000000001</v>
      </c>
      <c r="AA1843" s="145">
        <v>1251.72</v>
      </c>
      <c r="AB1843" s="145">
        <v>1199.3100000000002</v>
      </c>
      <c r="AC1843" s="145">
        <v>1308.6200000000001</v>
      </c>
      <c r="AD1843" s="145">
        <v>1312.6100000000001</v>
      </c>
      <c r="AE1843" s="145">
        <v>1198.5</v>
      </c>
      <c r="AF1843" s="145">
        <v>1156.4099999999999</v>
      </c>
    </row>
    <row r="1844" spans="1:32" s="1" customFormat="1" ht="18" customHeight="1" x14ac:dyDescent="0.25">
      <c r="A1844" s="90" t="s">
        <v>91</v>
      </c>
      <c r="B1844" s="90"/>
      <c r="C1844" s="90"/>
      <c r="D1844" s="90"/>
      <c r="E1844" s="90"/>
      <c r="F1844" s="90"/>
      <c r="G1844" s="90"/>
      <c r="H1844" s="91"/>
      <c r="I1844" s="145">
        <v>1169.0500000000002</v>
      </c>
      <c r="J1844" s="145">
        <v>1136.8200000000002</v>
      </c>
      <c r="K1844" s="145">
        <v>1135.3899999999999</v>
      </c>
      <c r="L1844" s="145">
        <v>1137.75</v>
      </c>
      <c r="M1844" s="145">
        <v>1140.8200000000002</v>
      </c>
      <c r="N1844" s="145">
        <v>1140.7600000000002</v>
      </c>
      <c r="O1844" s="145">
        <v>1156.06</v>
      </c>
      <c r="P1844" s="145">
        <v>1175.79</v>
      </c>
      <c r="Q1844" s="145">
        <v>1157.2600000000002</v>
      </c>
      <c r="R1844" s="145">
        <v>1200.1000000000001</v>
      </c>
      <c r="S1844" s="145">
        <v>1256.0800000000002</v>
      </c>
      <c r="T1844" s="145">
        <v>1279.92</v>
      </c>
      <c r="U1844" s="145">
        <v>1277.3</v>
      </c>
      <c r="V1844" s="145">
        <v>1302.02</v>
      </c>
      <c r="W1844" s="145">
        <v>1306.4000000000001</v>
      </c>
      <c r="X1844" s="145">
        <v>1308.76</v>
      </c>
      <c r="Y1844" s="145">
        <v>1307.5700000000002</v>
      </c>
      <c r="Z1844" s="145">
        <v>1281.25</v>
      </c>
      <c r="AA1844" s="145">
        <v>1234.98</v>
      </c>
      <c r="AB1844" s="145">
        <v>1200.5800000000002</v>
      </c>
      <c r="AC1844" s="145">
        <v>1284.75</v>
      </c>
      <c r="AD1844" s="145">
        <v>1302.8900000000001</v>
      </c>
      <c r="AE1844" s="145">
        <v>1227.92</v>
      </c>
      <c r="AF1844" s="145">
        <v>1156.5999999999999</v>
      </c>
    </row>
    <row r="1845" spans="1:32" s="1" customFormat="1" ht="18" customHeight="1" x14ac:dyDescent="0.25">
      <c r="A1845" s="90" t="s">
        <v>92</v>
      </c>
      <c r="B1845" s="90"/>
      <c r="C1845" s="90"/>
      <c r="D1845" s="90"/>
      <c r="E1845" s="90"/>
      <c r="F1845" s="90"/>
      <c r="G1845" s="90"/>
      <c r="H1845" s="91"/>
      <c r="I1845" s="145">
        <v>1148.44</v>
      </c>
      <c r="J1845" s="145">
        <v>1018.39</v>
      </c>
      <c r="K1845" s="145">
        <v>1079.8400000000001</v>
      </c>
      <c r="L1845" s="145">
        <v>1096.5500000000002</v>
      </c>
      <c r="M1845" s="145">
        <v>1141.6300000000001</v>
      </c>
      <c r="N1845" s="145">
        <v>1141.52</v>
      </c>
      <c r="O1845" s="145">
        <v>1151.7199999999998</v>
      </c>
      <c r="P1845" s="145">
        <v>1170.56</v>
      </c>
      <c r="Q1845" s="145">
        <v>1157.1799999999998</v>
      </c>
      <c r="R1845" s="145">
        <v>1197.3800000000001</v>
      </c>
      <c r="S1845" s="145">
        <v>1251.8500000000001</v>
      </c>
      <c r="T1845" s="145">
        <v>1277.22</v>
      </c>
      <c r="U1845" s="145">
        <v>1275.5</v>
      </c>
      <c r="V1845" s="145">
        <v>1295.6300000000001</v>
      </c>
      <c r="W1845" s="145">
        <v>1298.21</v>
      </c>
      <c r="X1845" s="145">
        <v>1300.01</v>
      </c>
      <c r="Y1845" s="145">
        <v>1310.44</v>
      </c>
      <c r="Z1845" s="145">
        <v>1288.95</v>
      </c>
      <c r="AA1845" s="145">
        <v>1237.9100000000001</v>
      </c>
      <c r="AB1845" s="145">
        <v>1199.6300000000001</v>
      </c>
      <c r="AC1845" s="145">
        <v>1285.26</v>
      </c>
      <c r="AD1845" s="145">
        <v>1305.1000000000001</v>
      </c>
      <c r="AE1845" s="145">
        <v>1217.1200000000001</v>
      </c>
      <c r="AF1845" s="145">
        <v>1156.1500000000001</v>
      </c>
    </row>
    <row r="1846" spans="1:32" s="1" customFormat="1" ht="18" customHeight="1" x14ac:dyDescent="0.25">
      <c r="A1846" s="90" t="s">
        <v>93</v>
      </c>
      <c r="B1846" s="90"/>
      <c r="C1846" s="90"/>
      <c r="D1846" s="90"/>
      <c r="E1846" s="90"/>
      <c r="F1846" s="90"/>
      <c r="G1846" s="90"/>
      <c r="H1846" s="91"/>
      <c r="I1846" s="145">
        <v>1196.6600000000001</v>
      </c>
      <c r="J1846" s="145">
        <v>1165.42</v>
      </c>
      <c r="K1846" s="145">
        <v>1162.4099999999999</v>
      </c>
      <c r="L1846" s="145">
        <v>1156.9499999999998</v>
      </c>
      <c r="M1846" s="145">
        <v>1156.3499999999999</v>
      </c>
      <c r="N1846" s="145">
        <v>1156.2399999999998</v>
      </c>
      <c r="O1846" s="145">
        <v>1154.9899999999998</v>
      </c>
      <c r="P1846" s="145">
        <v>1169.08</v>
      </c>
      <c r="Q1846" s="145">
        <v>1156.81</v>
      </c>
      <c r="R1846" s="145">
        <v>1189.0200000000002</v>
      </c>
      <c r="S1846" s="145">
        <v>1241.6000000000001</v>
      </c>
      <c r="T1846" s="145">
        <v>1265.8300000000002</v>
      </c>
      <c r="U1846" s="145">
        <v>1266.48</v>
      </c>
      <c r="V1846" s="145">
        <v>1266.28</v>
      </c>
      <c r="W1846" s="145">
        <v>1288.6000000000001</v>
      </c>
      <c r="X1846" s="145">
        <v>1289.25</v>
      </c>
      <c r="Y1846" s="145">
        <v>1293.95</v>
      </c>
      <c r="Z1846" s="145">
        <v>1271.4000000000001</v>
      </c>
      <c r="AA1846" s="145">
        <v>1219.1500000000003</v>
      </c>
      <c r="AB1846" s="145">
        <v>1216.0300000000002</v>
      </c>
      <c r="AC1846" s="145">
        <v>1328.31</v>
      </c>
      <c r="AD1846" s="145">
        <v>1327.8600000000001</v>
      </c>
      <c r="AE1846" s="145">
        <v>1207.99</v>
      </c>
      <c r="AF1846" s="145">
        <v>1155.79</v>
      </c>
    </row>
    <row r="1847" spans="1:32" s="1" customFormat="1" ht="18" customHeight="1" x14ac:dyDescent="0.25">
      <c r="A1847" s="90" t="s">
        <v>94</v>
      </c>
      <c r="B1847" s="90"/>
      <c r="C1847" s="90"/>
      <c r="D1847" s="90"/>
      <c r="E1847" s="90"/>
      <c r="F1847" s="90"/>
      <c r="G1847" s="90"/>
      <c r="H1847" s="91"/>
      <c r="I1847" s="145">
        <v>1187.24</v>
      </c>
      <c r="J1847" s="145">
        <v>1164.1100000000001</v>
      </c>
      <c r="K1847" s="145">
        <v>1159.5100000000002</v>
      </c>
      <c r="L1847" s="145">
        <v>1155.5100000000002</v>
      </c>
      <c r="M1847" s="145">
        <v>1156.5900000000001</v>
      </c>
      <c r="N1847" s="145">
        <v>1156.56</v>
      </c>
      <c r="O1847" s="145">
        <v>1155.3499999999999</v>
      </c>
      <c r="P1847" s="145">
        <v>1158.8800000000001</v>
      </c>
      <c r="Q1847" s="145">
        <v>1156.9000000000001</v>
      </c>
      <c r="R1847" s="145">
        <v>1161.7199999999998</v>
      </c>
      <c r="S1847" s="145">
        <v>1219.0900000000001</v>
      </c>
      <c r="T1847" s="145">
        <v>1247.71</v>
      </c>
      <c r="U1847" s="145">
        <v>1248.43</v>
      </c>
      <c r="V1847" s="145">
        <v>1248.26</v>
      </c>
      <c r="W1847" s="145">
        <v>1273.4100000000001</v>
      </c>
      <c r="X1847" s="145">
        <v>1249.44</v>
      </c>
      <c r="Y1847" s="145">
        <v>1249.47</v>
      </c>
      <c r="Z1847" s="145">
        <v>1249.23</v>
      </c>
      <c r="AA1847" s="145">
        <v>1194.2700000000002</v>
      </c>
      <c r="AB1847" s="145">
        <v>1193.72</v>
      </c>
      <c r="AC1847" s="145">
        <v>1307.2</v>
      </c>
      <c r="AD1847" s="145">
        <v>1336.81</v>
      </c>
      <c r="AE1847" s="145">
        <v>1211.8500000000001</v>
      </c>
      <c r="AF1847" s="145">
        <v>1155.6399999999999</v>
      </c>
    </row>
    <row r="1848" spans="1:32" s="1" customFormat="1" ht="18" customHeight="1" x14ac:dyDescent="0.25">
      <c r="A1848" s="90" t="s">
        <v>95</v>
      </c>
      <c r="B1848" s="90"/>
      <c r="C1848" s="90"/>
      <c r="D1848" s="90"/>
      <c r="E1848" s="90"/>
      <c r="F1848" s="90"/>
      <c r="G1848" s="90"/>
      <c r="H1848" s="91"/>
      <c r="I1848" s="145">
        <v>1196.4100000000001</v>
      </c>
      <c r="J1848" s="145">
        <v>1166.2399999999998</v>
      </c>
      <c r="K1848" s="145">
        <v>1161.0999999999999</v>
      </c>
      <c r="L1848" s="145">
        <v>1155.7399999999998</v>
      </c>
      <c r="M1848" s="145">
        <v>1156.2800000000002</v>
      </c>
      <c r="N1848" s="145">
        <v>1156.5999999999999</v>
      </c>
      <c r="O1848" s="145">
        <v>1155.17</v>
      </c>
      <c r="P1848" s="145">
        <v>1202.42</v>
      </c>
      <c r="Q1848" s="145">
        <v>1157.0700000000002</v>
      </c>
      <c r="R1848" s="145">
        <v>1187.48</v>
      </c>
      <c r="S1848" s="145">
        <v>1245.1600000000001</v>
      </c>
      <c r="T1848" s="145">
        <v>1270.22</v>
      </c>
      <c r="U1848" s="145">
        <v>1270.28</v>
      </c>
      <c r="V1848" s="145">
        <v>1271.6100000000001</v>
      </c>
      <c r="W1848" s="145">
        <v>1297.52</v>
      </c>
      <c r="X1848" s="145">
        <v>1297.9100000000001</v>
      </c>
      <c r="Y1848" s="145">
        <v>1300.73</v>
      </c>
      <c r="Z1848" s="145">
        <v>1274.8500000000001</v>
      </c>
      <c r="AA1848" s="145">
        <v>1221.95</v>
      </c>
      <c r="AB1848" s="145">
        <v>1219.4200000000003</v>
      </c>
      <c r="AC1848" s="145">
        <v>1341.99</v>
      </c>
      <c r="AD1848" s="145">
        <v>1325.5700000000002</v>
      </c>
      <c r="AE1848" s="145">
        <v>1198.24</v>
      </c>
      <c r="AF1848" s="145">
        <v>1156.73</v>
      </c>
    </row>
    <row r="1849" spans="1:32" s="1" customFormat="1" ht="18" customHeight="1" x14ac:dyDescent="0.25">
      <c r="A1849" s="90" t="s">
        <v>96</v>
      </c>
      <c r="B1849" s="90"/>
      <c r="C1849" s="90"/>
      <c r="D1849" s="90"/>
      <c r="E1849" s="90"/>
      <c r="F1849" s="90"/>
      <c r="G1849" s="90"/>
      <c r="H1849" s="91"/>
      <c r="I1849" s="145">
        <v>1180</v>
      </c>
      <c r="J1849" s="145">
        <v>1155.1300000000001</v>
      </c>
      <c r="K1849" s="145">
        <v>1147.71</v>
      </c>
      <c r="L1849" s="145">
        <v>1154.3899999999999</v>
      </c>
      <c r="M1849" s="145">
        <v>1158.08</v>
      </c>
      <c r="N1849" s="145">
        <v>1158.08</v>
      </c>
      <c r="O1849" s="145">
        <v>1156.3499999999999</v>
      </c>
      <c r="P1849" s="145">
        <v>1186.1100000000001</v>
      </c>
      <c r="Q1849" s="145">
        <v>1157.2600000000002</v>
      </c>
      <c r="R1849" s="145">
        <v>1186.23</v>
      </c>
      <c r="S1849" s="145">
        <v>1244.04</v>
      </c>
      <c r="T1849" s="145">
        <v>1268.6100000000001</v>
      </c>
      <c r="U1849" s="145">
        <v>1268.19</v>
      </c>
      <c r="V1849" s="145">
        <v>1269.1400000000001</v>
      </c>
      <c r="W1849" s="145">
        <v>1292.3400000000001</v>
      </c>
      <c r="X1849" s="145">
        <v>1295.1400000000001</v>
      </c>
      <c r="Y1849" s="145">
        <v>1301.76</v>
      </c>
      <c r="Z1849" s="145">
        <v>1278.04</v>
      </c>
      <c r="AA1849" s="145">
        <v>1220.45</v>
      </c>
      <c r="AB1849" s="145">
        <v>1214.0600000000002</v>
      </c>
      <c r="AC1849" s="145">
        <v>1333.0800000000002</v>
      </c>
      <c r="AD1849" s="145">
        <v>1320.5700000000002</v>
      </c>
      <c r="AE1849" s="145">
        <v>1200.1300000000001</v>
      </c>
      <c r="AF1849" s="145">
        <v>1156.56</v>
      </c>
    </row>
    <row r="1850" spans="1:32" s="1" customFormat="1" ht="18" customHeight="1" x14ac:dyDescent="0.25">
      <c r="A1850" s="90" t="s">
        <v>97</v>
      </c>
      <c r="B1850" s="90"/>
      <c r="C1850" s="90"/>
      <c r="D1850" s="90"/>
      <c r="E1850" s="90"/>
      <c r="F1850" s="90"/>
      <c r="G1850" s="90"/>
      <c r="H1850" s="91"/>
      <c r="I1850" s="145">
        <v>1177.56</v>
      </c>
      <c r="J1850" s="145">
        <v>1164.3899999999999</v>
      </c>
      <c r="K1850" s="145">
        <v>1157.3000000000002</v>
      </c>
      <c r="L1850" s="145">
        <v>1156.4499999999998</v>
      </c>
      <c r="M1850" s="145">
        <v>1158.08</v>
      </c>
      <c r="N1850" s="145">
        <v>1158.08</v>
      </c>
      <c r="O1850" s="145">
        <v>1160.1599999999999</v>
      </c>
      <c r="P1850" s="145">
        <v>1178.6199999999999</v>
      </c>
      <c r="Q1850" s="145">
        <v>1157.2600000000002</v>
      </c>
      <c r="R1850" s="145">
        <v>1211.0800000000002</v>
      </c>
      <c r="S1850" s="145">
        <v>1289.6400000000001</v>
      </c>
      <c r="T1850" s="145">
        <v>1294.1300000000001</v>
      </c>
      <c r="U1850" s="145">
        <v>1291.68</v>
      </c>
      <c r="V1850" s="145">
        <v>1293.3300000000002</v>
      </c>
      <c r="W1850" s="145">
        <v>1293.98</v>
      </c>
      <c r="X1850" s="145">
        <v>1297.52</v>
      </c>
      <c r="Y1850" s="145">
        <v>1296.98</v>
      </c>
      <c r="Z1850" s="145">
        <v>1273.6200000000001</v>
      </c>
      <c r="AA1850" s="145">
        <v>1221.3300000000002</v>
      </c>
      <c r="AB1850" s="145">
        <v>1220.58</v>
      </c>
      <c r="AC1850" s="145">
        <v>1346.31</v>
      </c>
      <c r="AD1850" s="145">
        <v>1339.5800000000002</v>
      </c>
      <c r="AE1850" s="145">
        <v>1210.1400000000001</v>
      </c>
      <c r="AF1850" s="145">
        <v>1156.3699999999999</v>
      </c>
    </row>
    <row r="1851" spans="1:32" s="1" customFormat="1" ht="18" customHeight="1" x14ac:dyDescent="0.25">
      <c r="A1851" s="90" t="s">
        <v>98</v>
      </c>
      <c r="B1851" s="90"/>
      <c r="C1851" s="90"/>
      <c r="D1851" s="90"/>
      <c r="E1851" s="90"/>
      <c r="F1851" s="90"/>
      <c r="G1851" s="90"/>
      <c r="H1851" s="91"/>
      <c r="I1851" s="145">
        <v>1215.5100000000002</v>
      </c>
      <c r="J1851" s="145">
        <v>1168.8200000000002</v>
      </c>
      <c r="K1851" s="145">
        <v>1161.2800000000002</v>
      </c>
      <c r="L1851" s="145">
        <v>1157.5100000000002</v>
      </c>
      <c r="M1851" s="145">
        <v>1156.9499999999998</v>
      </c>
      <c r="N1851" s="145">
        <v>1156.8699999999999</v>
      </c>
      <c r="O1851" s="145">
        <v>1156.04</v>
      </c>
      <c r="P1851" s="145">
        <v>1215.3499999999999</v>
      </c>
      <c r="Q1851" s="145">
        <v>1157.1300000000001</v>
      </c>
      <c r="R1851" s="145">
        <v>1191.93</v>
      </c>
      <c r="S1851" s="145">
        <v>1274.3</v>
      </c>
      <c r="T1851" s="145">
        <v>1299.1100000000001</v>
      </c>
      <c r="U1851" s="145">
        <v>1300.31</v>
      </c>
      <c r="V1851" s="145">
        <v>1302.3800000000001</v>
      </c>
      <c r="W1851" s="145">
        <v>1303.95</v>
      </c>
      <c r="X1851" s="145">
        <v>1310.1400000000001</v>
      </c>
      <c r="Y1851" s="145">
        <v>1312.46</v>
      </c>
      <c r="Z1851" s="145">
        <v>1285.31</v>
      </c>
      <c r="AA1851" s="145">
        <v>1225.7800000000002</v>
      </c>
      <c r="AB1851" s="145">
        <v>1223.8900000000001</v>
      </c>
      <c r="AC1851" s="145">
        <v>1343</v>
      </c>
      <c r="AD1851" s="145">
        <v>1347.7</v>
      </c>
      <c r="AE1851" s="145">
        <v>1213.98</v>
      </c>
      <c r="AF1851" s="145">
        <v>1156.5700000000002</v>
      </c>
    </row>
    <row r="1852" spans="1:32" s="1" customFormat="1" ht="18" customHeight="1" x14ac:dyDescent="0.25">
      <c r="A1852" s="90" t="s">
        <v>99</v>
      </c>
      <c r="B1852" s="90"/>
      <c r="C1852" s="90"/>
      <c r="D1852" s="90"/>
      <c r="E1852" s="90"/>
      <c r="F1852" s="90"/>
      <c r="G1852" s="90"/>
      <c r="H1852" s="91"/>
      <c r="I1852" s="145">
        <v>1220.92</v>
      </c>
      <c r="J1852" s="145">
        <v>1168.21</v>
      </c>
      <c r="K1852" s="145">
        <v>1159.6300000000001</v>
      </c>
      <c r="L1852" s="145">
        <v>1157.08</v>
      </c>
      <c r="M1852" s="145">
        <v>1157.08</v>
      </c>
      <c r="N1852" s="145">
        <v>1156.9499999999998</v>
      </c>
      <c r="O1852" s="145">
        <v>1156.0999999999999</v>
      </c>
      <c r="P1852" s="145">
        <v>1202.0300000000002</v>
      </c>
      <c r="Q1852" s="145">
        <v>1157.0500000000002</v>
      </c>
      <c r="R1852" s="145">
        <v>1190.2</v>
      </c>
      <c r="S1852" s="145">
        <v>1243.44</v>
      </c>
      <c r="T1852" s="145">
        <v>1267.1500000000001</v>
      </c>
      <c r="U1852" s="145">
        <v>1267.01</v>
      </c>
      <c r="V1852" s="145">
        <v>1289.51</v>
      </c>
      <c r="W1852" s="145">
        <v>1289.56</v>
      </c>
      <c r="X1852" s="145">
        <v>1289.6300000000001</v>
      </c>
      <c r="Y1852" s="145">
        <v>1289.74</v>
      </c>
      <c r="Z1852" s="145">
        <v>1244.42</v>
      </c>
      <c r="AA1852" s="145">
        <v>1218.8900000000001</v>
      </c>
      <c r="AB1852" s="145">
        <v>1217.3900000000003</v>
      </c>
      <c r="AC1852" s="145">
        <v>1320.1100000000001</v>
      </c>
      <c r="AD1852" s="145">
        <v>1329.23</v>
      </c>
      <c r="AE1852" s="145">
        <v>1210.44</v>
      </c>
      <c r="AF1852" s="145">
        <v>1156.3899999999999</v>
      </c>
    </row>
    <row r="1853" spans="1:32" s="1" customFormat="1" ht="18" customHeight="1" x14ac:dyDescent="0.25">
      <c r="A1853" s="90" t="s">
        <v>100</v>
      </c>
      <c r="B1853" s="90"/>
      <c r="C1853" s="90"/>
      <c r="D1853" s="90"/>
      <c r="E1853" s="90"/>
      <c r="F1853" s="90"/>
      <c r="G1853" s="90"/>
      <c r="H1853" s="91"/>
      <c r="I1853" s="145">
        <v>1254.45</v>
      </c>
      <c r="J1853" s="145">
        <v>1203.0800000000002</v>
      </c>
      <c r="K1853" s="145">
        <v>1167.44</v>
      </c>
      <c r="L1853" s="145">
        <v>1160.4000000000001</v>
      </c>
      <c r="M1853" s="145">
        <v>1157.3200000000002</v>
      </c>
      <c r="N1853" s="145">
        <v>1156.6100000000001</v>
      </c>
      <c r="O1853" s="145">
        <v>1155.56</v>
      </c>
      <c r="P1853" s="145">
        <v>1198.95</v>
      </c>
      <c r="Q1853" s="145">
        <v>1156.75</v>
      </c>
      <c r="R1853" s="145">
        <v>1162.0999999999999</v>
      </c>
      <c r="S1853" s="145">
        <v>1191.2700000000002</v>
      </c>
      <c r="T1853" s="145">
        <v>1243.26</v>
      </c>
      <c r="U1853" s="145">
        <v>1244.96</v>
      </c>
      <c r="V1853" s="145">
        <v>1244.99</v>
      </c>
      <c r="W1853" s="145">
        <v>1245.24</v>
      </c>
      <c r="X1853" s="145">
        <v>1245.97</v>
      </c>
      <c r="Y1853" s="145">
        <v>1253.51</v>
      </c>
      <c r="Z1853" s="145">
        <v>1195.5400000000002</v>
      </c>
      <c r="AA1853" s="145">
        <v>1162.96</v>
      </c>
      <c r="AB1853" s="145">
        <v>1192.3900000000001</v>
      </c>
      <c r="AC1853" s="145">
        <v>1300.29</v>
      </c>
      <c r="AD1853" s="145">
        <v>1316.72</v>
      </c>
      <c r="AE1853" s="145">
        <v>1210.75</v>
      </c>
      <c r="AF1853" s="145">
        <v>1155.1599999999999</v>
      </c>
    </row>
    <row r="1854" spans="1:32" s="1" customFormat="1" ht="18" customHeight="1" x14ac:dyDescent="0.25">
      <c r="A1854" s="90" t="s">
        <v>101</v>
      </c>
      <c r="B1854" s="90"/>
      <c r="C1854" s="90"/>
      <c r="D1854" s="90"/>
      <c r="E1854" s="90"/>
      <c r="F1854" s="90"/>
      <c r="G1854" s="90"/>
      <c r="H1854" s="91"/>
      <c r="I1854" s="145">
        <v>1231.26</v>
      </c>
      <c r="J1854" s="145">
        <v>1180.5500000000002</v>
      </c>
      <c r="K1854" s="145">
        <v>1163.8499999999999</v>
      </c>
      <c r="L1854" s="145">
        <v>1158.81</v>
      </c>
      <c r="M1854" s="145">
        <v>1157.04</v>
      </c>
      <c r="N1854" s="145">
        <v>1156.8200000000002</v>
      </c>
      <c r="O1854" s="145">
        <v>1155.69</v>
      </c>
      <c r="P1854" s="145">
        <v>1172.17</v>
      </c>
      <c r="Q1854" s="145">
        <v>1156.8600000000001</v>
      </c>
      <c r="R1854" s="145">
        <v>1162.2600000000002</v>
      </c>
      <c r="S1854" s="145">
        <v>1191.2700000000002</v>
      </c>
      <c r="T1854" s="145">
        <v>1244.55</v>
      </c>
      <c r="U1854" s="145">
        <v>1247.03</v>
      </c>
      <c r="V1854" s="145">
        <v>1247.6000000000001</v>
      </c>
      <c r="W1854" s="145">
        <v>1247.5800000000002</v>
      </c>
      <c r="X1854" s="145">
        <v>1248.51</v>
      </c>
      <c r="Y1854" s="145">
        <v>1222.55</v>
      </c>
      <c r="Z1854" s="145">
        <v>1194.0600000000002</v>
      </c>
      <c r="AA1854" s="145">
        <v>1163.1999999999998</v>
      </c>
      <c r="AB1854" s="145">
        <v>1193.0300000000002</v>
      </c>
      <c r="AC1854" s="145">
        <v>1301.8900000000001</v>
      </c>
      <c r="AD1854" s="145">
        <v>1314.95</v>
      </c>
      <c r="AE1854" s="145">
        <v>1210.73</v>
      </c>
      <c r="AF1854" s="145">
        <v>1155.46</v>
      </c>
    </row>
    <row r="1855" spans="1:32" s="1" customFormat="1" ht="18" customHeight="1" x14ac:dyDescent="0.25">
      <c r="A1855" s="90" t="s">
        <v>102</v>
      </c>
      <c r="B1855" s="90"/>
      <c r="C1855" s="90"/>
      <c r="D1855" s="90"/>
      <c r="E1855" s="90"/>
      <c r="F1855" s="90"/>
      <c r="G1855" s="90"/>
      <c r="H1855" s="91"/>
      <c r="I1855" s="145">
        <v>1221.3700000000001</v>
      </c>
      <c r="J1855" s="145">
        <v>1164.3800000000001</v>
      </c>
      <c r="K1855" s="145">
        <v>1160.1100000000001</v>
      </c>
      <c r="L1855" s="145">
        <v>1158.8899999999999</v>
      </c>
      <c r="M1855" s="145">
        <v>1157.3499999999999</v>
      </c>
      <c r="N1855" s="145">
        <v>1156.23</v>
      </c>
      <c r="O1855" s="145">
        <v>1161.1599999999999</v>
      </c>
      <c r="P1855" s="145">
        <v>1235.52</v>
      </c>
      <c r="Q1855" s="145">
        <v>1156.8499999999999</v>
      </c>
      <c r="R1855" s="145">
        <v>1249.52</v>
      </c>
      <c r="S1855" s="145">
        <v>1286.06</v>
      </c>
      <c r="T1855" s="145">
        <v>1302.6000000000001</v>
      </c>
      <c r="U1855" s="145">
        <v>1303.47</v>
      </c>
      <c r="V1855" s="145">
        <v>1316.03</v>
      </c>
      <c r="W1855" s="145">
        <v>1315.8700000000001</v>
      </c>
      <c r="X1855" s="145">
        <v>1317.8700000000001</v>
      </c>
      <c r="Y1855" s="145">
        <v>1316.3700000000001</v>
      </c>
      <c r="Z1855" s="145">
        <v>1259.95</v>
      </c>
      <c r="AA1855" s="145">
        <v>1228.25</v>
      </c>
      <c r="AB1855" s="145">
        <v>1221.6300000000003</v>
      </c>
      <c r="AC1855" s="145">
        <v>1363.42</v>
      </c>
      <c r="AD1855" s="145">
        <v>1372.97</v>
      </c>
      <c r="AE1855" s="145">
        <v>1253.8400000000001</v>
      </c>
      <c r="AF1855" s="145">
        <v>1155.71</v>
      </c>
    </row>
    <row r="1856" spans="1:32" s="1" customFormat="1" ht="18" customHeight="1" x14ac:dyDescent="0.25">
      <c r="A1856" s="90" t="s">
        <v>103</v>
      </c>
      <c r="B1856" s="90"/>
      <c r="C1856" s="90"/>
      <c r="D1856" s="90"/>
      <c r="E1856" s="90"/>
      <c r="F1856" s="90"/>
      <c r="G1856" s="90"/>
      <c r="H1856" s="91"/>
      <c r="I1856" s="145">
        <v>1198.75</v>
      </c>
      <c r="J1856" s="145">
        <v>1166.56</v>
      </c>
      <c r="K1856" s="145">
        <v>1157.6599999999999</v>
      </c>
      <c r="L1856" s="145">
        <v>1155.67</v>
      </c>
      <c r="M1856" s="145">
        <v>1156.1199999999999</v>
      </c>
      <c r="N1856" s="145">
        <v>1156.5100000000002</v>
      </c>
      <c r="O1856" s="145">
        <v>1160.6399999999999</v>
      </c>
      <c r="P1856" s="145">
        <v>1205.0800000000002</v>
      </c>
      <c r="Q1856" s="145">
        <v>1156.73</v>
      </c>
      <c r="R1856" s="145">
        <v>1243.0800000000002</v>
      </c>
      <c r="S1856" s="145">
        <v>1266.18</v>
      </c>
      <c r="T1856" s="145">
        <v>1279.4000000000001</v>
      </c>
      <c r="U1856" s="145">
        <v>1279.7</v>
      </c>
      <c r="V1856" s="145">
        <v>1289.54</v>
      </c>
      <c r="W1856" s="145">
        <v>1290.73</v>
      </c>
      <c r="X1856" s="145">
        <v>1300.1600000000001</v>
      </c>
      <c r="Y1856" s="145">
        <v>1300.3200000000002</v>
      </c>
      <c r="Z1856" s="145">
        <v>1253.3600000000001</v>
      </c>
      <c r="AA1856" s="145">
        <v>1218.8700000000001</v>
      </c>
      <c r="AB1856" s="145">
        <v>1217.5899999999999</v>
      </c>
      <c r="AC1856" s="145">
        <v>1346.49</v>
      </c>
      <c r="AD1856" s="145">
        <v>1344.94</v>
      </c>
      <c r="AE1856" s="145">
        <v>1238.23</v>
      </c>
      <c r="AF1856" s="145">
        <v>1155.6199999999999</v>
      </c>
    </row>
    <row r="1857" spans="1:32" s="1" customFormat="1" ht="18" customHeight="1" x14ac:dyDescent="0.25">
      <c r="A1857" s="90" t="s">
        <v>104</v>
      </c>
      <c r="B1857" s="90"/>
      <c r="C1857" s="90"/>
      <c r="D1857" s="90"/>
      <c r="E1857" s="90"/>
      <c r="F1857" s="90"/>
      <c r="G1857" s="90"/>
      <c r="H1857" s="91"/>
      <c r="I1857" s="145">
        <v>1178.3800000000001</v>
      </c>
      <c r="J1857" s="145">
        <v>1155.8000000000002</v>
      </c>
      <c r="K1857" s="145">
        <v>1147.48</v>
      </c>
      <c r="L1857" s="145">
        <v>1147.3899999999999</v>
      </c>
      <c r="M1857" s="145">
        <v>1154.19</v>
      </c>
      <c r="N1857" s="145">
        <v>1156.6599999999999</v>
      </c>
      <c r="O1857" s="145">
        <v>1159.2600000000002</v>
      </c>
      <c r="P1857" s="145">
        <v>1193.8900000000001</v>
      </c>
      <c r="Q1857" s="145">
        <v>1156.8600000000001</v>
      </c>
      <c r="R1857" s="145">
        <v>1239.5900000000001</v>
      </c>
      <c r="S1857" s="145">
        <v>1265.81</v>
      </c>
      <c r="T1857" s="145">
        <v>1279.48</v>
      </c>
      <c r="U1857" s="145">
        <v>1288.18</v>
      </c>
      <c r="V1857" s="145">
        <v>1289</v>
      </c>
      <c r="W1857" s="145">
        <v>1290.42</v>
      </c>
      <c r="X1857" s="145">
        <v>1297.6400000000001</v>
      </c>
      <c r="Y1857" s="145">
        <v>1305.92</v>
      </c>
      <c r="Z1857" s="145">
        <v>1303.06</v>
      </c>
      <c r="AA1857" s="145">
        <v>1266.3900000000001</v>
      </c>
      <c r="AB1857" s="145">
        <v>1264.21</v>
      </c>
      <c r="AC1857" s="145">
        <v>1390.8</v>
      </c>
      <c r="AD1857" s="145">
        <v>1387.72</v>
      </c>
      <c r="AE1857" s="145">
        <v>1263.76</v>
      </c>
      <c r="AF1857" s="145">
        <v>1155.75</v>
      </c>
    </row>
    <row r="1858" spans="1:32" s="1" customFormat="1" ht="18" customHeight="1" x14ac:dyDescent="0.25">
      <c r="A1858" s="90" t="s">
        <v>105</v>
      </c>
      <c r="B1858" s="90"/>
      <c r="C1858" s="90"/>
      <c r="D1858" s="90"/>
      <c r="E1858" s="90"/>
      <c r="F1858" s="90"/>
      <c r="G1858" s="90"/>
      <c r="H1858" s="91"/>
      <c r="I1858" s="145">
        <v>1191.1600000000001</v>
      </c>
      <c r="J1858" s="145">
        <v>1162.42</v>
      </c>
      <c r="K1858" s="145">
        <v>1155.52</v>
      </c>
      <c r="L1858" s="145">
        <v>1153.71</v>
      </c>
      <c r="M1858" s="145">
        <v>1155.56</v>
      </c>
      <c r="N1858" s="145">
        <v>1156.5500000000002</v>
      </c>
      <c r="O1858" s="145">
        <v>1164.1399999999999</v>
      </c>
      <c r="P1858" s="145">
        <v>1229.43</v>
      </c>
      <c r="Q1858" s="145">
        <v>1178.83</v>
      </c>
      <c r="R1858" s="145">
        <v>1291.3500000000001</v>
      </c>
      <c r="S1858" s="145">
        <v>1334.46</v>
      </c>
      <c r="T1858" s="145">
        <v>1285.8800000000001</v>
      </c>
      <c r="U1858" s="145">
        <v>1294.75</v>
      </c>
      <c r="V1858" s="145">
        <v>1295.3700000000001</v>
      </c>
      <c r="W1858" s="145">
        <v>1317.3500000000001</v>
      </c>
      <c r="X1858" s="145">
        <v>1340.06</v>
      </c>
      <c r="Y1858" s="145">
        <v>1409.54</v>
      </c>
      <c r="Z1858" s="145">
        <v>1370.38</v>
      </c>
      <c r="AA1858" s="145">
        <v>1331.91</v>
      </c>
      <c r="AB1858" s="145">
        <v>1322.69</v>
      </c>
      <c r="AC1858" s="145">
        <v>1460.7</v>
      </c>
      <c r="AD1858" s="145">
        <v>1459.29</v>
      </c>
      <c r="AE1858" s="145">
        <v>1376.68</v>
      </c>
      <c r="AF1858" s="145">
        <v>1201.6600000000001</v>
      </c>
    </row>
    <row r="1859" spans="1:32" s="1" customFormat="1" ht="18" customHeight="1" x14ac:dyDescent="0.25">
      <c r="A1859" s="90" t="s">
        <v>106</v>
      </c>
      <c r="B1859" s="90"/>
      <c r="C1859" s="90"/>
      <c r="D1859" s="90"/>
      <c r="E1859" s="90"/>
      <c r="F1859" s="90"/>
      <c r="G1859" s="90"/>
      <c r="H1859" s="91"/>
      <c r="I1859" s="145">
        <v>1214.98</v>
      </c>
      <c r="J1859" s="145">
        <v>1160.8400000000001</v>
      </c>
      <c r="K1859" s="145">
        <v>1151.21</v>
      </c>
      <c r="L1859" s="145">
        <v>1148.9699999999998</v>
      </c>
      <c r="M1859" s="145">
        <v>1150.9000000000001</v>
      </c>
      <c r="N1859" s="145">
        <v>1156.0700000000002</v>
      </c>
      <c r="O1859" s="145">
        <v>1168.0999999999999</v>
      </c>
      <c r="P1859" s="145">
        <v>1236.49</v>
      </c>
      <c r="Q1859" s="145">
        <v>1179.3000000000002</v>
      </c>
      <c r="R1859" s="145">
        <v>1317.8500000000001</v>
      </c>
      <c r="S1859" s="145">
        <v>1370.8700000000001</v>
      </c>
      <c r="T1859" s="145">
        <v>1322.0900000000001</v>
      </c>
      <c r="U1859" s="145">
        <v>1322.02</v>
      </c>
      <c r="V1859" s="145">
        <v>1322.1000000000001</v>
      </c>
      <c r="W1859" s="145">
        <v>1335.8400000000001</v>
      </c>
      <c r="X1859" s="145">
        <v>1391.74</v>
      </c>
      <c r="Y1859" s="145">
        <v>1423.48</v>
      </c>
      <c r="Z1859" s="145">
        <v>1406.3200000000002</v>
      </c>
      <c r="AA1859" s="145">
        <v>1370.45</v>
      </c>
      <c r="AB1859" s="145">
        <v>1367.23</v>
      </c>
      <c r="AC1859" s="145">
        <v>1518.5700000000002</v>
      </c>
      <c r="AD1859" s="145">
        <v>1603.65</v>
      </c>
      <c r="AE1859" s="145">
        <v>1511.8600000000001</v>
      </c>
      <c r="AF1859" s="145">
        <v>1311.97</v>
      </c>
    </row>
    <row r="1860" spans="1:32" s="1" customFormat="1" ht="18" customHeight="1" x14ac:dyDescent="0.25">
      <c r="A1860" s="90" t="s">
        <v>107</v>
      </c>
      <c r="B1860" s="90"/>
      <c r="C1860" s="90"/>
      <c r="D1860" s="90"/>
      <c r="E1860" s="90"/>
      <c r="F1860" s="90"/>
      <c r="G1860" s="90"/>
      <c r="H1860" s="91"/>
      <c r="I1860" s="145">
        <v>1332.55</v>
      </c>
      <c r="J1860" s="145">
        <v>1177.8200000000002</v>
      </c>
      <c r="K1860" s="145">
        <v>1169.23</v>
      </c>
      <c r="L1860" s="145">
        <v>1160.7600000000002</v>
      </c>
      <c r="M1860" s="145">
        <v>1156.9499999999998</v>
      </c>
      <c r="N1860" s="145">
        <v>1156.3600000000001</v>
      </c>
      <c r="O1860" s="145">
        <v>1160.77</v>
      </c>
      <c r="P1860" s="145">
        <v>1202.2700000000002</v>
      </c>
      <c r="Q1860" s="145">
        <v>1156.67</v>
      </c>
      <c r="R1860" s="145">
        <v>1234.5200000000002</v>
      </c>
      <c r="S1860" s="145">
        <v>1297.1200000000001</v>
      </c>
      <c r="T1860" s="145">
        <v>1325.3600000000001</v>
      </c>
      <c r="U1860" s="145">
        <v>1323.8400000000001</v>
      </c>
      <c r="V1860" s="145">
        <v>1324.1100000000001</v>
      </c>
      <c r="W1860" s="145">
        <v>1324.21</v>
      </c>
      <c r="X1860" s="145">
        <v>1315.63</v>
      </c>
      <c r="Y1860" s="145">
        <v>1315.94</v>
      </c>
      <c r="Z1860" s="145">
        <v>1315.6100000000001</v>
      </c>
      <c r="AA1860" s="145">
        <v>1322.74</v>
      </c>
      <c r="AB1860" s="145">
        <v>1321.1100000000001</v>
      </c>
      <c r="AC1860" s="145">
        <v>1451.65</v>
      </c>
      <c r="AD1860" s="145">
        <v>1437.6100000000001</v>
      </c>
      <c r="AE1860" s="145">
        <v>1319.13</v>
      </c>
      <c r="AF1860" s="145">
        <v>1165.0700000000002</v>
      </c>
    </row>
    <row r="1861" spans="1:32" s="1" customFormat="1" ht="18" customHeight="1" x14ac:dyDescent="0.25">
      <c r="A1861" s="90" t="s">
        <v>108</v>
      </c>
      <c r="B1861" s="90"/>
      <c r="C1861" s="90"/>
      <c r="D1861" s="90"/>
      <c r="E1861" s="90"/>
      <c r="F1861" s="90"/>
      <c r="G1861" s="90"/>
      <c r="H1861" s="91"/>
      <c r="I1861" s="145">
        <v>1214.68</v>
      </c>
      <c r="J1861" s="145">
        <v>1176.1399999999999</v>
      </c>
      <c r="K1861" s="145">
        <v>1161.9099999999999</v>
      </c>
      <c r="L1861" s="145">
        <v>1157.17</v>
      </c>
      <c r="M1861" s="145">
        <v>1156.04</v>
      </c>
      <c r="N1861" s="145">
        <v>1156.6999999999998</v>
      </c>
      <c r="O1861" s="145">
        <v>1152.33</v>
      </c>
      <c r="P1861" s="145">
        <v>1171.6799999999998</v>
      </c>
      <c r="Q1861" s="145">
        <v>1157.1599999999999</v>
      </c>
      <c r="R1861" s="145">
        <v>1201.1600000000001</v>
      </c>
      <c r="S1861" s="145">
        <v>1252.01</v>
      </c>
      <c r="T1861" s="145">
        <v>1282.56</v>
      </c>
      <c r="U1861" s="145">
        <v>1284.17</v>
      </c>
      <c r="V1861" s="145">
        <v>1284.3900000000001</v>
      </c>
      <c r="W1861" s="145">
        <v>1301.8800000000001</v>
      </c>
      <c r="X1861" s="145">
        <v>1304.5800000000002</v>
      </c>
      <c r="Y1861" s="145">
        <v>1305.3500000000001</v>
      </c>
      <c r="Z1861" s="145">
        <v>1304.98</v>
      </c>
      <c r="AA1861" s="145">
        <v>1281.48</v>
      </c>
      <c r="AB1861" s="145">
        <v>1273.0900000000001</v>
      </c>
      <c r="AC1861" s="145">
        <v>1423.43</v>
      </c>
      <c r="AD1861" s="145">
        <v>1414.45</v>
      </c>
      <c r="AE1861" s="145">
        <v>1288.3300000000002</v>
      </c>
      <c r="AF1861" s="145">
        <v>1155.79</v>
      </c>
    </row>
    <row r="1862" spans="1:32" s="1" customFormat="1" ht="18" customHeight="1" x14ac:dyDescent="0.25">
      <c r="A1862" s="90" t="s">
        <v>109</v>
      </c>
      <c r="B1862" s="90"/>
      <c r="C1862" s="90"/>
      <c r="D1862" s="90"/>
      <c r="E1862" s="90"/>
      <c r="F1862" s="90"/>
      <c r="G1862" s="90"/>
      <c r="H1862" s="91"/>
      <c r="I1862" s="145">
        <v>1208.6400000000001</v>
      </c>
      <c r="J1862" s="145">
        <v>1168.46</v>
      </c>
      <c r="K1862" s="145">
        <v>1158.21</v>
      </c>
      <c r="L1862" s="145">
        <v>1154</v>
      </c>
      <c r="M1862" s="145">
        <v>1155.2399999999998</v>
      </c>
      <c r="N1862" s="145">
        <v>1154.9699999999998</v>
      </c>
      <c r="O1862" s="145">
        <v>1160.6500000000001</v>
      </c>
      <c r="P1862" s="145">
        <v>1192.5</v>
      </c>
      <c r="Q1862" s="145">
        <v>1157.27</v>
      </c>
      <c r="R1862" s="145">
        <v>1229.6500000000001</v>
      </c>
      <c r="S1862" s="145">
        <v>1299.6400000000001</v>
      </c>
      <c r="T1862" s="145">
        <v>1312.72</v>
      </c>
      <c r="U1862" s="145">
        <v>1300.5700000000002</v>
      </c>
      <c r="V1862" s="145">
        <v>1302.6600000000001</v>
      </c>
      <c r="W1862" s="145">
        <v>1302.7</v>
      </c>
      <c r="X1862" s="145">
        <v>1308.81</v>
      </c>
      <c r="Y1862" s="145">
        <v>1304.24</v>
      </c>
      <c r="Z1862" s="145">
        <v>1282.5</v>
      </c>
      <c r="AA1862" s="145">
        <v>1280.3</v>
      </c>
      <c r="AB1862" s="145">
        <v>1262.3300000000002</v>
      </c>
      <c r="AC1862" s="145">
        <v>1352.19</v>
      </c>
      <c r="AD1862" s="145">
        <v>1366.3600000000001</v>
      </c>
      <c r="AE1862" s="145">
        <v>1262.26</v>
      </c>
      <c r="AF1862" s="145">
        <v>1159.77</v>
      </c>
    </row>
    <row r="1863" spans="1:32" s="1" customFormat="1" ht="18" customHeight="1" x14ac:dyDescent="0.25">
      <c r="A1863" s="90" t="s">
        <v>110</v>
      </c>
      <c r="B1863" s="90"/>
      <c r="C1863" s="90"/>
      <c r="D1863" s="90"/>
      <c r="E1863" s="90"/>
      <c r="F1863" s="90"/>
      <c r="G1863" s="90"/>
      <c r="H1863" s="91"/>
      <c r="I1863" s="145">
        <v>1223.3499999999999</v>
      </c>
      <c r="J1863" s="145">
        <v>1161.46</v>
      </c>
      <c r="K1863" s="145">
        <v>1150.0500000000002</v>
      </c>
      <c r="L1863" s="145">
        <v>1150.19</v>
      </c>
      <c r="M1863" s="145">
        <v>1155.46</v>
      </c>
      <c r="N1863" s="145">
        <v>1156.0500000000002</v>
      </c>
      <c r="O1863" s="145">
        <v>1160.4699999999998</v>
      </c>
      <c r="P1863" s="145">
        <v>1204.5600000000002</v>
      </c>
      <c r="Q1863" s="145">
        <v>1157.1100000000001</v>
      </c>
      <c r="R1863" s="145">
        <v>1242.51</v>
      </c>
      <c r="S1863" s="145">
        <v>1324.38</v>
      </c>
      <c r="T1863" s="145">
        <v>1347.44</v>
      </c>
      <c r="U1863" s="145">
        <v>1334.3200000000002</v>
      </c>
      <c r="V1863" s="145">
        <v>1339.64</v>
      </c>
      <c r="W1863" s="145">
        <v>1332.88</v>
      </c>
      <c r="X1863" s="145">
        <v>1334.73</v>
      </c>
      <c r="Y1863" s="145">
        <v>1334.3700000000001</v>
      </c>
      <c r="Z1863" s="145">
        <v>1309.3800000000001</v>
      </c>
      <c r="AA1863" s="145">
        <v>1300.72</v>
      </c>
      <c r="AB1863" s="145">
        <v>1284.77</v>
      </c>
      <c r="AC1863" s="145">
        <v>1394.55</v>
      </c>
      <c r="AD1863" s="145">
        <v>1398.8300000000002</v>
      </c>
      <c r="AE1863" s="145">
        <v>1290.5700000000002</v>
      </c>
      <c r="AF1863" s="145">
        <v>1160.5999999999999</v>
      </c>
    </row>
    <row r="1864" spans="1:32" s="1" customFormat="1" ht="18" customHeight="1" x14ac:dyDescent="0.25">
      <c r="A1864" s="98" t="s">
        <v>111</v>
      </c>
      <c r="B1864" s="98"/>
      <c r="C1864" s="98"/>
      <c r="D1864" s="98"/>
      <c r="E1864" s="98"/>
      <c r="F1864" s="98"/>
      <c r="G1864" s="98"/>
      <c r="H1864" s="99"/>
      <c r="I1864" s="145">
        <v>1223.3900000000003</v>
      </c>
      <c r="J1864" s="145">
        <v>1162.6199999999999</v>
      </c>
      <c r="K1864" s="145">
        <v>1150.48</v>
      </c>
      <c r="L1864" s="145">
        <v>1150.6199999999999</v>
      </c>
      <c r="M1864" s="145">
        <v>1155.4000000000001</v>
      </c>
      <c r="N1864" s="145">
        <v>1155.92</v>
      </c>
      <c r="O1864" s="145">
        <v>1159.9899999999998</v>
      </c>
      <c r="P1864" s="145">
        <v>1203.5600000000002</v>
      </c>
      <c r="Q1864" s="145">
        <v>1157.1300000000001</v>
      </c>
      <c r="R1864" s="145">
        <v>1240.76</v>
      </c>
      <c r="S1864" s="145">
        <v>1308.71</v>
      </c>
      <c r="T1864" s="145">
        <v>1317.88</v>
      </c>
      <c r="U1864" s="145">
        <v>1306.5800000000002</v>
      </c>
      <c r="V1864" s="145">
        <v>1310.53</v>
      </c>
      <c r="W1864" s="145">
        <v>1312.5</v>
      </c>
      <c r="X1864" s="145">
        <v>1322.74</v>
      </c>
      <c r="Y1864" s="145">
        <v>1326.18</v>
      </c>
      <c r="Z1864" s="145">
        <v>1291.92</v>
      </c>
      <c r="AA1864" s="145">
        <v>1286.25</v>
      </c>
      <c r="AB1864" s="145">
        <v>1281.6000000000001</v>
      </c>
      <c r="AC1864" s="145">
        <v>1386.68</v>
      </c>
      <c r="AD1864" s="145">
        <v>1374.78</v>
      </c>
      <c r="AE1864" s="145">
        <v>1278.8500000000001</v>
      </c>
      <c r="AF1864" s="145">
        <v>1160.3600000000001</v>
      </c>
    </row>
    <row r="1865" spans="1:32" s="1" customFormat="1" ht="18" customHeight="1" x14ac:dyDescent="0.25">
      <c r="A1865" s="90" t="s">
        <v>112</v>
      </c>
      <c r="B1865" s="90"/>
      <c r="C1865" s="90"/>
      <c r="D1865" s="90"/>
      <c r="E1865" s="90"/>
      <c r="F1865" s="90"/>
      <c r="G1865" s="90"/>
      <c r="H1865" s="91"/>
      <c r="I1865" s="145">
        <v>1220.8200000000002</v>
      </c>
      <c r="J1865" s="145">
        <v>1159.81</v>
      </c>
      <c r="K1865" s="145">
        <v>1150.1300000000001</v>
      </c>
      <c r="L1865" s="145">
        <v>1150.2399999999998</v>
      </c>
      <c r="M1865" s="145">
        <v>1155.1199999999999</v>
      </c>
      <c r="N1865" s="145">
        <v>1156.7800000000002</v>
      </c>
      <c r="O1865" s="145">
        <v>1159.0300000000002</v>
      </c>
      <c r="P1865" s="145">
        <v>1209.4100000000001</v>
      </c>
      <c r="Q1865" s="145">
        <v>1157.21</v>
      </c>
      <c r="R1865" s="145">
        <v>1242.5</v>
      </c>
      <c r="S1865" s="145">
        <v>1287.9100000000001</v>
      </c>
      <c r="T1865" s="145">
        <v>1309.5900000000001</v>
      </c>
      <c r="U1865" s="145">
        <v>1309.55</v>
      </c>
      <c r="V1865" s="145">
        <v>1331.42</v>
      </c>
      <c r="W1865" s="145">
        <v>1336.8500000000001</v>
      </c>
      <c r="X1865" s="145">
        <v>1338.06</v>
      </c>
      <c r="Y1865" s="145">
        <v>1341.3200000000002</v>
      </c>
      <c r="Z1865" s="145">
        <v>1294.1100000000001</v>
      </c>
      <c r="AA1865" s="145">
        <v>1251.06</v>
      </c>
      <c r="AB1865" s="145">
        <v>1254.3900000000001</v>
      </c>
      <c r="AC1865" s="145">
        <v>1351.49</v>
      </c>
      <c r="AD1865" s="145">
        <v>1343.04</v>
      </c>
      <c r="AE1865" s="145">
        <v>1243.19</v>
      </c>
      <c r="AF1865" s="145">
        <v>1155.9000000000001</v>
      </c>
    </row>
    <row r="1866" spans="1:32" s="1" customFormat="1" ht="18" customHeight="1" x14ac:dyDescent="0.25">
      <c r="A1866" s="90" t="s">
        <v>113</v>
      </c>
      <c r="B1866" s="90"/>
      <c r="C1866" s="90"/>
      <c r="D1866" s="90"/>
      <c r="E1866" s="90"/>
      <c r="F1866" s="90"/>
      <c r="G1866" s="90"/>
      <c r="H1866" s="91"/>
      <c r="I1866" s="145">
        <v>1220.6300000000001</v>
      </c>
      <c r="J1866" s="145">
        <v>1163.81</v>
      </c>
      <c r="K1866" s="145">
        <v>1154.06</v>
      </c>
      <c r="L1866" s="145">
        <v>1150.17</v>
      </c>
      <c r="M1866" s="145">
        <v>1154.9899999999998</v>
      </c>
      <c r="N1866" s="145">
        <v>1156.6100000000001</v>
      </c>
      <c r="O1866" s="145">
        <v>1159.0900000000001</v>
      </c>
      <c r="P1866" s="145">
        <v>1207.8200000000002</v>
      </c>
      <c r="Q1866" s="145">
        <v>1162.4699999999998</v>
      </c>
      <c r="R1866" s="145">
        <v>1237.22</v>
      </c>
      <c r="S1866" s="145">
        <v>1281.8</v>
      </c>
      <c r="T1866" s="145">
        <v>1302.75</v>
      </c>
      <c r="U1866" s="145">
        <v>1302.98</v>
      </c>
      <c r="V1866" s="145">
        <v>1304.77</v>
      </c>
      <c r="W1866" s="145">
        <v>1306.75</v>
      </c>
      <c r="X1866" s="145">
        <v>1285.78</v>
      </c>
      <c r="Y1866" s="145">
        <v>1318.02</v>
      </c>
      <c r="Z1866" s="145">
        <v>1274.5900000000001</v>
      </c>
      <c r="AA1866" s="145">
        <v>1258.98</v>
      </c>
      <c r="AB1866" s="145">
        <v>1287.05</v>
      </c>
      <c r="AC1866" s="145">
        <v>1395.92</v>
      </c>
      <c r="AD1866" s="145">
        <v>1390.1000000000001</v>
      </c>
      <c r="AE1866" s="145">
        <v>1307.92</v>
      </c>
      <c r="AF1866" s="145">
        <v>1162.8000000000002</v>
      </c>
    </row>
    <row r="1867" spans="1:32" s="1" customFormat="1" ht="18" customHeight="1" x14ac:dyDescent="0.25">
      <c r="A1867" s="32"/>
      <c r="B1867" s="32"/>
      <c r="C1867" s="32"/>
      <c r="D1867" s="32"/>
      <c r="E1867" s="32"/>
      <c r="F1867" s="32"/>
      <c r="G1867" s="32"/>
      <c r="H1867" s="32"/>
      <c r="I1867" s="33"/>
      <c r="J1867" s="33"/>
      <c r="K1867" s="33"/>
      <c r="L1867" s="33"/>
      <c r="M1867" s="33"/>
      <c r="N1867" s="33"/>
      <c r="O1867" s="33"/>
      <c r="P1867" s="33"/>
      <c r="Q1867" s="33"/>
      <c r="R1867" s="33"/>
      <c r="S1867" s="33"/>
      <c r="T1867" s="33"/>
      <c r="U1867" s="33"/>
      <c r="V1867" s="33"/>
      <c r="W1867" s="33"/>
      <c r="X1867" s="33"/>
      <c r="Y1867" s="33"/>
      <c r="Z1867" s="33"/>
      <c r="AA1867" s="33"/>
      <c r="AB1867" s="33"/>
      <c r="AC1867" s="33"/>
      <c r="AD1867" s="33"/>
      <c r="AE1867" s="33"/>
      <c r="AF1867" s="33"/>
    </row>
    <row r="1868" spans="1:32" s="1" customFormat="1" ht="18" customHeight="1" x14ac:dyDescent="0.25">
      <c r="A1868" s="6"/>
      <c r="B1868" s="6"/>
      <c r="C1868" s="6"/>
      <c r="D1868" s="6"/>
      <c r="E1868" s="6"/>
      <c r="F1868" s="6"/>
      <c r="G1868" s="6"/>
      <c r="H1868" s="6"/>
      <c r="I1868" s="6"/>
      <c r="J1868" s="6"/>
      <c r="K1868" s="6"/>
      <c r="L1868" s="6"/>
      <c r="M1868" s="6"/>
      <c r="N1868" s="6"/>
      <c r="O1868" s="6"/>
      <c r="P1868" s="6"/>
      <c r="Q1868" s="6"/>
      <c r="R1868" s="6"/>
      <c r="S1868" s="6"/>
      <c r="T1868" s="6"/>
      <c r="U1868" s="6"/>
      <c r="V1868" s="6"/>
      <c r="W1868" s="6"/>
      <c r="X1868" s="6"/>
      <c r="Y1868" s="6"/>
      <c r="Z1868" s="6"/>
      <c r="AA1868" s="6"/>
      <c r="AB1868" s="6"/>
      <c r="AC1868" s="6"/>
      <c r="AD1868" s="6"/>
      <c r="AE1868" s="6"/>
      <c r="AF1868" s="6"/>
    </row>
    <row r="1869" spans="1:32" s="1" customFormat="1" ht="18" customHeight="1" x14ac:dyDescent="0.25">
      <c r="A1869" s="102" t="s">
        <v>58</v>
      </c>
      <c r="B1869" s="102"/>
      <c r="C1869" s="102"/>
      <c r="D1869" s="102"/>
      <c r="E1869" s="102"/>
      <c r="F1869" s="102"/>
      <c r="G1869" s="102"/>
      <c r="H1869" s="103"/>
      <c r="I1869" s="51"/>
      <c r="J1869" s="52"/>
      <c r="K1869" s="53"/>
      <c r="L1869" s="53"/>
      <c r="M1869" s="53" t="s">
        <v>149</v>
      </c>
      <c r="N1869" s="53"/>
      <c r="O1869" s="53"/>
      <c r="P1869" s="53"/>
      <c r="Q1869" s="53"/>
      <c r="R1869" s="53"/>
      <c r="S1869" s="53"/>
      <c r="T1869" s="53"/>
      <c r="U1869" s="54"/>
      <c r="V1869" s="54"/>
      <c r="W1869" s="54"/>
      <c r="X1869" s="54"/>
      <c r="Y1869" s="54"/>
      <c r="Z1869" s="54"/>
      <c r="AA1869" s="54"/>
      <c r="AB1869" s="54"/>
      <c r="AC1869" s="55"/>
      <c r="AD1869" s="54"/>
      <c r="AE1869" s="54"/>
      <c r="AF1869" s="54"/>
    </row>
    <row r="1870" spans="1:32" s="1" customFormat="1" ht="18" customHeight="1" x14ac:dyDescent="0.25">
      <c r="A1870" s="104"/>
      <c r="B1870" s="104"/>
      <c r="C1870" s="104"/>
      <c r="D1870" s="104"/>
      <c r="E1870" s="104"/>
      <c r="F1870" s="104"/>
      <c r="G1870" s="104"/>
      <c r="H1870" s="105"/>
      <c r="I1870" s="56"/>
      <c r="J1870" s="57"/>
      <c r="K1870" s="58"/>
      <c r="L1870" s="58"/>
      <c r="M1870" s="58" t="s">
        <v>147</v>
      </c>
      <c r="N1870" s="58"/>
      <c r="O1870" s="58"/>
      <c r="P1870" s="58"/>
      <c r="Q1870" s="58"/>
      <c r="R1870" s="58"/>
      <c r="S1870" s="58"/>
      <c r="T1870" s="58"/>
      <c r="U1870" s="59"/>
      <c r="V1870" s="59"/>
      <c r="W1870" s="59"/>
      <c r="X1870" s="59"/>
      <c r="Y1870" s="59"/>
      <c r="Z1870" s="59"/>
      <c r="AA1870" s="59"/>
      <c r="AB1870" s="59"/>
      <c r="AC1870" s="60"/>
      <c r="AD1870" s="59"/>
      <c r="AE1870" s="59"/>
      <c r="AF1870" s="59"/>
    </row>
    <row r="1871" spans="1:32" s="1" customFormat="1" ht="18" customHeight="1" x14ac:dyDescent="0.2">
      <c r="A1871" s="104"/>
      <c r="B1871" s="104"/>
      <c r="C1871" s="104"/>
      <c r="D1871" s="104"/>
      <c r="E1871" s="104"/>
      <c r="F1871" s="104"/>
      <c r="G1871" s="104"/>
      <c r="H1871" s="105"/>
      <c r="I1871" s="61"/>
      <c r="J1871" s="62"/>
      <c r="K1871" s="62"/>
      <c r="L1871" s="62"/>
      <c r="M1871" s="62"/>
      <c r="N1871" s="62"/>
      <c r="O1871" s="62"/>
      <c r="P1871" s="62"/>
      <c r="Q1871" s="62"/>
      <c r="R1871" s="62"/>
      <c r="S1871" s="62"/>
      <c r="T1871" s="62"/>
      <c r="U1871" s="62"/>
      <c r="V1871" s="62"/>
      <c r="W1871" s="62"/>
      <c r="X1871" s="62"/>
      <c r="Y1871" s="62"/>
      <c r="Z1871" s="62"/>
      <c r="AA1871" s="62"/>
      <c r="AB1871" s="62"/>
      <c r="AC1871" s="62"/>
      <c r="AD1871" s="62"/>
      <c r="AE1871" s="62"/>
      <c r="AF1871" s="62"/>
    </row>
    <row r="1872" spans="1:32" s="1" customFormat="1" ht="29.25" customHeight="1" x14ac:dyDescent="0.2">
      <c r="A1872" s="106"/>
      <c r="B1872" s="106"/>
      <c r="C1872" s="106"/>
      <c r="D1872" s="106"/>
      <c r="E1872" s="106"/>
      <c r="F1872" s="106"/>
      <c r="G1872" s="106"/>
      <c r="H1872" s="107"/>
      <c r="I1872" s="31" t="s">
        <v>59</v>
      </c>
      <c r="J1872" s="31" t="s">
        <v>60</v>
      </c>
      <c r="K1872" s="31" t="s">
        <v>61</v>
      </c>
      <c r="L1872" s="31" t="s">
        <v>62</v>
      </c>
      <c r="M1872" s="31" t="s">
        <v>63</v>
      </c>
      <c r="N1872" s="31" t="s">
        <v>64</v>
      </c>
      <c r="O1872" s="31" t="s">
        <v>65</v>
      </c>
      <c r="P1872" s="31" t="s">
        <v>66</v>
      </c>
      <c r="Q1872" s="31" t="s">
        <v>67</v>
      </c>
      <c r="R1872" s="31" t="s">
        <v>68</v>
      </c>
      <c r="S1872" s="31" t="s">
        <v>69</v>
      </c>
      <c r="T1872" s="31" t="s">
        <v>70</v>
      </c>
      <c r="U1872" s="31" t="s">
        <v>71</v>
      </c>
      <c r="V1872" s="31" t="s">
        <v>72</v>
      </c>
      <c r="W1872" s="31" t="s">
        <v>73</v>
      </c>
      <c r="X1872" s="31" t="s">
        <v>74</v>
      </c>
      <c r="Y1872" s="31" t="s">
        <v>75</v>
      </c>
      <c r="Z1872" s="31" t="s">
        <v>76</v>
      </c>
      <c r="AA1872" s="31" t="s">
        <v>77</v>
      </c>
      <c r="AB1872" s="31" t="s">
        <v>78</v>
      </c>
      <c r="AC1872" s="31" t="s">
        <v>79</v>
      </c>
      <c r="AD1872" s="31" t="s">
        <v>80</v>
      </c>
      <c r="AE1872" s="31" t="s">
        <v>81</v>
      </c>
      <c r="AF1872" s="31" t="s">
        <v>82</v>
      </c>
    </row>
    <row r="1873" spans="1:32" s="1" customFormat="1" ht="18" customHeight="1" x14ac:dyDescent="0.25">
      <c r="A1873" s="90" t="s">
        <v>83</v>
      </c>
      <c r="B1873" s="90"/>
      <c r="C1873" s="90"/>
      <c r="D1873" s="90"/>
      <c r="E1873" s="90"/>
      <c r="F1873" s="90"/>
      <c r="G1873" s="90"/>
      <c r="H1873" s="91"/>
      <c r="I1873" s="145">
        <v>1190.75</v>
      </c>
      <c r="J1873" s="145">
        <v>1183.0900000000001</v>
      </c>
      <c r="K1873" s="145">
        <v>1183.19</v>
      </c>
      <c r="L1873" s="145">
        <v>1182.8200000000002</v>
      </c>
      <c r="M1873" s="145">
        <v>1182.93</v>
      </c>
      <c r="N1873" s="145">
        <v>1183.0200000000002</v>
      </c>
      <c r="O1873" s="145">
        <v>1182.2600000000002</v>
      </c>
      <c r="P1873" s="145">
        <v>1188.71</v>
      </c>
      <c r="Q1873" s="145">
        <v>1183.3300000000002</v>
      </c>
      <c r="R1873" s="145">
        <v>1188.23</v>
      </c>
      <c r="S1873" s="145">
        <v>1215.67</v>
      </c>
      <c r="T1873" s="145">
        <v>1227.2800000000002</v>
      </c>
      <c r="U1873" s="145">
        <v>1217.4100000000001</v>
      </c>
      <c r="V1873" s="145">
        <v>1217.3600000000001</v>
      </c>
      <c r="W1873" s="145">
        <v>1242.08</v>
      </c>
      <c r="X1873" s="145">
        <v>1247.96</v>
      </c>
      <c r="Y1873" s="145">
        <v>1232.7800000000002</v>
      </c>
      <c r="Z1873" s="145">
        <v>1183.25</v>
      </c>
      <c r="AA1873" s="145">
        <v>1183.5</v>
      </c>
      <c r="AB1873" s="145">
        <v>1184.0800000000002</v>
      </c>
      <c r="AC1873" s="145">
        <v>1257.2900000000002</v>
      </c>
      <c r="AD1873" s="145">
        <v>1249.92</v>
      </c>
      <c r="AE1873" s="145">
        <v>1181.73</v>
      </c>
      <c r="AF1873" s="145">
        <v>1181.74</v>
      </c>
    </row>
    <row r="1874" spans="1:32" s="1" customFormat="1" ht="18" customHeight="1" x14ac:dyDescent="0.25">
      <c r="A1874" s="90" t="s">
        <v>84</v>
      </c>
      <c r="B1874" s="90"/>
      <c r="C1874" s="90"/>
      <c r="D1874" s="90"/>
      <c r="E1874" s="90"/>
      <c r="F1874" s="90"/>
      <c r="G1874" s="90"/>
      <c r="H1874" s="91"/>
      <c r="I1874" s="145">
        <v>1193.3300000000002</v>
      </c>
      <c r="J1874" s="145">
        <v>1182.0600000000002</v>
      </c>
      <c r="K1874" s="145">
        <v>1181.1000000000001</v>
      </c>
      <c r="L1874" s="145">
        <v>1182.98</v>
      </c>
      <c r="M1874" s="145">
        <v>1183.0400000000002</v>
      </c>
      <c r="N1874" s="145">
        <v>1182.99</v>
      </c>
      <c r="O1874" s="145">
        <v>1182.1600000000001</v>
      </c>
      <c r="P1874" s="145">
        <v>1195.46</v>
      </c>
      <c r="Q1874" s="145">
        <v>1183.8400000000001</v>
      </c>
      <c r="R1874" s="145">
        <v>1190.5900000000001</v>
      </c>
      <c r="S1874" s="145">
        <v>1282.8600000000001</v>
      </c>
      <c r="T1874" s="145">
        <v>1284.19</v>
      </c>
      <c r="U1874" s="145">
        <v>1283.6100000000001</v>
      </c>
      <c r="V1874" s="145">
        <v>1284.2500000000002</v>
      </c>
      <c r="W1874" s="145">
        <v>1311.2700000000002</v>
      </c>
      <c r="X1874" s="145">
        <v>1295.3000000000002</v>
      </c>
      <c r="Y1874" s="145">
        <v>1284.1100000000001</v>
      </c>
      <c r="Z1874" s="145">
        <v>1255.51</v>
      </c>
      <c r="AA1874" s="145">
        <v>1221.72</v>
      </c>
      <c r="AB1874" s="145">
        <v>1201.5200000000002</v>
      </c>
      <c r="AC1874" s="145">
        <v>1272.1100000000001</v>
      </c>
      <c r="AD1874" s="145">
        <v>1334.5400000000002</v>
      </c>
      <c r="AE1874" s="145">
        <v>1182.8000000000002</v>
      </c>
      <c r="AF1874" s="145">
        <v>1181.8700000000001</v>
      </c>
    </row>
    <row r="1875" spans="1:32" s="1" customFormat="1" ht="18" customHeight="1" x14ac:dyDescent="0.25">
      <c r="A1875" s="90" t="s">
        <v>85</v>
      </c>
      <c r="B1875" s="90"/>
      <c r="C1875" s="90"/>
      <c r="D1875" s="90"/>
      <c r="E1875" s="90"/>
      <c r="F1875" s="90"/>
      <c r="G1875" s="90"/>
      <c r="H1875" s="91"/>
      <c r="I1875" s="145">
        <v>1189.67</v>
      </c>
      <c r="J1875" s="145">
        <v>1181.2800000000002</v>
      </c>
      <c r="K1875" s="145">
        <v>1180.6300000000001</v>
      </c>
      <c r="L1875" s="145">
        <v>1183.1500000000001</v>
      </c>
      <c r="M1875" s="145">
        <v>1183.2</v>
      </c>
      <c r="N1875" s="145">
        <v>1183.24</v>
      </c>
      <c r="O1875" s="145">
        <v>1182.3900000000001</v>
      </c>
      <c r="P1875" s="145">
        <v>1188.1100000000001</v>
      </c>
      <c r="Q1875" s="145">
        <v>1183.25</v>
      </c>
      <c r="R1875" s="145">
        <v>1189.6400000000001</v>
      </c>
      <c r="S1875" s="145">
        <v>1272.2700000000002</v>
      </c>
      <c r="T1875" s="145">
        <v>1280.0500000000002</v>
      </c>
      <c r="U1875" s="145">
        <v>1280.3200000000002</v>
      </c>
      <c r="V1875" s="145">
        <v>1282.2900000000002</v>
      </c>
      <c r="W1875" s="145">
        <v>1307.69</v>
      </c>
      <c r="X1875" s="145">
        <v>1292.4100000000001</v>
      </c>
      <c r="Y1875" s="145">
        <v>1282.7500000000002</v>
      </c>
      <c r="Z1875" s="145">
        <v>1254.9100000000001</v>
      </c>
      <c r="AA1875" s="145">
        <v>1223.71</v>
      </c>
      <c r="AB1875" s="145">
        <v>1203.1200000000001</v>
      </c>
      <c r="AC1875" s="145">
        <v>1288.67</v>
      </c>
      <c r="AD1875" s="145">
        <v>1328.2600000000002</v>
      </c>
      <c r="AE1875" s="145">
        <v>1182.47</v>
      </c>
      <c r="AF1875" s="145">
        <v>1182.3900000000001</v>
      </c>
    </row>
    <row r="1876" spans="1:32" s="1" customFormat="1" ht="18" customHeight="1" x14ac:dyDescent="0.25">
      <c r="A1876" s="90" t="s">
        <v>86</v>
      </c>
      <c r="B1876" s="90"/>
      <c r="C1876" s="90"/>
      <c r="D1876" s="90"/>
      <c r="E1876" s="90"/>
      <c r="F1876" s="90"/>
      <c r="G1876" s="90"/>
      <c r="H1876" s="91"/>
      <c r="I1876" s="145">
        <v>1223.1300000000001</v>
      </c>
      <c r="J1876" s="145">
        <v>1185.9100000000001</v>
      </c>
      <c r="K1876" s="145">
        <v>1184.6300000000001</v>
      </c>
      <c r="L1876" s="145">
        <v>1181.94</v>
      </c>
      <c r="M1876" s="145">
        <v>1183.1600000000001</v>
      </c>
      <c r="N1876" s="145">
        <v>1183.25</v>
      </c>
      <c r="O1876" s="145">
        <v>1182.8100000000002</v>
      </c>
      <c r="P1876" s="145">
        <v>1185.1100000000001</v>
      </c>
      <c r="Q1876" s="145">
        <v>1183.6000000000001</v>
      </c>
      <c r="R1876" s="145">
        <v>1189.68</v>
      </c>
      <c r="S1876" s="145">
        <v>1266.4800000000002</v>
      </c>
      <c r="T1876" s="145">
        <v>1277.0700000000002</v>
      </c>
      <c r="U1876" s="145">
        <v>1277.8400000000001</v>
      </c>
      <c r="V1876" s="145">
        <v>1279.2300000000002</v>
      </c>
      <c r="W1876" s="145">
        <v>1279.5100000000002</v>
      </c>
      <c r="X1876" s="145">
        <v>1280.1400000000001</v>
      </c>
      <c r="Y1876" s="145">
        <v>1279.5400000000002</v>
      </c>
      <c r="Z1876" s="145">
        <v>1252.0300000000002</v>
      </c>
      <c r="AA1876" s="145">
        <v>1222.3700000000001</v>
      </c>
      <c r="AB1876" s="145">
        <v>1209.5900000000001</v>
      </c>
      <c r="AC1876" s="145">
        <v>1326.4500000000003</v>
      </c>
      <c r="AD1876" s="145">
        <v>1330.8200000000002</v>
      </c>
      <c r="AE1876" s="145">
        <v>1201.6100000000001</v>
      </c>
      <c r="AF1876" s="145">
        <v>1182.6000000000001</v>
      </c>
    </row>
    <row r="1877" spans="1:32" s="1" customFormat="1" ht="18" customHeight="1" x14ac:dyDescent="0.25">
      <c r="A1877" s="90" t="s">
        <v>87</v>
      </c>
      <c r="B1877" s="90"/>
      <c r="C1877" s="90"/>
      <c r="D1877" s="90"/>
      <c r="E1877" s="90"/>
      <c r="F1877" s="90"/>
      <c r="G1877" s="90"/>
      <c r="H1877" s="91"/>
      <c r="I1877" s="145">
        <v>1203.5300000000002</v>
      </c>
      <c r="J1877" s="145">
        <v>1186.0300000000002</v>
      </c>
      <c r="K1877" s="145">
        <v>1183.7600000000002</v>
      </c>
      <c r="L1877" s="145">
        <v>1182.67</v>
      </c>
      <c r="M1877" s="145">
        <v>1183.4100000000001</v>
      </c>
      <c r="N1877" s="145">
        <v>1183.46</v>
      </c>
      <c r="O1877" s="145">
        <v>1182.67</v>
      </c>
      <c r="P1877" s="145">
        <v>1184.25</v>
      </c>
      <c r="Q1877" s="145">
        <v>1183.75</v>
      </c>
      <c r="R1877" s="145">
        <v>1187.8500000000001</v>
      </c>
      <c r="S1877" s="145">
        <v>1256.3600000000001</v>
      </c>
      <c r="T1877" s="145">
        <v>1274.8600000000001</v>
      </c>
      <c r="U1877" s="145">
        <v>1275.3200000000002</v>
      </c>
      <c r="V1877" s="145">
        <v>1276.0200000000002</v>
      </c>
      <c r="W1877" s="145">
        <v>1277.7000000000003</v>
      </c>
      <c r="X1877" s="145">
        <v>1277.67</v>
      </c>
      <c r="Y1877" s="145">
        <v>1277.5700000000002</v>
      </c>
      <c r="Z1877" s="145">
        <v>1250.2900000000002</v>
      </c>
      <c r="AA1877" s="145">
        <v>1221.3400000000001</v>
      </c>
      <c r="AB1877" s="145">
        <v>1207.8700000000001</v>
      </c>
      <c r="AC1877" s="145">
        <v>1321.13</v>
      </c>
      <c r="AD1877" s="145">
        <v>1326.44</v>
      </c>
      <c r="AE1877" s="145">
        <v>1199.1500000000001</v>
      </c>
      <c r="AF1877" s="145">
        <v>1182.2700000000002</v>
      </c>
    </row>
    <row r="1878" spans="1:32" s="1" customFormat="1" ht="18" customHeight="1" x14ac:dyDescent="0.25">
      <c r="A1878" s="90" t="s">
        <v>88</v>
      </c>
      <c r="B1878" s="90"/>
      <c r="C1878" s="90"/>
      <c r="D1878" s="90"/>
      <c r="E1878" s="90"/>
      <c r="F1878" s="90"/>
      <c r="G1878" s="90"/>
      <c r="H1878" s="91"/>
      <c r="I1878" s="145">
        <v>1204.21</v>
      </c>
      <c r="J1878" s="145">
        <v>1186.2600000000002</v>
      </c>
      <c r="K1878" s="145">
        <v>1185.3100000000002</v>
      </c>
      <c r="L1878" s="145">
        <v>1183.23</v>
      </c>
      <c r="M1878" s="145">
        <v>1183.2700000000002</v>
      </c>
      <c r="N1878" s="145">
        <v>1183.2800000000002</v>
      </c>
      <c r="O1878" s="145">
        <v>1182.44</v>
      </c>
      <c r="P1878" s="145">
        <v>1209.74</v>
      </c>
      <c r="Q1878" s="145">
        <v>1183.5500000000002</v>
      </c>
      <c r="R1878" s="145">
        <v>1217.6000000000001</v>
      </c>
      <c r="S1878" s="145">
        <v>1301.7600000000002</v>
      </c>
      <c r="T1878" s="145">
        <v>1326.43</v>
      </c>
      <c r="U1878" s="145">
        <v>1326.7700000000002</v>
      </c>
      <c r="V1878" s="145">
        <v>1327.4700000000003</v>
      </c>
      <c r="W1878" s="145">
        <v>1334.2600000000002</v>
      </c>
      <c r="X1878" s="145">
        <v>1334.42</v>
      </c>
      <c r="Y1878" s="145">
        <v>1331.39</v>
      </c>
      <c r="Z1878" s="145">
        <v>1302.6300000000001</v>
      </c>
      <c r="AA1878" s="145">
        <v>1275.8300000000002</v>
      </c>
      <c r="AB1878" s="145">
        <v>1207.3800000000001</v>
      </c>
      <c r="AC1878" s="145">
        <v>1354.3300000000002</v>
      </c>
      <c r="AD1878" s="145">
        <v>1326.92</v>
      </c>
      <c r="AE1878" s="145">
        <v>1237.5600000000002</v>
      </c>
      <c r="AF1878" s="145">
        <v>1182.8400000000001</v>
      </c>
    </row>
    <row r="1879" spans="1:32" s="1" customFormat="1" ht="18" customHeight="1" x14ac:dyDescent="0.25">
      <c r="A1879" s="90" t="s">
        <v>89</v>
      </c>
      <c r="B1879" s="90"/>
      <c r="C1879" s="90"/>
      <c r="D1879" s="90"/>
      <c r="E1879" s="90"/>
      <c r="F1879" s="90"/>
      <c r="G1879" s="90"/>
      <c r="H1879" s="91"/>
      <c r="I1879" s="145">
        <v>1191.1400000000001</v>
      </c>
      <c r="J1879" s="145">
        <v>1178.2199999999998</v>
      </c>
      <c r="K1879" s="145">
        <v>1178.0900000000001</v>
      </c>
      <c r="L1879" s="145">
        <v>1180.3800000000001</v>
      </c>
      <c r="M1879" s="145">
        <v>1183.45</v>
      </c>
      <c r="N1879" s="145">
        <v>1184.45</v>
      </c>
      <c r="O1879" s="145">
        <v>1182.49</v>
      </c>
      <c r="P1879" s="145">
        <v>1203.1500000000001</v>
      </c>
      <c r="Q1879" s="145">
        <v>1183.75</v>
      </c>
      <c r="R1879" s="145">
        <v>1222.0100000000002</v>
      </c>
      <c r="S1879" s="145">
        <v>1308.5600000000002</v>
      </c>
      <c r="T1879" s="145">
        <v>1333.63</v>
      </c>
      <c r="U1879" s="145">
        <v>1332.66</v>
      </c>
      <c r="V1879" s="145">
        <v>1334.0100000000002</v>
      </c>
      <c r="W1879" s="145">
        <v>1331.8400000000001</v>
      </c>
      <c r="X1879" s="145">
        <v>1330.41</v>
      </c>
      <c r="Y1879" s="145">
        <v>1328.0300000000002</v>
      </c>
      <c r="Z1879" s="145">
        <v>1303.8100000000002</v>
      </c>
      <c r="AA1879" s="145">
        <v>1277.6600000000001</v>
      </c>
      <c r="AB1879" s="145">
        <v>1207.0700000000002</v>
      </c>
      <c r="AC1879" s="145">
        <v>1342.4700000000003</v>
      </c>
      <c r="AD1879" s="145">
        <v>1326.44</v>
      </c>
      <c r="AE1879" s="145">
        <v>1229.6000000000001</v>
      </c>
      <c r="AF1879" s="145">
        <v>1182.99</v>
      </c>
    </row>
    <row r="1880" spans="1:32" s="1" customFormat="1" ht="18" customHeight="1" x14ac:dyDescent="0.25">
      <c r="A1880" s="90" t="s">
        <v>90</v>
      </c>
      <c r="B1880" s="90"/>
      <c r="C1880" s="90"/>
      <c r="D1880" s="90"/>
      <c r="E1880" s="90"/>
      <c r="F1880" s="90"/>
      <c r="G1880" s="90"/>
      <c r="H1880" s="91"/>
      <c r="I1880" s="145">
        <v>1201.48</v>
      </c>
      <c r="J1880" s="145">
        <v>1179.08</v>
      </c>
      <c r="K1880" s="145">
        <v>1177.21</v>
      </c>
      <c r="L1880" s="145">
        <v>1179.1399999999999</v>
      </c>
      <c r="M1880" s="145">
        <v>1184.46</v>
      </c>
      <c r="N1880" s="145">
        <v>1184.46</v>
      </c>
      <c r="O1880" s="145">
        <v>1182.7</v>
      </c>
      <c r="P1880" s="145">
        <v>1230.99</v>
      </c>
      <c r="Q1880" s="145">
        <v>1183.8200000000002</v>
      </c>
      <c r="R1880" s="145">
        <v>1232.21</v>
      </c>
      <c r="S1880" s="145">
        <v>1306.0700000000002</v>
      </c>
      <c r="T1880" s="145">
        <v>1330.7900000000002</v>
      </c>
      <c r="U1880" s="145">
        <v>1330.88</v>
      </c>
      <c r="V1880" s="145">
        <v>1354.3500000000001</v>
      </c>
      <c r="W1880" s="145">
        <v>1355.3700000000001</v>
      </c>
      <c r="X1880" s="145">
        <v>1355.7500000000002</v>
      </c>
      <c r="Y1880" s="145">
        <v>1331.5800000000002</v>
      </c>
      <c r="Z1880" s="145">
        <v>1306.7900000000002</v>
      </c>
      <c r="AA1880" s="145">
        <v>1278.1000000000001</v>
      </c>
      <c r="AB1880" s="145">
        <v>1225.69</v>
      </c>
      <c r="AC1880" s="145">
        <v>1335.0000000000002</v>
      </c>
      <c r="AD1880" s="145">
        <v>1338.9900000000002</v>
      </c>
      <c r="AE1880" s="145">
        <v>1224.8800000000001</v>
      </c>
      <c r="AF1880" s="145">
        <v>1182.7900000000002</v>
      </c>
    </row>
    <row r="1881" spans="1:32" s="1" customFormat="1" ht="18" customHeight="1" x14ac:dyDescent="0.25">
      <c r="A1881" s="90" t="s">
        <v>91</v>
      </c>
      <c r="B1881" s="90"/>
      <c r="C1881" s="90"/>
      <c r="D1881" s="90"/>
      <c r="E1881" s="90"/>
      <c r="F1881" s="90"/>
      <c r="G1881" s="90"/>
      <c r="H1881" s="91"/>
      <c r="I1881" s="145">
        <v>1195.43</v>
      </c>
      <c r="J1881" s="145">
        <v>1163.1999999999998</v>
      </c>
      <c r="K1881" s="145">
        <v>1161.77</v>
      </c>
      <c r="L1881" s="145">
        <v>1164.1300000000001</v>
      </c>
      <c r="M1881" s="145">
        <v>1167.1999999999998</v>
      </c>
      <c r="N1881" s="145">
        <v>1167.1399999999999</v>
      </c>
      <c r="O1881" s="145">
        <v>1182.44</v>
      </c>
      <c r="P1881" s="145">
        <v>1202.17</v>
      </c>
      <c r="Q1881" s="145">
        <v>1183.6400000000001</v>
      </c>
      <c r="R1881" s="145">
        <v>1226.48</v>
      </c>
      <c r="S1881" s="145">
        <v>1282.4600000000003</v>
      </c>
      <c r="T1881" s="145">
        <v>1306.3000000000002</v>
      </c>
      <c r="U1881" s="145">
        <v>1303.68</v>
      </c>
      <c r="V1881" s="145">
        <v>1328.4</v>
      </c>
      <c r="W1881" s="145">
        <v>1332.7800000000002</v>
      </c>
      <c r="X1881" s="145">
        <v>1335.14</v>
      </c>
      <c r="Y1881" s="145">
        <v>1333.9500000000003</v>
      </c>
      <c r="Z1881" s="145">
        <v>1307.6300000000001</v>
      </c>
      <c r="AA1881" s="145">
        <v>1261.3599999999999</v>
      </c>
      <c r="AB1881" s="145">
        <v>1226.96</v>
      </c>
      <c r="AC1881" s="145">
        <v>1311.13</v>
      </c>
      <c r="AD1881" s="145">
        <v>1329.2700000000002</v>
      </c>
      <c r="AE1881" s="145">
        <v>1254.3000000000002</v>
      </c>
      <c r="AF1881" s="145">
        <v>1182.98</v>
      </c>
    </row>
    <row r="1882" spans="1:32" s="1" customFormat="1" ht="18" customHeight="1" x14ac:dyDescent="0.25">
      <c r="A1882" s="90" t="s">
        <v>92</v>
      </c>
      <c r="B1882" s="90"/>
      <c r="C1882" s="90"/>
      <c r="D1882" s="90"/>
      <c r="E1882" s="90"/>
      <c r="F1882" s="90"/>
      <c r="G1882" s="90"/>
      <c r="H1882" s="91"/>
      <c r="I1882" s="145">
        <v>1174.8200000000002</v>
      </c>
      <c r="J1882" s="145">
        <v>1044.77</v>
      </c>
      <c r="K1882" s="145">
        <v>1106.2199999999998</v>
      </c>
      <c r="L1882" s="145">
        <v>1122.9299999999998</v>
      </c>
      <c r="M1882" s="145">
        <v>1168.0100000000002</v>
      </c>
      <c r="N1882" s="145">
        <v>1167.9000000000001</v>
      </c>
      <c r="O1882" s="145">
        <v>1178.0999999999999</v>
      </c>
      <c r="P1882" s="145">
        <v>1196.94</v>
      </c>
      <c r="Q1882" s="145">
        <v>1183.5600000000002</v>
      </c>
      <c r="R1882" s="145">
        <v>1223.7600000000002</v>
      </c>
      <c r="S1882" s="145">
        <v>1278.2300000000002</v>
      </c>
      <c r="T1882" s="145">
        <v>1303.6000000000001</v>
      </c>
      <c r="U1882" s="145">
        <v>1301.8800000000001</v>
      </c>
      <c r="V1882" s="145">
        <v>1322.0100000000002</v>
      </c>
      <c r="W1882" s="145">
        <v>1324.5900000000001</v>
      </c>
      <c r="X1882" s="145">
        <v>1326.39</v>
      </c>
      <c r="Y1882" s="145">
        <v>1336.8200000000002</v>
      </c>
      <c r="Z1882" s="145">
        <v>1315.3300000000002</v>
      </c>
      <c r="AA1882" s="145">
        <v>1264.2900000000002</v>
      </c>
      <c r="AB1882" s="145">
        <v>1226.0100000000002</v>
      </c>
      <c r="AC1882" s="145">
        <v>1311.64</v>
      </c>
      <c r="AD1882" s="145">
        <v>1331.4800000000002</v>
      </c>
      <c r="AE1882" s="145">
        <v>1243.5</v>
      </c>
      <c r="AF1882" s="145">
        <v>1182.5300000000002</v>
      </c>
    </row>
    <row r="1883" spans="1:32" s="1" customFormat="1" ht="18" customHeight="1" x14ac:dyDescent="0.25">
      <c r="A1883" s="90" t="s">
        <v>93</v>
      </c>
      <c r="B1883" s="90"/>
      <c r="C1883" s="90"/>
      <c r="D1883" s="90"/>
      <c r="E1883" s="90"/>
      <c r="F1883" s="90"/>
      <c r="G1883" s="90"/>
      <c r="H1883" s="91"/>
      <c r="I1883" s="145">
        <v>1223.0400000000002</v>
      </c>
      <c r="J1883" s="145">
        <v>1191.8000000000002</v>
      </c>
      <c r="K1883" s="145">
        <v>1188.7900000000002</v>
      </c>
      <c r="L1883" s="145">
        <v>1183.3300000000002</v>
      </c>
      <c r="M1883" s="145">
        <v>1182.73</v>
      </c>
      <c r="N1883" s="145">
        <v>1182.6200000000001</v>
      </c>
      <c r="O1883" s="145">
        <v>1181.3700000000001</v>
      </c>
      <c r="P1883" s="145">
        <v>1195.46</v>
      </c>
      <c r="Q1883" s="145">
        <v>1183.19</v>
      </c>
      <c r="R1883" s="145">
        <v>1215.4000000000001</v>
      </c>
      <c r="S1883" s="145">
        <v>1267.9800000000002</v>
      </c>
      <c r="T1883" s="145">
        <v>1292.2100000000003</v>
      </c>
      <c r="U1883" s="145">
        <v>1292.8600000000001</v>
      </c>
      <c r="V1883" s="145">
        <v>1292.6600000000001</v>
      </c>
      <c r="W1883" s="145">
        <v>1314.9800000000002</v>
      </c>
      <c r="X1883" s="145">
        <v>1315.63</v>
      </c>
      <c r="Y1883" s="145">
        <v>1320.3300000000002</v>
      </c>
      <c r="Z1883" s="145">
        <v>1297.7800000000002</v>
      </c>
      <c r="AA1883" s="145">
        <v>1245.5300000000002</v>
      </c>
      <c r="AB1883" s="145">
        <v>1242.4100000000003</v>
      </c>
      <c r="AC1883" s="145">
        <v>1354.69</v>
      </c>
      <c r="AD1883" s="145">
        <v>1354.2400000000002</v>
      </c>
      <c r="AE1883" s="145">
        <v>1234.3700000000001</v>
      </c>
      <c r="AF1883" s="145">
        <v>1182.17</v>
      </c>
    </row>
    <row r="1884" spans="1:32" s="1" customFormat="1" ht="18" customHeight="1" x14ac:dyDescent="0.25">
      <c r="A1884" s="90" t="s">
        <v>94</v>
      </c>
      <c r="B1884" s="90"/>
      <c r="C1884" s="90"/>
      <c r="D1884" s="90"/>
      <c r="E1884" s="90"/>
      <c r="F1884" s="90"/>
      <c r="G1884" s="90"/>
      <c r="H1884" s="91"/>
      <c r="I1884" s="145">
        <v>1213.6200000000001</v>
      </c>
      <c r="J1884" s="145">
        <v>1190.49</v>
      </c>
      <c r="K1884" s="145">
        <v>1185.8900000000001</v>
      </c>
      <c r="L1884" s="145">
        <v>1181.8900000000001</v>
      </c>
      <c r="M1884" s="145">
        <v>1182.97</v>
      </c>
      <c r="N1884" s="145">
        <v>1182.94</v>
      </c>
      <c r="O1884" s="145">
        <v>1181.73</v>
      </c>
      <c r="P1884" s="145">
        <v>1185.2600000000002</v>
      </c>
      <c r="Q1884" s="145">
        <v>1183.2800000000002</v>
      </c>
      <c r="R1884" s="145">
        <v>1188.1000000000001</v>
      </c>
      <c r="S1884" s="145">
        <v>1245.47</v>
      </c>
      <c r="T1884" s="145">
        <v>1274.0900000000001</v>
      </c>
      <c r="U1884" s="145">
        <v>1274.8100000000002</v>
      </c>
      <c r="V1884" s="145">
        <v>1274.6400000000001</v>
      </c>
      <c r="W1884" s="145">
        <v>1299.7900000000002</v>
      </c>
      <c r="X1884" s="145">
        <v>1275.8200000000002</v>
      </c>
      <c r="Y1884" s="145">
        <v>1275.8500000000001</v>
      </c>
      <c r="Z1884" s="145">
        <v>1275.6100000000001</v>
      </c>
      <c r="AA1884" s="145">
        <v>1220.6500000000001</v>
      </c>
      <c r="AB1884" s="145">
        <v>1220.1000000000001</v>
      </c>
      <c r="AC1884" s="145">
        <v>1333.5800000000002</v>
      </c>
      <c r="AD1884" s="145">
        <v>1363.19</v>
      </c>
      <c r="AE1884" s="145">
        <v>1238.23</v>
      </c>
      <c r="AF1884" s="145">
        <v>1182.0200000000002</v>
      </c>
    </row>
    <row r="1885" spans="1:32" s="1" customFormat="1" ht="18" customHeight="1" x14ac:dyDescent="0.25">
      <c r="A1885" s="90" t="s">
        <v>95</v>
      </c>
      <c r="B1885" s="90"/>
      <c r="C1885" s="90"/>
      <c r="D1885" s="90"/>
      <c r="E1885" s="90"/>
      <c r="F1885" s="90"/>
      <c r="G1885" s="90"/>
      <c r="H1885" s="91"/>
      <c r="I1885" s="145">
        <v>1222.7900000000002</v>
      </c>
      <c r="J1885" s="145">
        <v>1192.6200000000001</v>
      </c>
      <c r="K1885" s="145">
        <v>1187.48</v>
      </c>
      <c r="L1885" s="145">
        <v>1182.1200000000001</v>
      </c>
      <c r="M1885" s="145">
        <v>1182.6600000000001</v>
      </c>
      <c r="N1885" s="145">
        <v>1182.98</v>
      </c>
      <c r="O1885" s="145">
        <v>1181.5500000000002</v>
      </c>
      <c r="P1885" s="145">
        <v>1228.8000000000002</v>
      </c>
      <c r="Q1885" s="145">
        <v>1183.45</v>
      </c>
      <c r="R1885" s="145">
        <v>1213.8600000000001</v>
      </c>
      <c r="S1885" s="145">
        <v>1271.5400000000002</v>
      </c>
      <c r="T1885" s="145">
        <v>1296.6000000000001</v>
      </c>
      <c r="U1885" s="145">
        <v>1296.6600000000001</v>
      </c>
      <c r="V1885" s="145">
        <v>1297.9900000000002</v>
      </c>
      <c r="W1885" s="145">
        <v>1323.9</v>
      </c>
      <c r="X1885" s="145">
        <v>1324.2900000000002</v>
      </c>
      <c r="Y1885" s="145">
        <v>1327.1100000000001</v>
      </c>
      <c r="Z1885" s="145">
        <v>1301.2300000000002</v>
      </c>
      <c r="AA1885" s="145">
        <v>1248.3300000000002</v>
      </c>
      <c r="AB1885" s="145">
        <v>1245.8000000000002</v>
      </c>
      <c r="AC1885" s="145">
        <v>1368.3700000000001</v>
      </c>
      <c r="AD1885" s="145">
        <v>1351.9500000000003</v>
      </c>
      <c r="AE1885" s="145">
        <v>1224.6200000000001</v>
      </c>
      <c r="AF1885" s="145">
        <v>1183.1100000000001</v>
      </c>
    </row>
    <row r="1886" spans="1:32" s="1" customFormat="1" ht="18" customHeight="1" x14ac:dyDescent="0.25">
      <c r="A1886" s="90" t="s">
        <v>96</v>
      </c>
      <c r="B1886" s="90"/>
      <c r="C1886" s="90"/>
      <c r="D1886" s="90"/>
      <c r="E1886" s="90"/>
      <c r="F1886" s="90"/>
      <c r="G1886" s="90"/>
      <c r="H1886" s="91"/>
      <c r="I1886" s="145">
        <v>1206.3800000000001</v>
      </c>
      <c r="J1886" s="145">
        <v>1181.5100000000002</v>
      </c>
      <c r="K1886" s="145">
        <v>1174.0900000000001</v>
      </c>
      <c r="L1886" s="145">
        <v>1180.7700000000002</v>
      </c>
      <c r="M1886" s="145">
        <v>1184.46</v>
      </c>
      <c r="N1886" s="145">
        <v>1184.46</v>
      </c>
      <c r="O1886" s="145">
        <v>1182.73</v>
      </c>
      <c r="P1886" s="145">
        <v>1212.49</v>
      </c>
      <c r="Q1886" s="145">
        <v>1183.6400000000001</v>
      </c>
      <c r="R1886" s="145">
        <v>1212.6100000000001</v>
      </c>
      <c r="S1886" s="145">
        <v>1270.42</v>
      </c>
      <c r="T1886" s="145">
        <v>1294.9900000000002</v>
      </c>
      <c r="U1886" s="145">
        <v>1294.5700000000002</v>
      </c>
      <c r="V1886" s="145">
        <v>1295.5200000000002</v>
      </c>
      <c r="W1886" s="145">
        <v>1318.7200000000003</v>
      </c>
      <c r="X1886" s="145">
        <v>1321.5200000000002</v>
      </c>
      <c r="Y1886" s="145">
        <v>1328.14</v>
      </c>
      <c r="Z1886" s="145">
        <v>1304.42</v>
      </c>
      <c r="AA1886" s="145">
        <v>1246.8300000000002</v>
      </c>
      <c r="AB1886" s="145">
        <v>1240.4400000000003</v>
      </c>
      <c r="AC1886" s="145">
        <v>1359.4600000000003</v>
      </c>
      <c r="AD1886" s="145">
        <v>1346.9500000000003</v>
      </c>
      <c r="AE1886" s="145">
        <v>1226.5100000000002</v>
      </c>
      <c r="AF1886" s="145">
        <v>1182.94</v>
      </c>
    </row>
    <row r="1887" spans="1:32" s="1" customFormat="1" ht="18" customHeight="1" x14ac:dyDescent="0.25">
      <c r="A1887" s="90" t="s">
        <v>97</v>
      </c>
      <c r="B1887" s="90"/>
      <c r="C1887" s="90"/>
      <c r="D1887" s="90"/>
      <c r="E1887" s="90"/>
      <c r="F1887" s="90"/>
      <c r="G1887" s="90"/>
      <c r="H1887" s="91"/>
      <c r="I1887" s="145">
        <v>1203.94</v>
      </c>
      <c r="J1887" s="145">
        <v>1190.7700000000002</v>
      </c>
      <c r="K1887" s="145">
        <v>1183.68</v>
      </c>
      <c r="L1887" s="145">
        <v>1182.8300000000002</v>
      </c>
      <c r="M1887" s="145">
        <v>1184.46</v>
      </c>
      <c r="N1887" s="145">
        <v>1184.46</v>
      </c>
      <c r="O1887" s="145">
        <v>1186.5400000000002</v>
      </c>
      <c r="P1887" s="145">
        <v>1205</v>
      </c>
      <c r="Q1887" s="145">
        <v>1183.6400000000001</v>
      </c>
      <c r="R1887" s="145">
        <v>1237.46</v>
      </c>
      <c r="S1887" s="145">
        <v>1316.0200000000002</v>
      </c>
      <c r="T1887" s="145">
        <v>1320.5100000000002</v>
      </c>
      <c r="U1887" s="145">
        <v>1318.0600000000002</v>
      </c>
      <c r="V1887" s="145">
        <v>1319.7100000000003</v>
      </c>
      <c r="W1887" s="145">
        <v>1320.3600000000001</v>
      </c>
      <c r="X1887" s="145">
        <v>1323.9</v>
      </c>
      <c r="Y1887" s="145">
        <v>1323.3600000000001</v>
      </c>
      <c r="Z1887" s="145">
        <v>1300.0000000000002</v>
      </c>
      <c r="AA1887" s="145">
        <v>1247.71</v>
      </c>
      <c r="AB1887" s="145">
        <v>1246.96</v>
      </c>
      <c r="AC1887" s="145">
        <v>1372.69</v>
      </c>
      <c r="AD1887" s="145">
        <v>1365.9600000000003</v>
      </c>
      <c r="AE1887" s="145">
        <v>1236.5200000000002</v>
      </c>
      <c r="AF1887" s="145">
        <v>1182.75</v>
      </c>
    </row>
    <row r="1888" spans="1:32" s="1" customFormat="1" ht="18" customHeight="1" x14ac:dyDescent="0.25">
      <c r="A1888" s="90" t="s">
        <v>98</v>
      </c>
      <c r="B1888" s="90"/>
      <c r="C1888" s="90"/>
      <c r="D1888" s="90"/>
      <c r="E1888" s="90"/>
      <c r="F1888" s="90"/>
      <c r="G1888" s="90"/>
      <c r="H1888" s="91"/>
      <c r="I1888" s="145">
        <v>1241.8900000000001</v>
      </c>
      <c r="J1888" s="145">
        <v>1195.2</v>
      </c>
      <c r="K1888" s="145">
        <v>1187.6600000000001</v>
      </c>
      <c r="L1888" s="145">
        <v>1183.8900000000001</v>
      </c>
      <c r="M1888" s="145">
        <v>1183.3300000000002</v>
      </c>
      <c r="N1888" s="145">
        <v>1183.25</v>
      </c>
      <c r="O1888" s="145">
        <v>1182.42</v>
      </c>
      <c r="P1888" s="145">
        <v>1241.73</v>
      </c>
      <c r="Q1888" s="145">
        <v>1183.5100000000002</v>
      </c>
      <c r="R1888" s="145">
        <v>1218.3100000000002</v>
      </c>
      <c r="S1888" s="145">
        <v>1300.68</v>
      </c>
      <c r="T1888" s="145">
        <v>1325.4900000000002</v>
      </c>
      <c r="U1888" s="145">
        <v>1326.69</v>
      </c>
      <c r="V1888" s="145">
        <v>1328.7600000000002</v>
      </c>
      <c r="W1888" s="145">
        <v>1330.3300000000002</v>
      </c>
      <c r="X1888" s="145">
        <v>1336.5200000000002</v>
      </c>
      <c r="Y1888" s="145">
        <v>1338.8400000000001</v>
      </c>
      <c r="Z1888" s="145">
        <v>1311.69</v>
      </c>
      <c r="AA1888" s="145">
        <v>1252.1600000000001</v>
      </c>
      <c r="AB1888" s="145">
        <v>1250.2700000000002</v>
      </c>
      <c r="AC1888" s="145">
        <v>1369.38</v>
      </c>
      <c r="AD1888" s="145">
        <v>1374.0800000000002</v>
      </c>
      <c r="AE1888" s="145">
        <v>1240.3600000000001</v>
      </c>
      <c r="AF1888" s="145">
        <v>1182.95</v>
      </c>
    </row>
    <row r="1889" spans="1:32" s="1" customFormat="1" ht="18" customHeight="1" x14ac:dyDescent="0.25">
      <c r="A1889" s="90" t="s">
        <v>99</v>
      </c>
      <c r="B1889" s="90"/>
      <c r="C1889" s="90"/>
      <c r="D1889" s="90"/>
      <c r="E1889" s="90"/>
      <c r="F1889" s="90"/>
      <c r="G1889" s="90"/>
      <c r="H1889" s="91"/>
      <c r="I1889" s="145">
        <v>1247.3</v>
      </c>
      <c r="J1889" s="145">
        <v>1194.5900000000001</v>
      </c>
      <c r="K1889" s="145">
        <v>1186.0100000000002</v>
      </c>
      <c r="L1889" s="145">
        <v>1183.46</v>
      </c>
      <c r="M1889" s="145">
        <v>1183.46</v>
      </c>
      <c r="N1889" s="145">
        <v>1183.3300000000002</v>
      </c>
      <c r="O1889" s="145">
        <v>1182.48</v>
      </c>
      <c r="P1889" s="145">
        <v>1228.4100000000001</v>
      </c>
      <c r="Q1889" s="145">
        <v>1183.43</v>
      </c>
      <c r="R1889" s="145">
        <v>1216.5800000000002</v>
      </c>
      <c r="S1889" s="145">
        <v>1269.8200000000002</v>
      </c>
      <c r="T1889" s="145">
        <v>1293.5300000000002</v>
      </c>
      <c r="U1889" s="145">
        <v>1293.3900000000001</v>
      </c>
      <c r="V1889" s="145">
        <v>1315.89</v>
      </c>
      <c r="W1889" s="145">
        <v>1315.94</v>
      </c>
      <c r="X1889" s="145">
        <v>1316.0100000000002</v>
      </c>
      <c r="Y1889" s="145">
        <v>1316.1200000000001</v>
      </c>
      <c r="Z1889" s="145">
        <v>1270.8000000000002</v>
      </c>
      <c r="AA1889" s="145">
        <v>1245.27</v>
      </c>
      <c r="AB1889" s="145">
        <v>1243.7700000000002</v>
      </c>
      <c r="AC1889" s="145">
        <v>1346.4900000000002</v>
      </c>
      <c r="AD1889" s="145">
        <v>1355.6100000000001</v>
      </c>
      <c r="AE1889" s="145">
        <v>1236.8200000000002</v>
      </c>
      <c r="AF1889" s="145">
        <v>1182.7700000000002</v>
      </c>
    </row>
    <row r="1890" spans="1:32" s="1" customFormat="1" ht="18" customHeight="1" x14ac:dyDescent="0.25">
      <c r="A1890" s="90" t="s">
        <v>100</v>
      </c>
      <c r="B1890" s="90"/>
      <c r="C1890" s="90"/>
      <c r="D1890" s="90"/>
      <c r="E1890" s="90"/>
      <c r="F1890" s="90"/>
      <c r="G1890" s="90"/>
      <c r="H1890" s="91"/>
      <c r="I1890" s="145">
        <v>1280.8300000000002</v>
      </c>
      <c r="J1890" s="145">
        <v>1229.46</v>
      </c>
      <c r="K1890" s="145">
        <v>1193.8200000000002</v>
      </c>
      <c r="L1890" s="145">
        <v>1186.7800000000002</v>
      </c>
      <c r="M1890" s="145">
        <v>1183.7</v>
      </c>
      <c r="N1890" s="145">
        <v>1182.99</v>
      </c>
      <c r="O1890" s="145">
        <v>1181.94</v>
      </c>
      <c r="P1890" s="145">
        <v>1225.3300000000002</v>
      </c>
      <c r="Q1890" s="145">
        <v>1183.1300000000001</v>
      </c>
      <c r="R1890" s="145">
        <v>1188.48</v>
      </c>
      <c r="S1890" s="145">
        <v>1217.6500000000001</v>
      </c>
      <c r="T1890" s="145">
        <v>1269.6400000000001</v>
      </c>
      <c r="U1890" s="145">
        <v>1271.3400000000001</v>
      </c>
      <c r="V1890" s="145">
        <v>1271.3700000000001</v>
      </c>
      <c r="W1890" s="145">
        <v>1271.6200000000001</v>
      </c>
      <c r="X1890" s="145">
        <v>1272.3500000000001</v>
      </c>
      <c r="Y1890" s="145">
        <v>1279.8900000000001</v>
      </c>
      <c r="Z1890" s="145">
        <v>1221.92</v>
      </c>
      <c r="AA1890" s="145">
        <v>1189.3400000000001</v>
      </c>
      <c r="AB1890" s="145">
        <v>1218.7700000000002</v>
      </c>
      <c r="AC1890" s="145">
        <v>1326.67</v>
      </c>
      <c r="AD1890" s="145">
        <v>1343.1000000000001</v>
      </c>
      <c r="AE1890" s="145">
        <v>1237.1300000000001</v>
      </c>
      <c r="AF1890" s="145">
        <v>1181.5400000000002</v>
      </c>
    </row>
    <row r="1891" spans="1:32" s="1" customFormat="1" ht="18" customHeight="1" x14ac:dyDescent="0.25">
      <c r="A1891" s="90" t="s">
        <v>101</v>
      </c>
      <c r="B1891" s="90"/>
      <c r="C1891" s="90"/>
      <c r="D1891" s="90"/>
      <c r="E1891" s="90"/>
      <c r="F1891" s="90"/>
      <c r="G1891" s="90"/>
      <c r="H1891" s="91"/>
      <c r="I1891" s="145">
        <v>1257.6400000000001</v>
      </c>
      <c r="J1891" s="145">
        <v>1206.93</v>
      </c>
      <c r="K1891" s="145">
        <v>1190.23</v>
      </c>
      <c r="L1891" s="145">
        <v>1185.19</v>
      </c>
      <c r="M1891" s="145">
        <v>1183.42</v>
      </c>
      <c r="N1891" s="145">
        <v>1183.2</v>
      </c>
      <c r="O1891" s="145">
        <v>1182.0700000000002</v>
      </c>
      <c r="P1891" s="145">
        <v>1198.5500000000002</v>
      </c>
      <c r="Q1891" s="145">
        <v>1183.24</v>
      </c>
      <c r="R1891" s="145">
        <v>1188.6400000000001</v>
      </c>
      <c r="S1891" s="145">
        <v>1217.6500000000001</v>
      </c>
      <c r="T1891" s="145">
        <v>1270.93</v>
      </c>
      <c r="U1891" s="145">
        <v>1273.4100000000001</v>
      </c>
      <c r="V1891" s="145">
        <v>1273.9800000000002</v>
      </c>
      <c r="W1891" s="145">
        <v>1273.9600000000003</v>
      </c>
      <c r="X1891" s="145">
        <v>1274.8900000000001</v>
      </c>
      <c r="Y1891" s="145">
        <v>1248.93</v>
      </c>
      <c r="Z1891" s="145">
        <v>1220.44</v>
      </c>
      <c r="AA1891" s="145">
        <v>1189.5800000000002</v>
      </c>
      <c r="AB1891" s="145">
        <v>1219.4100000000001</v>
      </c>
      <c r="AC1891" s="145">
        <v>1328.2700000000002</v>
      </c>
      <c r="AD1891" s="145">
        <v>1341.3300000000002</v>
      </c>
      <c r="AE1891" s="145">
        <v>1237.1100000000001</v>
      </c>
      <c r="AF1891" s="145">
        <v>1181.8400000000001</v>
      </c>
    </row>
    <row r="1892" spans="1:32" s="1" customFormat="1" ht="18" customHeight="1" x14ac:dyDescent="0.25">
      <c r="A1892" s="90" t="s">
        <v>102</v>
      </c>
      <c r="B1892" s="90"/>
      <c r="C1892" s="90"/>
      <c r="D1892" s="90"/>
      <c r="E1892" s="90"/>
      <c r="F1892" s="90"/>
      <c r="G1892" s="90"/>
      <c r="H1892" s="91"/>
      <c r="I1892" s="145">
        <v>1247.75</v>
      </c>
      <c r="J1892" s="145">
        <v>1190.7600000000002</v>
      </c>
      <c r="K1892" s="145">
        <v>1186.49</v>
      </c>
      <c r="L1892" s="145">
        <v>1185.2700000000002</v>
      </c>
      <c r="M1892" s="145">
        <v>1183.73</v>
      </c>
      <c r="N1892" s="145">
        <v>1182.6100000000001</v>
      </c>
      <c r="O1892" s="145">
        <v>1187.5400000000002</v>
      </c>
      <c r="P1892" s="145">
        <v>1261.9000000000001</v>
      </c>
      <c r="Q1892" s="145">
        <v>1183.23</v>
      </c>
      <c r="R1892" s="145">
        <v>1275.9000000000001</v>
      </c>
      <c r="S1892" s="145">
        <v>1312.44</v>
      </c>
      <c r="T1892" s="145">
        <v>1328.9800000000002</v>
      </c>
      <c r="U1892" s="145">
        <v>1329.8500000000001</v>
      </c>
      <c r="V1892" s="145">
        <v>1342.41</v>
      </c>
      <c r="W1892" s="145">
        <v>1342.2500000000002</v>
      </c>
      <c r="X1892" s="145">
        <v>1344.2500000000002</v>
      </c>
      <c r="Y1892" s="145">
        <v>1342.7500000000002</v>
      </c>
      <c r="Z1892" s="145">
        <v>1286.3300000000002</v>
      </c>
      <c r="AA1892" s="145">
        <v>1254.6300000000001</v>
      </c>
      <c r="AB1892" s="145">
        <v>1248.0100000000002</v>
      </c>
      <c r="AC1892" s="145">
        <v>1389.8000000000002</v>
      </c>
      <c r="AD1892" s="145">
        <v>1399.3500000000001</v>
      </c>
      <c r="AE1892" s="145">
        <v>1280.2200000000003</v>
      </c>
      <c r="AF1892" s="145">
        <v>1182.0900000000001</v>
      </c>
    </row>
    <row r="1893" spans="1:32" s="1" customFormat="1" ht="18" customHeight="1" x14ac:dyDescent="0.25">
      <c r="A1893" s="90" t="s">
        <v>103</v>
      </c>
      <c r="B1893" s="90"/>
      <c r="C1893" s="90"/>
      <c r="D1893" s="90"/>
      <c r="E1893" s="90"/>
      <c r="F1893" s="90"/>
      <c r="G1893" s="90"/>
      <c r="H1893" s="91"/>
      <c r="I1893" s="145">
        <v>1225.1300000000001</v>
      </c>
      <c r="J1893" s="145">
        <v>1192.94</v>
      </c>
      <c r="K1893" s="145">
        <v>1184.0400000000002</v>
      </c>
      <c r="L1893" s="145">
        <v>1182.0500000000002</v>
      </c>
      <c r="M1893" s="145">
        <v>1182.5</v>
      </c>
      <c r="N1893" s="145">
        <v>1182.8900000000001</v>
      </c>
      <c r="O1893" s="145">
        <v>1187.0200000000002</v>
      </c>
      <c r="P1893" s="145">
        <v>1231.46</v>
      </c>
      <c r="Q1893" s="145">
        <v>1183.1100000000001</v>
      </c>
      <c r="R1893" s="145">
        <v>1269.4600000000003</v>
      </c>
      <c r="S1893" s="145">
        <v>1292.5600000000002</v>
      </c>
      <c r="T1893" s="145">
        <v>1305.7800000000002</v>
      </c>
      <c r="U1893" s="145">
        <v>1306.0800000000002</v>
      </c>
      <c r="V1893" s="145">
        <v>1315.92</v>
      </c>
      <c r="W1893" s="145">
        <v>1317.1100000000001</v>
      </c>
      <c r="X1893" s="145">
        <v>1326.5400000000002</v>
      </c>
      <c r="Y1893" s="145">
        <v>1326.7000000000003</v>
      </c>
      <c r="Z1893" s="145">
        <v>1279.7400000000002</v>
      </c>
      <c r="AA1893" s="145">
        <v>1245.2500000000002</v>
      </c>
      <c r="AB1893" s="145">
        <v>1243.97</v>
      </c>
      <c r="AC1893" s="145">
        <v>1372.8700000000001</v>
      </c>
      <c r="AD1893" s="145">
        <v>1371.3200000000002</v>
      </c>
      <c r="AE1893" s="145">
        <v>1264.6100000000001</v>
      </c>
      <c r="AF1893" s="145">
        <v>1182</v>
      </c>
    </row>
    <row r="1894" spans="1:32" s="1" customFormat="1" ht="18" customHeight="1" x14ac:dyDescent="0.25">
      <c r="A1894" s="90" t="s">
        <v>104</v>
      </c>
      <c r="B1894" s="90"/>
      <c r="C1894" s="90"/>
      <c r="D1894" s="90"/>
      <c r="E1894" s="90"/>
      <c r="F1894" s="90"/>
      <c r="G1894" s="90"/>
      <c r="H1894" s="91"/>
      <c r="I1894" s="145">
        <v>1204.7600000000002</v>
      </c>
      <c r="J1894" s="145">
        <v>1182.18</v>
      </c>
      <c r="K1894" s="145">
        <v>1173.8600000000001</v>
      </c>
      <c r="L1894" s="145">
        <v>1173.77</v>
      </c>
      <c r="M1894" s="145">
        <v>1180.5700000000002</v>
      </c>
      <c r="N1894" s="145">
        <v>1183.0400000000002</v>
      </c>
      <c r="O1894" s="145">
        <v>1185.6400000000001</v>
      </c>
      <c r="P1894" s="145">
        <v>1220.2700000000002</v>
      </c>
      <c r="Q1894" s="145">
        <v>1183.24</v>
      </c>
      <c r="R1894" s="145">
        <v>1265.9700000000003</v>
      </c>
      <c r="S1894" s="145">
        <v>1292.19</v>
      </c>
      <c r="T1894" s="145">
        <v>1305.8600000000001</v>
      </c>
      <c r="U1894" s="145">
        <v>1314.5600000000002</v>
      </c>
      <c r="V1894" s="145">
        <v>1315.38</v>
      </c>
      <c r="W1894" s="145">
        <v>1316.8000000000002</v>
      </c>
      <c r="X1894" s="145">
        <v>1324.0200000000002</v>
      </c>
      <c r="Y1894" s="145">
        <v>1332.3000000000002</v>
      </c>
      <c r="Z1894" s="145">
        <v>1329.44</v>
      </c>
      <c r="AA1894" s="145">
        <v>1292.7700000000002</v>
      </c>
      <c r="AB1894" s="145">
        <v>1290.5900000000001</v>
      </c>
      <c r="AC1894" s="145">
        <v>1417.18</v>
      </c>
      <c r="AD1894" s="145">
        <v>1414.1000000000001</v>
      </c>
      <c r="AE1894" s="145">
        <v>1290.1400000000001</v>
      </c>
      <c r="AF1894" s="145">
        <v>1182.1300000000001</v>
      </c>
    </row>
    <row r="1895" spans="1:32" s="1" customFormat="1" ht="18" customHeight="1" x14ac:dyDescent="0.25">
      <c r="A1895" s="90" t="s">
        <v>105</v>
      </c>
      <c r="B1895" s="90"/>
      <c r="C1895" s="90"/>
      <c r="D1895" s="90"/>
      <c r="E1895" s="90"/>
      <c r="F1895" s="90"/>
      <c r="G1895" s="90"/>
      <c r="H1895" s="91"/>
      <c r="I1895" s="145">
        <v>1217.5400000000002</v>
      </c>
      <c r="J1895" s="145">
        <v>1188.8000000000002</v>
      </c>
      <c r="K1895" s="145">
        <v>1181.9000000000001</v>
      </c>
      <c r="L1895" s="145">
        <v>1180.0900000000001</v>
      </c>
      <c r="M1895" s="145">
        <v>1181.94</v>
      </c>
      <c r="N1895" s="145">
        <v>1182.93</v>
      </c>
      <c r="O1895" s="145">
        <v>1190.5200000000002</v>
      </c>
      <c r="P1895" s="145">
        <v>1255.81</v>
      </c>
      <c r="Q1895" s="145">
        <v>1205.21</v>
      </c>
      <c r="R1895" s="145">
        <v>1317.7300000000002</v>
      </c>
      <c r="S1895" s="145">
        <v>1360.8400000000001</v>
      </c>
      <c r="T1895" s="145">
        <v>1312.2600000000002</v>
      </c>
      <c r="U1895" s="145">
        <v>1321.13</v>
      </c>
      <c r="V1895" s="145">
        <v>1321.7500000000002</v>
      </c>
      <c r="W1895" s="145">
        <v>1343.7300000000002</v>
      </c>
      <c r="X1895" s="145">
        <v>1366.44</v>
      </c>
      <c r="Y1895" s="145">
        <v>1435.92</v>
      </c>
      <c r="Z1895" s="145">
        <v>1396.7600000000002</v>
      </c>
      <c r="AA1895" s="145">
        <v>1358.2900000000002</v>
      </c>
      <c r="AB1895" s="145">
        <v>1349.0700000000002</v>
      </c>
      <c r="AC1895" s="145">
        <v>1487.0800000000002</v>
      </c>
      <c r="AD1895" s="145">
        <v>1485.67</v>
      </c>
      <c r="AE1895" s="145">
        <v>1403.0600000000002</v>
      </c>
      <c r="AF1895" s="145">
        <v>1228.0400000000002</v>
      </c>
    </row>
    <row r="1896" spans="1:32" s="1" customFormat="1" ht="18" customHeight="1" x14ac:dyDescent="0.25">
      <c r="A1896" s="90" t="s">
        <v>106</v>
      </c>
      <c r="B1896" s="90"/>
      <c r="C1896" s="90"/>
      <c r="D1896" s="90"/>
      <c r="E1896" s="90"/>
      <c r="F1896" s="90"/>
      <c r="G1896" s="90"/>
      <c r="H1896" s="91"/>
      <c r="I1896" s="145">
        <v>1241.3599999999999</v>
      </c>
      <c r="J1896" s="145">
        <v>1187.22</v>
      </c>
      <c r="K1896" s="145">
        <v>1177.5900000000001</v>
      </c>
      <c r="L1896" s="145">
        <v>1175.3499999999999</v>
      </c>
      <c r="M1896" s="145">
        <v>1177.2800000000002</v>
      </c>
      <c r="N1896" s="145">
        <v>1182.45</v>
      </c>
      <c r="O1896" s="145">
        <v>1194.48</v>
      </c>
      <c r="P1896" s="145">
        <v>1262.8700000000001</v>
      </c>
      <c r="Q1896" s="145">
        <v>1205.68</v>
      </c>
      <c r="R1896" s="145">
        <v>1344.2300000000002</v>
      </c>
      <c r="S1896" s="145">
        <v>1397.2500000000002</v>
      </c>
      <c r="T1896" s="145">
        <v>1348.4700000000003</v>
      </c>
      <c r="U1896" s="145">
        <v>1348.4</v>
      </c>
      <c r="V1896" s="145">
        <v>1348.4800000000002</v>
      </c>
      <c r="W1896" s="145">
        <v>1362.2200000000003</v>
      </c>
      <c r="X1896" s="145">
        <v>1418.1200000000001</v>
      </c>
      <c r="Y1896" s="145">
        <v>1449.8600000000001</v>
      </c>
      <c r="Z1896" s="145">
        <v>1432.7000000000003</v>
      </c>
      <c r="AA1896" s="145">
        <v>1396.8300000000002</v>
      </c>
      <c r="AB1896" s="145">
        <v>1393.6100000000001</v>
      </c>
      <c r="AC1896" s="145">
        <v>1544.9500000000003</v>
      </c>
      <c r="AD1896" s="145">
        <v>1630.0300000000002</v>
      </c>
      <c r="AE1896" s="145">
        <v>1538.2400000000002</v>
      </c>
      <c r="AF1896" s="145">
        <v>1338.3500000000001</v>
      </c>
    </row>
    <row r="1897" spans="1:32" s="1" customFormat="1" ht="18" customHeight="1" x14ac:dyDescent="0.25">
      <c r="A1897" s="90" t="s">
        <v>107</v>
      </c>
      <c r="B1897" s="90"/>
      <c r="C1897" s="90"/>
      <c r="D1897" s="90"/>
      <c r="E1897" s="90"/>
      <c r="F1897" s="90"/>
      <c r="G1897" s="90"/>
      <c r="H1897" s="91"/>
      <c r="I1897" s="145">
        <v>1358.93</v>
      </c>
      <c r="J1897" s="145">
        <v>1204.2</v>
      </c>
      <c r="K1897" s="145">
        <v>1195.6100000000001</v>
      </c>
      <c r="L1897" s="145">
        <v>1187.1400000000001</v>
      </c>
      <c r="M1897" s="145">
        <v>1183.3300000000002</v>
      </c>
      <c r="N1897" s="145">
        <v>1182.74</v>
      </c>
      <c r="O1897" s="145">
        <v>1187.1500000000001</v>
      </c>
      <c r="P1897" s="145">
        <v>1228.6500000000001</v>
      </c>
      <c r="Q1897" s="145">
        <v>1183.0500000000002</v>
      </c>
      <c r="R1897" s="145">
        <v>1260.9000000000001</v>
      </c>
      <c r="S1897" s="145">
        <v>1323.5000000000002</v>
      </c>
      <c r="T1897" s="145">
        <v>1351.7400000000002</v>
      </c>
      <c r="U1897" s="145">
        <v>1350.2200000000003</v>
      </c>
      <c r="V1897" s="145">
        <v>1350.4900000000002</v>
      </c>
      <c r="W1897" s="145">
        <v>1350.5900000000001</v>
      </c>
      <c r="X1897" s="145">
        <v>1342.0100000000002</v>
      </c>
      <c r="Y1897" s="145">
        <v>1342.3200000000002</v>
      </c>
      <c r="Z1897" s="145">
        <v>1341.9900000000002</v>
      </c>
      <c r="AA1897" s="145">
        <v>1349.1200000000001</v>
      </c>
      <c r="AB1897" s="145">
        <v>1347.4900000000002</v>
      </c>
      <c r="AC1897" s="145">
        <v>1478.0300000000002</v>
      </c>
      <c r="AD1897" s="145">
        <v>1463.9900000000002</v>
      </c>
      <c r="AE1897" s="145">
        <v>1345.5100000000002</v>
      </c>
      <c r="AF1897" s="145">
        <v>1191.45</v>
      </c>
    </row>
    <row r="1898" spans="1:32" s="1" customFormat="1" ht="18" customHeight="1" x14ac:dyDescent="0.25">
      <c r="A1898" s="90" t="s">
        <v>108</v>
      </c>
      <c r="B1898" s="90"/>
      <c r="C1898" s="90"/>
      <c r="D1898" s="90"/>
      <c r="E1898" s="90"/>
      <c r="F1898" s="90"/>
      <c r="G1898" s="90"/>
      <c r="H1898" s="91"/>
      <c r="I1898" s="145">
        <v>1241.06</v>
      </c>
      <c r="J1898" s="145">
        <v>1202.5200000000002</v>
      </c>
      <c r="K1898" s="145">
        <v>1188.2900000000002</v>
      </c>
      <c r="L1898" s="145">
        <v>1183.5500000000002</v>
      </c>
      <c r="M1898" s="145">
        <v>1182.42</v>
      </c>
      <c r="N1898" s="145">
        <v>1183.0800000000002</v>
      </c>
      <c r="O1898" s="145">
        <v>1178.71</v>
      </c>
      <c r="P1898" s="145">
        <v>1198.0600000000002</v>
      </c>
      <c r="Q1898" s="145">
        <v>1183.5400000000002</v>
      </c>
      <c r="R1898" s="145">
        <v>1227.5400000000002</v>
      </c>
      <c r="S1898" s="145">
        <v>1278.3900000000001</v>
      </c>
      <c r="T1898" s="145">
        <v>1308.94</v>
      </c>
      <c r="U1898" s="145">
        <v>1310.5500000000002</v>
      </c>
      <c r="V1898" s="145">
        <v>1310.7700000000002</v>
      </c>
      <c r="W1898" s="145">
        <v>1328.2600000000002</v>
      </c>
      <c r="X1898" s="145">
        <v>1330.9600000000003</v>
      </c>
      <c r="Y1898" s="145">
        <v>1331.7300000000002</v>
      </c>
      <c r="Z1898" s="145">
        <v>1331.3600000000001</v>
      </c>
      <c r="AA1898" s="145">
        <v>1307.8600000000001</v>
      </c>
      <c r="AB1898" s="145">
        <v>1299.4700000000003</v>
      </c>
      <c r="AC1898" s="145">
        <v>1449.8100000000002</v>
      </c>
      <c r="AD1898" s="145">
        <v>1440.8300000000002</v>
      </c>
      <c r="AE1898" s="145">
        <v>1314.7100000000003</v>
      </c>
      <c r="AF1898" s="145">
        <v>1182.17</v>
      </c>
    </row>
    <row r="1899" spans="1:32" s="1" customFormat="1" ht="18" customHeight="1" x14ac:dyDescent="0.25">
      <c r="A1899" s="90" t="s">
        <v>109</v>
      </c>
      <c r="B1899" s="90"/>
      <c r="C1899" s="90"/>
      <c r="D1899" s="90"/>
      <c r="E1899" s="90"/>
      <c r="F1899" s="90"/>
      <c r="G1899" s="90"/>
      <c r="H1899" s="91"/>
      <c r="I1899" s="145">
        <v>1235.0200000000002</v>
      </c>
      <c r="J1899" s="145">
        <v>1194.8400000000001</v>
      </c>
      <c r="K1899" s="145">
        <v>1184.5900000000001</v>
      </c>
      <c r="L1899" s="145">
        <v>1180.3800000000001</v>
      </c>
      <c r="M1899" s="145">
        <v>1181.6200000000001</v>
      </c>
      <c r="N1899" s="145">
        <v>1181.3500000000001</v>
      </c>
      <c r="O1899" s="145">
        <v>1187.0300000000002</v>
      </c>
      <c r="P1899" s="145">
        <v>1218.8800000000001</v>
      </c>
      <c r="Q1899" s="145">
        <v>1183.6500000000001</v>
      </c>
      <c r="R1899" s="145">
        <v>1256.0300000000002</v>
      </c>
      <c r="S1899" s="145">
        <v>1326.0200000000002</v>
      </c>
      <c r="T1899" s="145">
        <v>1339.1000000000001</v>
      </c>
      <c r="U1899" s="145">
        <v>1326.9500000000003</v>
      </c>
      <c r="V1899" s="145">
        <v>1329.0400000000002</v>
      </c>
      <c r="W1899" s="145">
        <v>1329.0800000000002</v>
      </c>
      <c r="X1899" s="145">
        <v>1335.19</v>
      </c>
      <c r="Y1899" s="145">
        <v>1330.6200000000001</v>
      </c>
      <c r="Z1899" s="145">
        <v>1308.8800000000001</v>
      </c>
      <c r="AA1899" s="145">
        <v>1306.68</v>
      </c>
      <c r="AB1899" s="145">
        <v>1288.7100000000003</v>
      </c>
      <c r="AC1899" s="145">
        <v>1378.5700000000002</v>
      </c>
      <c r="AD1899" s="145">
        <v>1392.7400000000002</v>
      </c>
      <c r="AE1899" s="145">
        <v>1288.6400000000001</v>
      </c>
      <c r="AF1899" s="145">
        <v>1186.1500000000001</v>
      </c>
    </row>
    <row r="1900" spans="1:32" s="1" customFormat="1" ht="18" customHeight="1" x14ac:dyDescent="0.25">
      <c r="A1900" s="90" t="s">
        <v>110</v>
      </c>
      <c r="B1900" s="90"/>
      <c r="C1900" s="90"/>
      <c r="D1900" s="90"/>
      <c r="E1900" s="90"/>
      <c r="F1900" s="90"/>
      <c r="G1900" s="90"/>
      <c r="H1900" s="91"/>
      <c r="I1900" s="145">
        <v>1249.73</v>
      </c>
      <c r="J1900" s="145">
        <v>1187.8400000000001</v>
      </c>
      <c r="K1900" s="145">
        <v>1176.4299999999998</v>
      </c>
      <c r="L1900" s="145">
        <v>1176.5700000000002</v>
      </c>
      <c r="M1900" s="145">
        <v>1181.8400000000001</v>
      </c>
      <c r="N1900" s="145">
        <v>1182.43</v>
      </c>
      <c r="O1900" s="145">
        <v>1186.8500000000001</v>
      </c>
      <c r="P1900" s="145">
        <v>1230.94</v>
      </c>
      <c r="Q1900" s="145">
        <v>1183.49</v>
      </c>
      <c r="R1900" s="145">
        <v>1268.8900000000001</v>
      </c>
      <c r="S1900" s="145">
        <v>1350.7600000000002</v>
      </c>
      <c r="T1900" s="145">
        <v>1373.8200000000002</v>
      </c>
      <c r="U1900" s="145">
        <v>1360.7000000000003</v>
      </c>
      <c r="V1900" s="145">
        <v>1366.0200000000002</v>
      </c>
      <c r="W1900" s="145">
        <v>1359.2600000000002</v>
      </c>
      <c r="X1900" s="145">
        <v>1361.1100000000001</v>
      </c>
      <c r="Y1900" s="145">
        <v>1360.7500000000002</v>
      </c>
      <c r="Z1900" s="145">
        <v>1335.7600000000002</v>
      </c>
      <c r="AA1900" s="145">
        <v>1327.1000000000001</v>
      </c>
      <c r="AB1900" s="145">
        <v>1311.15</v>
      </c>
      <c r="AC1900" s="145">
        <v>1420.93</v>
      </c>
      <c r="AD1900" s="145">
        <v>1425.2100000000003</v>
      </c>
      <c r="AE1900" s="145">
        <v>1316.9500000000003</v>
      </c>
      <c r="AF1900" s="145">
        <v>1186.98</v>
      </c>
    </row>
    <row r="1901" spans="1:32" s="1" customFormat="1" ht="18" customHeight="1" x14ac:dyDescent="0.25">
      <c r="A1901" s="98" t="s">
        <v>111</v>
      </c>
      <c r="B1901" s="98"/>
      <c r="C1901" s="98"/>
      <c r="D1901" s="98"/>
      <c r="E1901" s="98"/>
      <c r="F1901" s="98"/>
      <c r="G1901" s="98"/>
      <c r="H1901" s="99"/>
      <c r="I1901" s="145">
        <v>1249.7700000000002</v>
      </c>
      <c r="J1901" s="145">
        <v>1189</v>
      </c>
      <c r="K1901" s="145">
        <v>1176.8600000000001</v>
      </c>
      <c r="L1901" s="145">
        <v>1177</v>
      </c>
      <c r="M1901" s="145">
        <v>1181.7800000000002</v>
      </c>
      <c r="N1901" s="145">
        <v>1182.3000000000002</v>
      </c>
      <c r="O1901" s="145">
        <v>1186.3700000000001</v>
      </c>
      <c r="P1901" s="145">
        <v>1229.94</v>
      </c>
      <c r="Q1901" s="145">
        <v>1183.5100000000002</v>
      </c>
      <c r="R1901" s="145">
        <v>1267.1400000000001</v>
      </c>
      <c r="S1901" s="145">
        <v>1335.0900000000001</v>
      </c>
      <c r="T1901" s="145">
        <v>1344.2600000000002</v>
      </c>
      <c r="U1901" s="145">
        <v>1332.9600000000003</v>
      </c>
      <c r="V1901" s="145">
        <v>1336.91</v>
      </c>
      <c r="W1901" s="145">
        <v>1338.88</v>
      </c>
      <c r="X1901" s="145">
        <v>1349.1200000000001</v>
      </c>
      <c r="Y1901" s="145">
        <v>1352.5600000000002</v>
      </c>
      <c r="Z1901" s="145">
        <v>1318.3000000000002</v>
      </c>
      <c r="AA1901" s="145">
        <v>1312.63</v>
      </c>
      <c r="AB1901" s="145">
        <v>1307.9800000000002</v>
      </c>
      <c r="AC1901" s="145">
        <v>1413.0600000000002</v>
      </c>
      <c r="AD1901" s="145">
        <v>1401.16</v>
      </c>
      <c r="AE1901" s="145">
        <v>1305.2300000000002</v>
      </c>
      <c r="AF1901" s="145">
        <v>1186.74</v>
      </c>
    </row>
    <row r="1902" spans="1:32" s="1" customFormat="1" ht="18" customHeight="1" x14ac:dyDescent="0.25">
      <c r="A1902" s="90" t="s">
        <v>112</v>
      </c>
      <c r="B1902" s="90"/>
      <c r="C1902" s="90"/>
      <c r="D1902" s="90"/>
      <c r="E1902" s="90"/>
      <c r="F1902" s="90"/>
      <c r="G1902" s="90"/>
      <c r="H1902" s="91"/>
      <c r="I1902" s="145">
        <v>1247.2</v>
      </c>
      <c r="J1902" s="145">
        <v>1186.19</v>
      </c>
      <c r="K1902" s="145">
        <v>1176.5100000000002</v>
      </c>
      <c r="L1902" s="145">
        <v>1176.6199999999999</v>
      </c>
      <c r="M1902" s="145">
        <v>1181.5</v>
      </c>
      <c r="N1902" s="145">
        <v>1183.1600000000001</v>
      </c>
      <c r="O1902" s="145">
        <v>1185.4100000000001</v>
      </c>
      <c r="P1902" s="145">
        <v>1235.7900000000002</v>
      </c>
      <c r="Q1902" s="145">
        <v>1183.5900000000001</v>
      </c>
      <c r="R1902" s="145">
        <v>1268.8800000000001</v>
      </c>
      <c r="S1902" s="145">
        <v>1314.2900000000002</v>
      </c>
      <c r="T1902" s="145">
        <v>1335.9700000000003</v>
      </c>
      <c r="U1902" s="145">
        <v>1335.93</v>
      </c>
      <c r="V1902" s="145">
        <v>1357.8000000000002</v>
      </c>
      <c r="W1902" s="145">
        <v>1363.2300000000002</v>
      </c>
      <c r="X1902" s="145">
        <v>1364.44</v>
      </c>
      <c r="Y1902" s="145">
        <v>1367.7000000000003</v>
      </c>
      <c r="Z1902" s="145">
        <v>1320.4900000000002</v>
      </c>
      <c r="AA1902" s="145">
        <v>1277.44</v>
      </c>
      <c r="AB1902" s="145">
        <v>1280.7700000000002</v>
      </c>
      <c r="AC1902" s="145">
        <v>1377.8700000000001</v>
      </c>
      <c r="AD1902" s="145">
        <v>1369.42</v>
      </c>
      <c r="AE1902" s="145">
        <v>1269.5700000000002</v>
      </c>
      <c r="AF1902" s="145">
        <v>1182.2800000000002</v>
      </c>
    </row>
    <row r="1903" spans="1:32" s="1" customFormat="1" ht="18" customHeight="1" x14ac:dyDescent="0.25">
      <c r="A1903" s="90" t="s">
        <v>113</v>
      </c>
      <c r="B1903" s="90"/>
      <c r="C1903" s="90"/>
      <c r="D1903" s="90"/>
      <c r="E1903" s="90"/>
      <c r="F1903" s="90"/>
      <c r="G1903" s="90"/>
      <c r="H1903" s="91"/>
      <c r="I1903" s="145">
        <v>1247.0100000000002</v>
      </c>
      <c r="J1903" s="145">
        <v>1190.19</v>
      </c>
      <c r="K1903" s="145">
        <v>1180.44</v>
      </c>
      <c r="L1903" s="145">
        <v>1176.5500000000002</v>
      </c>
      <c r="M1903" s="145">
        <v>1181.3700000000001</v>
      </c>
      <c r="N1903" s="145">
        <v>1182.99</v>
      </c>
      <c r="O1903" s="145">
        <v>1185.47</v>
      </c>
      <c r="P1903" s="145">
        <v>1234.2</v>
      </c>
      <c r="Q1903" s="145">
        <v>1188.8500000000001</v>
      </c>
      <c r="R1903" s="145">
        <v>1263.6000000000001</v>
      </c>
      <c r="S1903" s="145">
        <v>1308.18</v>
      </c>
      <c r="T1903" s="145">
        <v>1329.13</v>
      </c>
      <c r="U1903" s="145">
        <v>1329.3600000000001</v>
      </c>
      <c r="V1903" s="145">
        <v>1331.15</v>
      </c>
      <c r="W1903" s="145">
        <v>1333.13</v>
      </c>
      <c r="X1903" s="145">
        <v>1312.16</v>
      </c>
      <c r="Y1903" s="145">
        <v>1344.4</v>
      </c>
      <c r="Z1903" s="145">
        <v>1300.9700000000003</v>
      </c>
      <c r="AA1903" s="145">
        <v>1285.3600000000001</v>
      </c>
      <c r="AB1903" s="145">
        <v>1313.43</v>
      </c>
      <c r="AC1903" s="145">
        <v>1422.3000000000002</v>
      </c>
      <c r="AD1903" s="145">
        <v>1416.4800000000002</v>
      </c>
      <c r="AE1903" s="145">
        <v>1334.3000000000002</v>
      </c>
      <c r="AF1903" s="145">
        <v>1189.18</v>
      </c>
    </row>
    <row r="1904" spans="1:32" s="1" customFormat="1" ht="18" customHeight="1" x14ac:dyDescent="0.25">
      <c r="A1904" s="32"/>
      <c r="B1904" s="32"/>
      <c r="C1904" s="32"/>
      <c r="D1904" s="32"/>
      <c r="E1904" s="32"/>
      <c r="F1904" s="32"/>
      <c r="G1904" s="32"/>
      <c r="H1904" s="32"/>
      <c r="I1904" s="33"/>
      <c r="J1904" s="33"/>
      <c r="K1904" s="33"/>
      <c r="L1904" s="33"/>
      <c r="M1904" s="33"/>
      <c r="N1904" s="33"/>
      <c r="O1904" s="33"/>
      <c r="P1904" s="33"/>
      <c r="Q1904" s="33"/>
      <c r="R1904" s="33"/>
      <c r="S1904" s="33"/>
      <c r="T1904" s="33"/>
      <c r="U1904" s="33"/>
      <c r="V1904" s="33"/>
      <c r="W1904" s="33"/>
      <c r="X1904" s="33"/>
      <c r="Y1904" s="33"/>
      <c r="Z1904" s="33"/>
      <c r="AA1904" s="33"/>
      <c r="AB1904" s="33"/>
      <c r="AC1904" s="33"/>
      <c r="AD1904" s="33"/>
      <c r="AE1904" s="33"/>
      <c r="AF1904" s="33"/>
    </row>
    <row r="1905" spans="1:32" s="1" customFormat="1" ht="18" customHeight="1" x14ac:dyDescent="0.25">
      <c r="A1905" s="6"/>
      <c r="B1905" s="6"/>
      <c r="C1905" s="6"/>
      <c r="D1905" s="6"/>
      <c r="E1905" s="6"/>
      <c r="F1905" s="6"/>
      <c r="G1905" s="6"/>
      <c r="H1905" s="6"/>
      <c r="I1905" s="6"/>
      <c r="J1905" s="6"/>
      <c r="K1905" s="6"/>
      <c r="L1905" s="6"/>
      <c r="M1905" s="6"/>
      <c r="N1905" s="6"/>
      <c r="O1905" s="6"/>
      <c r="P1905" s="6"/>
      <c r="Q1905" s="6"/>
      <c r="R1905" s="6"/>
      <c r="S1905" s="6"/>
      <c r="T1905" s="6"/>
      <c r="U1905" s="6"/>
      <c r="V1905" s="6"/>
      <c r="W1905" s="6"/>
      <c r="X1905" s="6"/>
      <c r="Y1905" s="6"/>
      <c r="Z1905" s="6"/>
      <c r="AA1905" s="6"/>
      <c r="AB1905" s="6"/>
      <c r="AC1905" s="6"/>
      <c r="AD1905" s="6"/>
      <c r="AE1905" s="6"/>
      <c r="AF1905" s="6"/>
    </row>
    <row r="1906" spans="1:32" s="1" customFormat="1" ht="18" customHeight="1" x14ac:dyDescent="0.25">
      <c r="A1906" s="102" t="s">
        <v>58</v>
      </c>
      <c r="B1906" s="102"/>
      <c r="C1906" s="102"/>
      <c r="D1906" s="102"/>
      <c r="E1906" s="102"/>
      <c r="F1906" s="102"/>
      <c r="G1906" s="102"/>
      <c r="H1906" s="103"/>
      <c r="I1906" s="51"/>
      <c r="J1906" s="52"/>
      <c r="K1906" s="53"/>
      <c r="L1906" s="53"/>
      <c r="M1906" s="53" t="s">
        <v>154</v>
      </c>
      <c r="N1906" s="53"/>
      <c r="O1906" s="53"/>
      <c r="P1906" s="53"/>
      <c r="Q1906" s="53"/>
      <c r="R1906" s="53"/>
      <c r="S1906" s="53"/>
      <c r="T1906" s="53"/>
      <c r="U1906" s="54"/>
      <c r="V1906" s="54"/>
      <c r="W1906" s="54"/>
      <c r="X1906" s="54"/>
      <c r="Y1906" s="54"/>
      <c r="Z1906" s="54"/>
      <c r="AA1906" s="54"/>
      <c r="AB1906" s="54"/>
      <c r="AC1906" s="55"/>
      <c r="AD1906" s="54"/>
      <c r="AE1906" s="54"/>
      <c r="AF1906" s="54"/>
    </row>
    <row r="1907" spans="1:32" s="1" customFormat="1" ht="18" customHeight="1" x14ac:dyDescent="0.25">
      <c r="A1907" s="104"/>
      <c r="B1907" s="104"/>
      <c r="C1907" s="104"/>
      <c r="D1907" s="104"/>
      <c r="E1907" s="104"/>
      <c r="F1907" s="104"/>
      <c r="G1907" s="104"/>
      <c r="H1907" s="105"/>
      <c r="I1907" s="56"/>
      <c r="J1907" s="57"/>
      <c r="K1907" s="58"/>
      <c r="L1907" s="58"/>
      <c r="M1907" s="58" t="s">
        <v>147</v>
      </c>
      <c r="N1907" s="58"/>
      <c r="O1907" s="58"/>
      <c r="P1907" s="58"/>
      <c r="Q1907" s="58"/>
      <c r="R1907" s="58"/>
      <c r="S1907" s="58"/>
      <c r="T1907" s="58"/>
      <c r="U1907" s="59"/>
      <c r="V1907" s="59"/>
      <c r="W1907" s="59"/>
      <c r="X1907" s="59"/>
      <c r="Y1907" s="59"/>
      <c r="Z1907" s="59"/>
      <c r="AA1907" s="59"/>
      <c r="AB1907" s="59"/>
      <c r="AC1907" s="60"/>
      <c r="AD1907" s="59"/>
      <c r="AE1907" s="59"/>
      <c r="AF1907" s="59"/>
    </row>
    <row r="1908" spans="1:32" s="1" customFormat="1" ht="18" customHeight="1" x14ac:dyDescent="0.2">
      <c r="A1908" s="104"/>
      <c r="B1908" s="104"/>
      <c r="C1908" s="104"/>
      <c r="D1908" s="104"/>
      <c r="E1908" s="104"/>
      <c r="F1908" s="104"/>
      <c r="G1908" s="104"/>
      <c r="H1908" s="105"/>
      <c r="I1908" s="61"/>
      <c r="J1908" s="62"/>
      <c r="K1908" s="62"/>
      <c r="L1908" s="62"/>
      <c r="M1908" s="62"/>
      <c r="N1908" s="62"/>
      <c r="O1908" s="62"/>
      <c r="P1908" s="62"/>
      <c r="Q1908" s="62"/>
      <c r="R1908" s="62"/>
      <c r="S1908" s="62"/>
      <c r="T1908" s="62"/>
      <c r="U1908" s="62"/>
      <c r="V1908" s="62"/>
      <c r="W1908" s="62"/>
      <c r="X1908" s="62"/>
      <c r="Y1908" s="62"/>
      <c r="Z1908" s="62"/>
      <c r="AA1908" s="62"/>
      <c r="AB1908" s="62"/>
      <c r="AC1908" s="62"/>
      <c r="AD1908" s="62"/>
      <c r="AE1908" s="62"/>
      <c r="AF1908" s="62"/>
    </row>
    <row r="1909" spans="1:32" s="1" customFormat="1" ht="34.5" customHeight="1" x14ac:dyDescent="0.2">
      <c r="A1909" s="106"/>
      <c r="B1909" s="106"/>
      <c r="C1909" s="106"/>
      <c r="D1909" s="106"/>
      <c r="E1909" s="106"/>
      <c r="F1909" s="106"/>
      <c r="G1909" s="106"/>
      <c r="H1909" s="107"/>
      <c r="I1909" s="31" t="s">
        <v>59</v>
      </c>
      <c r="J1909" s="31" t="s">
        <v>60</v>
      </c>
      <c r="K1909" s="31" t="s">
        <v>61</v>
      </c>
      <c r="L1909" s="31" t="s">
        <v>62</v>
      </c>
      <c r="M1909" s="31" t="s">
        <v>63</v>
      </c>
      <c r="N1909" s="31" t="s">
        <v>64</v>
      </c>
      <c r="O1909" s="31" t="s">
        <v>65</v>
      </c>
      <c r="P1909" s="31" t="s">
        <v>66</v>
      </c>
      <c r="Q1909" s="31" t="s">
        <v>67</v>
      </c>
      <c r="R1909" s="31" t="s">
        <v>68</v>
      </c>
      <c r="S1909" s="31" t="s">
        <v>69</v>
      </c>
      <c r="T1909" s="31" t="s">
        <v>70</v>
      </c>
      <c r="U1909" s="31" t="s">
        <v>71</v>
      </c>
      <c r="V1909" s="31" t="s">
        <v>72</v>
      </c>
      <c r="W1909" s="31" t="s">
        <v>73</v>
      </c>
      <c r="X1909" s="31" t="s">
        <v>74</v>
      </c>
      <c r="Y1909" s="31" t="s">
        <v>75</v>
      </c>
      <c r="Z1909" s="31" t="s">
        <v>76</v>
      </c>
      <c r="AA1909" s="31" t="s">
        <v>77</v>
      </c>
      <c r="AB1909" s="31" t="s">
        <v>78</v>
      </c>
      <c r="AC1909" s="31" t="s">
        <v>79</v>
      </c>
      <c r="AD1909" s="31" t="s">
        <v>80</v>
      </c>
      <c r="AE1909" s="31" t="s">
        <v>81</v>
      </c>
      <c r="AF1909" s="31" t="s">
        <v>82</v>
      </c>
    </row>
    <row r="1910" spans="1:32" s="1" customFormat="1" ht="18" customHeight="1" x14ac:dyDescent="0.25">
      <c r="A1910" s="90" t="s">
        <v>83</v>
      </c>
      <c r="B1910" s="90"/>
      <c r="C1910" s="90"/>
      <c r="D1910" s="90"/>
      <c r="E1910" s="90"/>
      <c r="F1910" s="90"/>
      <c r="G1910" s="90"/>
      <c r="H1910" s="91"/>
      <c r="I1910" s="145">
        <v>1389.14</v>
      </c>
      <c r="J1910" s="145">
        <v>1381.48</v>
      </c>
      <c r="K1910" s="145">
        <v>1381.5800000000002</v>
      </c>
      <c r="L1910" s="145">
        <v>1381.21</v>
      </c>
      <c r="M1910" s="145">
        <v>1381.3200000000002</v>
      </c>
      <c r="N1910" s="145">
        <v>1381.41</v>
      </c>
      <c r="O1910" s="145">
        <v>1380.65</v>
      </c>
      <c r="P1910" s="145">
        <v>1387.1000000000001</v>
      </c>
      <c r="Q1910" s="145">
        <v>1381.72</v>
      </c>
      <c r="R1910" s="145">
        <v>1386.6200000000001</v>
      </c>
      <c r="S1910" s="145">
        <v>1414.0600000000002</v>
      </c>
      <c r="T1910" s="145">
        <v>1425.67</v>
      </c>
      <c r="U1910" s="145">
        <v>1415.8000000000002</v>
      </c>
      <c r="V1910" s="145">
        <v>1415.75</v>
      </c>
      <c r="W1910" s="145">
        <v>1440.47</v>
      </c>
      <c r="X1910" s="145">
        <v>1446.3500000000001</v>
      </c>
      <c r="Y1910" s="145">
        <v>1431.17</v>
      </c>
      <c r="Z1910" s="145">
        <v>1381.64</v>
      </c>
      <c r="AA1910" s="145">
        <v>1381.89</v>
      </c>
      <c r="AB1910" s="145">
        <v>1382.47</v>
      </c>
      <c r="AC1910" s="145">
        <v>1455.6800000000003</v>
      </c>
      <c r="AD1910" s="145">
        <v>1448.3100000000002</v>
      </c>
      <c r="AE1910" s="145">
        <v>1380.1200000000001</v>
      </c>
      <c r="AF1910" s="145">
        <v>1380.13</v>
      </c>
    </row>
    <row r="1911" spans="1:32" s="1" customFormat="1" ht="18" customHeight="1" x14ac:dyDescent="0.25">
      <c r="A1911" s="90" t="s">
        <v>84</v>
      </c>
      <c r="B1911" s="90"/>
      <c r="C1911" s="90"/>
      <c r="D1911" s="90"/>
      <c r="E1911" s="90"/>
      <c r="F1911" s="90"/>
      <c r="G1911" s="90"/>
      <c r="H1911" s="91"/>
      <c r="I1911" s="145">
        <v>1391.72</v>
      </c>
      <c r="J1911" s="145">
        <v>1380.45</v>
      </c>
      <c r="K1911" s="145">
        <v>1379.49</v>
      </c>
      <c r="L1911" s="145">
        <v>1381.3700000000001</v>
      </c>
      <c r="M1911" s="145">
        <v>1381.43</v>
      </c>
      <c r="N1911" s="145">
        <v>1381.38</v>
      </c>
      <c r="O1911" s="145">
        <v>1380.5500000000002</v>
      </c>
      <c r="P1911" s="145">
        <v>1393.8500000000001</v>
      </c>
      <c r="Q1911" s="145">
        <v>1382.23</v>
      </c>
      <c r="R1911" s="145">
        <v>1388.98</v>
      </c>
      <c r="S1911" s="145">
        <v>1481.25</v>
      </c>
      <c r="T1911" s="145">
        <v>1482.58</v>
      </c>
      <c r="U1911" s="145">
        <v>1482</v>
      </c>
      <c r="V1911" s="145">
        <v>1482.64</v>
      </c>
      <c r="W1911" s="145">
        <v>1509.66</v>
      </c>
      <c r="X1911" s="145">
        <v>1493.69</v>
      </c>
      <c r="Y1911" s="145">
        <v>1482.5</v>
      </c>
      <c r="Z1911" s="145">
        <v>1453.9</v>
      </c>
      <c r="AA1911" s="145">
        <v>1420.1100000000001</v>
      </c>
      <c r="AB1911" s="145">
        <v>1399.91</v>
      </c>
      <c r="AC1911" s="145">
        <v>1470.5</v>
      </c>
      <c r="AD1911" s="145">
        <v>1532.93</v>
      </c>
      <c r="AE1911" s="145">
        <v>1381.19</v>
      </c>
      <c r="AF1911" s="145">
        <v>1380.26</v>
      </c>
    </row>
    <row r="1912" spans="1:32" s="1" customFormat="1" ht="18" customHeight="1" x14ac:dyDescent="0.25">
      <c r="A1912" s="90" t="s">
        <v>85</v>
      </c>
      <c r="B1912" s="90"/>
      <c r="C1912" s="90"/>
      <c r="D1912" s="90"/>
      <c r="E1912" s="90"/>
      <c r="F1912" s="90"/>
      <c r="G1912" s="90"/>
      <c r="H1912" s="91"/>
      <c r="I1912" s="145">
        <v>1388.0600000000002</v>
      </c>
      <c r="J1912" s="145">
        <v>1379.67</v>
      </c>
      <c r="K1912" s="145">
        <v>1379.02</v>
      </c>
      <c r="L1912" s="145">
        <v>1381.5400000000002</v>
      </c>
      <c r="M1912" s="145">
        <v>1381.5900000000001</v>
      </c>
      <c r="N1912" s="145">
        <v>1381.63</v>
      </c>
      <c r="O1912" s="145">
        <v>1380.7800000000002</v>
      </c>
      <c r="P1912" s="145">
        <v>1386.5</v>
      </c>
      <c r="Q1912" s="145">
        <v>1381.64</v>
      </c>
      <c r="R1912" s="145">
        <v>1388.0300000000002</v>
      </c>
      <c r="S1912" s="145">
        <v>1470.66</v>
      </c>
      <c r="T1912" s="145">
        <v>1478.44</v>
      </c>
      <c r="U1912" s="145">
        <v>1478.71</v>
      </c>
      <c r="V1912" s="145">
        <v>1480.68</v>
      </c>
      <c r="W1912" s="145">
        <v>1506.08</v>
      </c>
      <c r="X1912" s="145">
        <v>1490.8</v>
      </c>
      <c r="Y1912" s="145">
        <v>1481.14</v>
      </c>
      <c r="Z1912" s="145">
        <v>1453.3000000000002</v>
      </c>
      <c r="AA1912" s="145">
        <v>1422.1000000000001</v>
      </c>
      <c r="AB1912" s="145">
        <v>1401.51</v>
      </c>
      <c r="AC1912" s="145">
        <v>1487.06</v>
      </c>
      <c r="AD1912" s="145">
        <v>1526.65</v>
      </c>
      <c r="AE1912" s="145">
        <v>1380.8600000000001</v>
      </c>
      <c r="AF1912" s="145">
        <v>1380.7800000000002</v>
      </c>
    </row>
    <row r="1913" spans="1:32" s="1" customFormat="1" ht="18" customHeight="1" x14ac:dyDescent="0.25">
      <c r="A1913" s="90" t="s">
        <v>86</v>
      </c>
      <c r="B1913" s="90"/>
      <c r="C1913" s="90"/>
      <c r="D1913" s="90"/>
      <c r="E1913" s="90"/>
      <c r="F1913" s="90"/>
      <c r="G1913" s="90"/>
      <c r="H1913" s="91"/>
      <c r="I1913" s="145">
        <v>1421.52</v>
      </c>
      <c r="J1913" s="145">
        <v>1384.3000000000002</v>
      </c>
      <c r="K1913" s="145">
        <v>1383.02</v>
      </c>
      <c r="L1913" s="145">
        <v>1380.3300000000002</v>
      </c>
      <c r="M1913" s="145">
        <v>1381.5500000000002</v>
      </c>
      <c r="N1913" s="145">
        <v>1381.64</v>
      </c>
      <c r="O1913" s="145">
        <v>1381.2</v>
      </c>
      <c r="P1913" s="145">
        <v>1383.5</v>
      </c>
      <c r="Q1913" s="145">
        <v>1381.99</v>
      </c>
      <c r="R1913" s="145">
        <v>1388.0700000000002</v>
      </c>
      <c r="S1913" s="145">
        <v>1464.8700000000001</v>
      </c>
      <c r="T1913" s="145">
        <v>1475.46</v>
      </c>
      <c r="U1913" s="145">
        <v>1476.23</v>
      </c>
      <c r="V1913" s="145">
        <v>1477.6200000000001</v>
      </c>
      <c r="W1913" s="145">
        <v>1477.9</v>
      </c>
      <c r="X1913" s="145">
        <v>1478.53</v>
      </c>
      <c r="Y1913" s="145">
        <v>1477.93</v>
      </c>
      <c r="Z1913" s="145">
        <v>1450.42</v>
      </c>
      <c r="AA1913" s="145">
        <v>1420.76</v>
      </c>
      <c r="AB1913" s="145">
        <v>1407.98</v>
      </c>
      <c r="AC1913" s="145">
        <v>1524.8400000000001</v>
      </c>
      <c r="AD1913" s="145">
        <v>1529.21</v>
      </c>
      <c r="AE1913" s="145">
        <v>1400</v>
      </c>
      <c r="AF1913" s="145">
        <v>1380.99</v>
      </c>
    </row>
    <row r="1914" spans="1:32" s="1" customFormat="1" ht="18" customHeight="1" x14ac:dyDescent="0.25">
      <c r="A1914" s="90" t="s">
        <v>87</v>
      </c>
      <c r="B1914" s="90"/>
      <c r="C1914" s="90"/>
      <c r="D1914" s="90"/>
      <c r="E1914" s="90"/>
      <c r="F1914" s="90"/>
      <c r="G1914" s="90"/>
      <c r="H1914" s="91"/>
      <c r="I1914" s="145">
        <v>1401.92</v>
      </c>
      <c r="J1914" s="145">
        <v>1384.42</v>
      </c>
      <c r="K1914" s="145">
        <v>1382.15</v>
      </c>
      <c r="L1914" s="145">
        <v>1381.0600000000002</v>
      </c>
      <c r="M1914" s="145">
        <v>1381.8000000000002</v>
      </c>
      <c r="N1914" s="145">
        <v>1381.8500000000001</v>
      </c>
      <c r="O1914" s="145">
        <v>1381.0600000000002</v>
      </c>
      <c r="P1914" s="145">
        <v>1382.64</v>
      </c>
      <c r="Q1914" s="145">
        <v>1382.14</v>
      </c>
      <c r="R1914" s="145">
        <v>1386.24</v>
      </c>
      <c r="S1914" s="145">
        <v>1454.75</v>
      </c>
      <c r="T1914" s="145">
        <v>1473.25</v>
      </c>
      <c r="U1914" s="145">
        <v>1473.71</v>
      </c>
      <c r="V1914" s="145">
        <v>1474.41</v>
      </c>
      <c r="W1914" s="145">
        <v>1476.0900000000001</v>
      </c>
      <c r="X1914" s="145">
        <v>1476.06</v>
      </c>
      <c r="Y1914" s="145">
        <v>1475.96</v>
      </c>
      <c r="Z1914" s="145">
        <v>1448.68</v>
      </c>
      <c r="AA1914" s="145">
        <v>1419.73</v>
      </c>
      <c r="AB1914" s="145">
        <v>1406.26</v>
      </c>
      <c r="AC1914" s="145">
        <v>1519.52</v>
      </c>
      <c r="AD1914" s="145">
        <v>1524.83</v>
      </c>
      <c r="AE1914" s="145">
        <v>1397.5400000000002</v>
      </c>
      <c r="AF1914" s="145">
        <v>1380.66</v>
      </c>
    </row>
    <row r="1915" spans="1:32" s="1" customFormat="1" ht="18" customHeight="1" x14ac:dyDescent="0.25">
      <c r="A1915" s="90" t="s">
        <v>88</v>
      </c>
      <c r="B1915" s="90"/>
      <c r="C1915" s="90"/>
      <c r="D1915" s="90"/>
      <c r="E1915" s="90"/>
      <c r="F1915" s="90"/>
      <c r="G1915" s="90"/>
      <c r="H1915" s="91"/>
      <c r="I1915" s="145">
        <v>1402.6000000000001</v>
      </c>
      <c r="J1915" s="145">
        <v>1384.65</v>
      </c>
      <c r="K1915" s="145">
        <v>1383.7</v>
      </c>
      <c r="L1915" s="145">
        <v>1381.6200000000001</v>
      </c>
      <c r="M1915" s="145">
        <v>1381.66</v>
      </c>
      <c r="N1915" s="145">
        <v>1381.67</v>
      </c>
      <c r="O1915" s="145">
        <v>1380.8300000000002</v>
      </c>
      <c r="P1915" s="145">
        <v>1408.13</v>
      </c>
      <c r="Q1915" s="145">
        <v>1381.94</v>
      </c>
      <c r="R1915" s="145">
        <v>1415.99</v>
      </c>
      <c r="S1915" s="145">
        <v>1500.15</v>
      </c>
      <c r="T1915" s="145">
        <v>1524.82</v>
      </c>
      <c r="U1915" s="145">
        <v>1525.16</v>
      </c>
      <c r="V1915" s="145">
        <v>1525.8600000000001</v>
      </c>
      <c r="W1915" s="145">
        <v>1532.65</v>
      </c>
      <c r="X1915" s="145">
        <v>1532.81</v>
      </c>
      <c r="Y1915" s="145">
        <v>1529.78</v>
      </c>
      <c r="Z1915" s="145">
        <v>1501.02</v>
      </c>
      <c r="AA1915" s="145">
        <v>1474.22</v>
      </c>
      <c r="AB1915" s="145">
        <v>1405.77</v>
      </c>
      <c r="AC1915" s="145">
        <v>1552.72</v>
      </c>
      <c r="AD1915" s="145">
        <v>1525.31</v>
      </c>
      <c r="AE1915" s="145">
        <v>1435.95</v>
      </c>
      <c r="AF1915" s="145">
        <v>1381.23</v>
      </c>
    </row>
    <row r="1916" spans="1:32" s="1" customFormat="1" ht="18" customHeight="1" x14ac:dyDescent="0.25">
      <c r="A1916" s="90" t="s">
        <v>89</v>
      </c>
      <c r="B1916" s="90"/>
      <c r="C1916" s="90"/>
      <c r="D1916" s="90"/>
      <c r="E1916" s="90"/>
      <c r="F1916" s="90"/>
      <c r="G1916" s="90"/>
      <c r="H1916" s="91"/>
      <c r="I1916" s="145">
        <v>1389.5300000000002</v>
      </c>
      <c r="J1916" s="145">
        <v>1376.6100000000001</v>
      </c>
      <c r="K1916" s="145">
        <v>1376.48</v>
      </c>
      <c r="L1916" s="145">
        <v>1378.77</v>
      </c>
      <c r="M1916" s="145">
        <v>1381.8400000000001</v>
      </c>
      <c r="N1916" s="145">
        <v>1382.8400000000001</v>
      </c>
      <c r="O1916" s="145">
        <v>1380.88</v>
      </c>
      <c r="P1916" s="145">
        <v>1401.5400000000002</v>
      </c>
      <c r="Q1916" s="145">
        <v>1382.14</v>
      </c>
      <c r="R1916" s="145">
        <v>1420.4</v>
      </c>
      <c r="S1916" s="145">
        <v>1506.95</v>
      </c>
      <c r="T1916" s="145">
        <v>1532.02</v>
      </c>
      <c r="U1916" s="145">
        <v>1531.05</v>
      </c>
      <c r="V1916" s="145">
        <v>1532.4</v>
      </c>
      <c r="W1916" s="145">
        <v>1530.23</v>
      </c>
      <c r="X1916" s="145">
        <v>1528.8</v>
      </c>
      <c r="Y1916" s="145">
        <v>1526.42</v>
      </c>
      <c r="Z1916" s="145">
        <v>1502.2</v>
      </c>
      <c r="AA1916" s="145">
        <v>1476.05</v>
      </c>
      <c r="AB1916" s="145">
        <v>1405.46</v>
      </c>
      <c r="AC1916" s="145">
        <v>1540.8600000000001</v>
      </c>
      <c r="AD1916" s="145">
        <v>1524.83</v>
      </c>
      <c r="AE1916" s="145">
        <v>1427.99</v>
      </c>
      <c r="AF1916" s="145">
        <v>1381.38</v>
      </c>
    </row>
    <row r="1917" spans="1:32" s="1" customFormat="1" ht="18" customHeight="1" x14ac:dyDescent="0.25">
      <c r="A1917" s="90" t="s">
        <v>90</v>
      </c>
      <c r="B1917" s="90"/>
      <c r="C1917" s="90"/>
      <c r="D1917" s="90"/>
      <c r="E1917" s="90"/>
      <c r="F1917" s="90"/>
      <c r="G1917" s="90"/>
      <c r="H1917" s="91"/>
      <c r="I1917" s="145">
        <v>1399.8700000000001</v>
      </c>
      <c r="J1917" s="145">
        <v>1377.47</v>
      </c>
      <c r="K1917" s="145">
        <v>1375.6000000000001</v>
      </c>
      <c r="L1917" s="145">
        <v>1377.5300000000002</v>
      </c>
      <c r="M1917" s="145">
        <v>1382.8500000000001</v>
      </c>
      <c r="N1917" s="145">
        <v>1382.8500000000001</v>
      </c>
      <c r="O1917" s="145">
        <v>1381.0900000000001</v>
      </c>
      <c r="P1917" s="145">
        <v>1429.38</v>
      </c>
      <c r="Q1917" s="145">
        <v>1382.21</v>
      </c>
      <c r="R1917" s="145">
        <v>1430.6000000000001</v>
      </c>
      <c r="S1917" s="145">
        <v>1504.46</v>
      </c>
      <c r="T1917" s="145">
        <v>1529.18</v>
      </c>
      <c r="U1917" s="145">
        <v>1529.27</v>
      </c>
      <c r="V1917" s="145">
        <v>1552.74</v>
      </c>
      <c r="W1917" s="145">
        <v>1553.76</v>
      </c>
      <c r="X1917" s="145">
        <v>1554.14</v>
      </c>
      <c r="Y1917" s="145">
        <v>1529.97</v>
      </c>
      <c r="Z1917" s="145">
        <v>1505.18</v>
      </c>
      <c r="AA1917" s="145">
        <v>1476.49</v>
      </c>
      <c r="AB1917" s="145">
        <v>1424.0800000000002</v>
      </c>
      <c r="AC1917" s="145">
        <v>1533.39</v>
      </c>
      <c r="AD1917" s="145">
        <v>1537.38</v>
      </c>
      <c r="AE1917" s="145">
        <v>1423.27</v>
      </c>
      <c r="AF1917" s="145">
        <v>1381.18</v>
      </c>
    </row>
    <row r="1918" spans="1:32" s="1" customFormat="1" ht="18" customHeight="1" x14ac:dyDescent="0.25">
      <c r="A1918" s="90" t="s">
        <v>91</v>
      </c>
      <c r="B1918" s="90"/>
      <c r="C1918" s="90"/>
      <c r="D1918" s="90"/>
      <c r="E1918" s="90"/>
      <c r="F1918" s="90"/>
      <c r="G1918" s="90"/>
      <c r="H1918" s="91"/>
      <c r="I1918" s="145">
        <v>1393.8200000000002</v>
      </c>
      <c r="J1918" s="145">
        <v>1361.5900000000001</v>
      </c>
      <c r="K1918" s="145">
        <v>1360.16</v>
      </c>
      <c r="L1918" s="145">
        <v>1362.52</v>
      </c>
      <c r="M1918" s="145">
        <v>1365.5900000000001</v>
      </c>
      <c r="N1918" s="145">
        <v>1365.5300000000002</v>
      </c>
      <c r="O1918" s="145">
        <v>1380.8300000000002</v>
      </c>
      <c r="P1918" s="145">
        <v>1400.5600000000002</v>
      </c>
      <c r="Q1918" s="145">
        <v>1382.0300000000002</v>
      </c>
      <c r="R1918" s="145">
        <v>1424.8700000000001</v>
      </c>
      <c r="S1918" s="145">
        <v>1480.8500000000001</v>
      </c>
      <c r="T1918" s="145">
        <v>1504.69</v>
      </c>
      <c r="U1918" s="145">
        <v>1502.07</v>
      </c>
      <c r="V1918" s="145">
        <v>1526.79</v>
      </c>
      <c r="W1918" s="145">
        <v>1531.17</v>
      </c>
      <c r="X1918" s="145">
        <v>1533.53</v>
      </c>
      <c r="Y1918" s="145">
        <v>1532.3400000000001</v>
      </c>
      <c r="Z1918" s="145">
        <v>1506.02</v>
      </c>
      <c r="AA1918" s="145">
        <v>1459.75</v>
      </c>
      <c r="AB1918" s="145">
        <v>1425.3500000000001</v>
      </c>
      <c r="AC1918" s="145">
        <v>1509.52</v>
      </c>
      <c r="AD1918" s="145">
        <v>1527.66</v>
      </c>
      <c r="AE1918" s="145">
        <v>1452.69</v>
      </c>
      <c r="AF1918" s="145">
        <v>1381.3700000000001</v>
      </c>
    </row>
    <row r="1919" spans="1:32" s="1" customFormat="1" ht="18" customHeight="1" x14ac:dyDescent="0.25">
      <c r="A1919" s="90" t="s">
        <v>92</v>
      </c>
      <c r="B1919" s="90"/>
      <c r="C1919" s="90"/>
      <c r="D1919" s="90"/>
      <c r="E1919" s="90"/>
      <c r="F1919" s="90"/>
      <c r="G1919" s="90"/>
      <c r="H1919" s="91"/>
      <c r="I1919" s="145">
        <v>1373.21</v>
      </c>
      <c r="J1919" s="145">
        <v>1243.1600000000001</v>
      </c>
      <c r="K1919" s="145">
        <v>1304.6100000000001</v>
      </c>
      <c r="L1919" s="145">
        <v>1321.3200000000002</v>
      </c>
      <c r="M1919" s="145">
        <v>1366.4</v>
      </c>
      <c r="N1919" s="145">
        <v>1366.2900000000002</v>
      </c>
      <c r="O1919" s="145">
        <v>1376.49</v>
      </c>
      <c r="P1919" s="145">
        <v>1395.3300000000002</v>
      </c>
      <c r="Q1919" s="145">
        <v>1381.95</v>
      </c>
      <c r="R1919" s="145">
        <v>1422.15</v>
      </c>
      <c r="S1919" s="145">
        <v>1476.6200000000001</v>
      </c>
      <c r="T1919" s="145">
        <v>1501.99</v>
      </c>
      <c r="U1919" s="145">
        <v>1500.27</v>
      </c>
      <c r="V1919" s="145">
        <v>1520.4</v>
      </c>
      <c r="W1919" s="145">
        <v>1522.98</v>
      </c>
      <c r="X1919" s="145">
        <v>1524.78</v>
      </c>
      <c r="Y1919" s="145">
        <v>1535.21</v>
      </c>
      <c r="Z1919" s="145">
        <v>1513.72</v>
      </c>
      <c r="AA1919" s="145">
        <v>1462.68</v>
      </c>
      <c r="AB1919" s="145">
        <v>1424.4</v>
      </c>
      <c r="AC1919" s="145">
        <v>1510.03</v>
      </c>
      <c r="AD1919" s="145">
        <v>1529.8700000000001</v>
      </c>
      <c r="AE1919" s="145">
        <v>1441.89</v>
      </c>
      <c r="AF1919" s="145">
        <v>1380.92</v>
      </c>
    </row>
    <row r="1920" spans="1:32" s="1" customFormat="1" ht="18" customHeight="1" x14ac:dyDescent="0.25">
      <c r="A1920" s="90" t="s">
        <v>93</v>
      </c>
      <c r="B1920" s="90"/>
      <c r="C1920" s="90"/>
      <c r="D1920" s="90"/>
      <c r="E1920" s="90"/>
      <c r="F1920" s="90"/>
      <c r="G1920" s="90"/>
      <c r="H1920" s="91"/>
      <c r="I1920" s="145">
        <v>1421.43</v>
      </c>
      <c r="J1920" s="145">
        <v>1390.19</v>
      </c>
      <c r="K1920" s="145">
        <v>1387.18</v>
      </c>
      <c r="L1920" s="145">
        <v>1381.72</v>
      </c>
      <c r="M1920" s="145">
        <v>1381.1200000000001</v>
      </c>
      <c r="N1920" s="145">
        <v>1381.01</v>
      </c>
      <c r="O1920" s="145">
        <v>1379.76</v>
      </c>
      <c r="P1920" s="145">
        <v>1393.8500000000001</v>
      </c>
      <c r="Q1920" s="145">
        <v>1381.5800000000002</v>
      </c>
      <c r="R1920" s="145">
        <v>1413.7900000000002</v>
      </c>
      <c r="S1920" s="145">
        <v>1466.3700000000001</v>
      </c>
      <c r="T1920" s="145">
        <v>1490.6000000000001</v>
      </c>
      <c r="U1920" s="145">
        <v>1491.25</v>
      </c>
      <c r="V1920" s="145">
        <v>1491.05</v>
      </c>
      <c r="W1920" s="145">
        <v>1513.3700000000001</v>
      </c>
      <c r="X1920" s="145">
        <v>1514.02</v>
      </c>
      <c r="Y1920" s="145">
        <v>1518.72</v>
      </c>
      <c r="Z1920" s="145">
        <v>1496.17</v>
      </c>
      <c r="AA1920" s="145">
        <v>1443.9200000000003</v>
      </c>
      <c r="AB1920" s="145">
        <v>1440.8000000000002</v>
      </c>
      <c r="AC1920" s="145">
        <v>1553.08</v>
      </c>
      <c r="AD1920" s="145">
        <v>1552.63</v>
      </c>
      <c r="AE1920" s="145">
        <v>1432.76</v>
      </c>
      <c r="AF1920" s="145">
        <v>1380.5600000000002</v>
      </c>
    </row>
    <row r="1921" spans="1:32" s="1" customFormat="1" ht="18" customHeight="1" x14ac:dyDescent="0.25">
      <c r="A1921" s="90" t="s">
        <v>94</v>
      </c>
      <c r="B1921" s="90"/>
      <c r="C1921" s="90"/>
      <c r="D1921" s="90"/>
      <c r="E1921" s="90"/>
      <c r="F1921" s="90"/>
      <c r="G1921" s="90"/>
      <c r="H1921" s="91"/>
      <c r="I1921" s="145">
        <v>1412.01</v>
      </c>
      <c r="J1921" s="145">
        <v>1388.88</v>
      </c>
      <c r="K1921" s="145">
        <v>1384.2800000000002</v>
      </c>
      <c r="L1921" s="145">
        <v>1380.2800000000002</v>
      </c>
      <c r="M1921" s="145">
        <v>1381.3600000000001</v>
      </c>
      <c r="N1921" s="145">
        <v>1381.3300000000002</v>
      </c>
      <c r="O1921" s="145">
        <v>1380.1200000000001</v>
      </c>
      <c r="P1921" s="145">
        <v>1383.65</v>
      </c>
      <c r="Q1921" s="145">
        <v>1381.67</v>
      </c>
      <c r="R1921" s="145">
        <v>1386.49</v>
      </c>
      <c r="S1921" s="145">
        <v>1443.8600000000001</v>
      </c>
      <c r="T1921" s="145">
        <v>1472.48</v>
      </c>
      <c r="U1921" s="145">
        <v>1473.2</v>
      </c>
      <c r="V1921" s="145">
        <v>1473.03</v>
      </c>
      <c r="W1921" s="145">
        <v>1498.18</v>
      </c>
      <c r="X1921" s="145">
        <v>1474.21</v>
      </c>
      <c r="Y1921" s="145">
        <v>1474.24</v>
      </c>
      <c r="Z1921" s="145">
        <v>1474</v>
      </c>
      <c r="AA1921" s="145">
        <v>1419.0400000000002</v>
      </c>
      <c r="AB1921" s="145">
        <v>1418.49</v>
      </c>
      <c r="AC1921" s="145">
        <v>1531.97</v>
      </c>
      <c r="AD1921" s="145">
        <v>1561.58</v>
      </c>
      <c r="AE1921" s="145">
        <v>1436.6200000000001</v>
      </c>
      <c r="AF1921" s="145">
        <v>1380.41</v>
      </c>
    </row>
    <row r="1922" spans="1:32" s="1" customFormat="1" ht="18" customHeight="1" x14ac:dyDescent="0.25">
      <c r="A1922" s="90" t="s">
        <v>95</v>
      </c>
      <c r="B1922" s="90"/>
      <c r="C1922" s="90"/>
      <c r="D1922" s="90"/>
      <c r="E1922" s="90"/>
      <c r="F1922" s="90"/>
      <c r="G1922" s="90"/>
      <c r="H1922" s="91"/>
      <c r="I1922" s="145">
        <v>1421.18</v>
      </c>
      <c r="J1922" s="145">
        <v>1391.01</v>
      </c>
      <c r="K1922" s="145">
        <v>1385.8700000000001</v>
      </c>
      <c r="L1922" s="145">
        <v>1380.51</v>
      </c>
      <c r="M1922" s="145">
        <v>1381.0500000000002</v>
      </c>
      <c r="N1922" s="145">
        <v>1381.3700000000001</v>
      </c>
      <c r="O1922" s="145">
        <v>1379.94</v>
      </c>
      <c r="P1922" s="145">
        <v>1427.19</v>
      </c>
      <c r="Q1922" s="145">
        <v>1381.8400000000001</v>
      </c>
      <c r="R1922" s="145">
        <v>1412.25</v>
      </c>
      <c r="S1922" s="145">
        <v>1469.93</v>
      </c>
      <c r="T1922" s="145">
        <v>1494.99</v>
      </c>
      <c r="U1922" s="145">
        <v>1495.05</v>
      </c>
      <c r="V1922" s="145">
        <v>1496.38</v>
      </c>
      <c r="W1922" s="145">
        <v>1522.29</v>
      </c>
      <c r="X1922" s="145">
        <v>1522.68</v>
      </c>
      <c r="Y1922" s="145">
        <v>1525.5</v>
      </c>
      <c r="Z1922" s="145">
        <v>1499.6200000000001</v>
      </c>
      <c r="AA1922" s="145">
        <v>1446.72</v>
      </c>
      <c r="AB1922" s="145">
        <v>1444.1900000000003</v>
      </c>
      <c r="AC1922" s="145">
        <v>1566.76</v>
      </c>
      <c r="AD1922" s="145">
        <v>1550.3400000000001</v>
      </c>
      <c r="AE1922" s="145">
        <v>1423.01</v>
      </c>
      <c r="AF1922" s="145">
        <v>1381.5</v>
      </c>
    </row>
    <row r="1923" spans="1:32" s="1" customFormat="1" ht="18" customHeight="1" x14ac:dyDescent="0.25">
      <c r="A1923" s="90" t="s">
        <v>96</v>
      </c>
      <c r="B1923" s="90"/>
      <c r="C1923" s="90"/>
      <c r="D1923" s="90"/>
      <c r="E1923" s="90"/>
      <c r="F1923" s="90"/>
      <c r="G1923" s="90"/>
      <c r="H1923" s="91"/>
      <c r="I1923" s="145">
        <v>1404.77</v>
      </c>
      <c r="J1923" s="145">
        <v>1379.9</v>
      </c>
      <c r="K1923" s="145">
        <v>1372.48</v>
      </c>
      <c r="L1923" s="145">
        <v>1379.16</v>
      </c>
      <c r="M1923" s="145">
        <v>1382.8500000000001</v>
      </c>
      <c r="N1923" s="145">
        <v>1382.8500000000001</v>
      </c>
      <c r="O1923" s="145">
        <v>1381.1200000000001</v>
      </c>
      <c r="P1923" s="145">
        <v>1410.88</v>
      </c>
      <c r="Q1923" s="145">
        <v>1382.0300000000002</v>
      </c>
      <c r="R1923" s="145">
        <v>1411</v>
      </c>
      <c r="S1923" s="145">
        <v>1468.81</v>
      </c>
      <c r="T1923" s="145">
        <v>1493.38</v>
      </c>
      <c r="U1923" s="145">
        <v>1492.96</v>
      </c>
      <c r="V1923" s="145">
        <v>1493.91</v>
      </c>
      <c r="W1923" s="145">
        <v>1517.1100000000001</v>
      </c>
      <c r="X1923" s="145">
        <v>1519.91</v>
      </c>
      <c r="Y1923" s="145">
        <v>1526.53</v>
      </c>
      <c r="Z1923" s="145">
        <v>1502.81</v>
      </c>
      <c r="AA1923" s="145">
        <v>1445.22</v>
      </c>
      <c r="AB1923" s="145">
        <v>1438.8300000000002</v>
      </c>
      <c r="AC1923" s="145">
        <v>1557.8500000000001</v>
      </c>
      <c r="AD1923" s="145">
        <v>1545.3400000000001</v>
      </c>
      <c r="AE1923" s="145">
        <v>1424.9</v>
      </c>
      <c r="AF1923" s="145">
        <v>1381.3300000000002</v>
      </c>
    </row>
    <row r="1924" spans="1:32" s="1" customFormat="1" ht="18" customHeight="1" x14ac:dyDescent="0.25">
      <c r="A1924" s="90" t="s">
        <v>97</v>
      </c>
      <c r="B1924" s="90"/>
      <c r="C1924" s="90"/>
      <c r="D1924" s="90"/>
      <c r="E1924" s="90"/>
      <c r="F1924" s="90"/>
      <c r="G1924" s="90"/>
      <c r="H1924" s="91"/>
      <c r="I1924" s="145">
        <v>1402.3300000000002</v>
      </c>
      <c r="J1924" s="145">
        <v>1389.16</v>
      </c>
      <c r="K1924" s="145">
        <v>1382.0700000000002</v>
      </c>
      <c r="L1924" s="145">
        <v>1381.22</v>
      </c>
      <c r="M1924" s="145">
        <v>1382.8500000000001</v>
      </c>
      <c r="N1924" s="145">
        <v>1382.8500000000001</v>
      </c>
      <c r="O1924" s="145">
        <v>1384.93</v>
      </c>
      <c r="P1924" s="145">
        <v>1403.39</v>
      </c>
      <c r="Q1924" s="145">
        <v>1382.0300000000002</v>
      </c>
      <c r="R1924" s="145">
        <v>1435.8500000000001</v>
      </c>
      <c r="S1924" s="145">
        <v>1514.41</v>
      </c>
      <c r="T1924" s="145">
        <v>1518.9</v>
      </c>
      <c r="U1924" s="145">
        <v>1516.45</v>
      </c>
      <c r="V1924" s="145">
        <v>1518.1000000000001</v>
      </c>
      <c r="W1924" s="145">
        <v>1518.75</v>
      </c>
      <c r="X1924" s="145">
        <v>1522.29</v>
      </c>
      <c r="Y1924" s="145">
        <v>1521.75</v>
      </c>
      <c r="Z1924" s="145">
        <v>1498.39</v>
      </c>
      <c r="AA1924" s="145">
        <v>1446.1000000000001</v>
      </c>
      <c r="AB1924" s="145">
        <v>1445.35</v>
      </c>
      <c r="AC1924" s="145">
        <v>1571.08</v>
      </c>
      <c r="AD1924" s="145">
        <v>1564.3500000000001</v>
      </c>
      <c r="AE1924" s="145">
        <v>1434.91</v>
      </c>
      <c r="AF1924" s="145">
        <v>1381.14</v>
      </c>
    </row>
    <row r="1925" spans="1:32" s="1" customFormat="1" ht="18" customHeight="1" x14ac:dyDescent="0.25">
      <c r="A1925" s="90" t="s">
        <v>98</v>
      </c>
      <c r="B1925" s="90"/>
      <c r="C1925" s="90"/>
      <c r="D1925" s="90"/>
      <c r="E1925" s="90"/>
      <c r="F1925" s="90"/>
      <c r="G1925" s="90"/>
      <c r="H1925" s="91"/>
      <c r="I1925" s="145">
        <v>1440.2800000000002</v>
      </c>
      <c r="J1925" s="145">
        <v>1393.5900000000001</v>
      </c>
      <c r="K1925" s="145">
        <v>1386.0500000000002</v>
      </c>
      <c r="L1925" s="145">
        <v>1382.2800000000002</v>
      </c>
      <c r="M1925" s="145">
        <v>1381.72</v>
      </c>
      <c r="N1925" s="145">
        <v>1381.64</v>
      </c>
      <c r="O1925" s="145">
        <v>1380.8100000000002</v>
      </c>
      <c r="P1925" s="145">
        <v>1440.12</v>
      </c>
      <c r="Q1925" s="145">
        <v>1381.9</v>
      </c>
      <c r="R1925" s="145">
        <v>1416.7</v>
      </c>
      <c r="S1925" s="145">
        <v>1499.07</v>
      </c>
      <c r="T1925" s="145">
        <v>1523.88</v>
      </c>
      <c r="U1925" s="145">
        <v>1525.08</v>
      </c>
      <c r="V1925" s="145">
        <v>1527.15</v>
      </c>
      <c r="W1925" s="145">
        <v>1528.72</v>
      </c>
      <c r="X1925" s="145">
        <v>1534.91</v>
      </c>
      <c r="Y1925" s="145">
        <v>1537.23</v>
      </c>
      <c r="Z1925" s="145">
        <v>1510.08</v>
      </c>
      <c r="AA1925" s="145">
        <v>1450.5500000000002</v>
      </c>
      <c r="AB1925" s="145">
        <v>1448.66</v>
      </c>
      <c r="AC1925" s="145">
        <v>1567.77</v>
      </c>
      <c r="AD1925" s="145">
        <v>1572.47</v>
      </c>
      <c r="AE1925" s="145">
        <v>1438.75</v>
      </c>
      <c r="AF1925" s="145">
        <v>1381.3400000000001</v>
      </c>
    </row>
    <row r="1926" spans="1:32" s="1" customFormat="1" ht="18" customHeight="1" x14ac:dyDescent="0.25">
      <c r="A1926" s="90" t="s">
        <v>99</v>
      </c>
      <c r="B1926" s="90"/>
      <c r="C1926" s="90"/>
      <c r="D1926" s="90"/>
      <c r="E1926" s="90"/>
      <c r="F1926" s="90"/>
      <c r="G1926" s="90"/>
      <c r="H1926" s="91"/>
      <c r="I1926" s="145">
        <v>1445.69</v>
      </c>
      <c r="J1926" s="145">
        <v>1392.98</v>
      </c>
      <c r="K1926" s="145">
        <v>1384.4</v>
      </c>
      <c r="L1926" s="145">
        <v>1381.8500000000001</v>
      </c>
      <c r="M1926" s="145">
        <v>1381.8500000000001</v>
      </c>
      <c r="N1926" s="145">
        <v>1381.72</v>
      </c>
      <c r="O1926" s="145">
        <v>1380.8700000000001</v>
      </c>
      <c r="P1926" s="145">
        <v>1426.8000000000002</v>
      </c>
      <c r="Q1926" s="145">
        <v>1381.8200000000002</v>
      </c>
      <c r="R1926" s="145">
        <v>1414.97</v>
      </c>
      <c r="S1926" s="145">
        <v>1468.21</v>
      </c>
      <c r="T1926" s="145">
        <v>1491.92</v>
      </c>
      <c r="U1926" s="145">
        <v>1491.78</v>
      </c>
      <c r="V1926" s="145">
        <v>1514.28</v>
      </c>
      <c r="W1926" s="145">
        <v>1514.33</v>
      </c>
      <c r="X1926" s="145">
        <v>1514.4</v>
      </c>
      <c r="Y1926" s="145">
        <v>1514.51</v>
      </c>
      <c r="Z1926" s="145">
        <v>1469.19</v>
      </c>
      <c r="AA1926" s="145">
        <v>1443.66</v>
      </c>
      <c r="AB1926" s="145">
        <v>1442.1600000000003</v>
      </c>
      <c r="AC1926" s="145">
        <v>1544.88</v>
      </c>
      <c r="AD1926" s="145">
        <v>1554</v>
      </c>
      <c r="AE1926" s="145">
        <v>1435.21</v>
      </c>
      <c r="AF1926" s="145">
        <v>1381.16</v>
      </c>
    </row>
    <row r="1927" spans="1:32" s="1" customFormat="1" ht="18" customHeight="1" x14ac:dyDescent="0.25">
      <c r="A1927" s="90" t="s">
        <v>100</v>
      </c>
      <c r="B1927" s="90"/>
      <c r="C1927" s="90"/>
      <c r="D1927" s="90"/>
      <c r="E1927" s="90"/>
      <c r="F1927" s="90"/>
      <c r="G1927" s="90"/>
      <c r="H1927" s="91"/>
      <c r="I1927" s="145">
        <v>1479.22</v>
      </c>
      <c r="J1927" s="145">
        <v>1427.8500000000001</v>
      </c>
      <c r="K1927" s="145">
        <v>1392.21</v>
      </c>
      <c r="L1927" s="145">
        <v>1385.17</v>
      </c>
      <c r="M1927" s="145">
        <v>1382.0900000000001</v>
      </c>
      <c r="N1927" s="145">
        <v>1381.38</v>
      </c>
      <c r="O1927" s="145">
        <v>1380.3300000000002</v>
      </c>
      <c r="P1927" s="145">
        <v>1423.72</v>
      </c>
      <c r="Q1927" s="145">
        <v>1381.52</v>
      </c>
      <c r="R1927" s="145">
        <v>1386.8700000000001</v>
      </c>
      <c r="S1927" s="145">
        <v>1416.0400000000002</v>
      </c>
      <c r="T1927" s="145">
        <v>1468.03</v>
      </c>
      <c r="U1927" s="145">
        <v>1469.73</v>
      </c>
      <c r="V1927" s="145">
        <v>1469.76</v>
      </c>
      <c r="W1927" s="145">
        <v>1470.01</v>
      </c>
      <c r="X1927" s="145">
        <v>1470.74</v>
      </c>
      <c r="Y1927" s="145">
        <v>1478.28</v>
      </c>
      <c r="Z1927" s="145">
        <v>1420.3100000000002</v>
      </c>
      <c r="AA1927" s="145">
        <v>1387.73</v>
      </c>
      <c r="AB1927" s="145">
        <v>1417.16</v>
      </c>
      <c r="AC1927" s="145">
        <v>1525.06</v>
      </c>
      <c r="AD1927" s="145">
        <v>1541.49</v>
      </c>
      <c r="AE1927" s="145">
        <v>1435.52</v>
      </c>
      <c r="AF1927" s="145">
        <v>1379.93</v>
      </c>
    </row>
    <row r="1928" spans="1:32" s="1" customFormat="1" ht="18" customHeight="1" x14ac:dyDescent="0.25">
      <c r="A1928" s="90" t="s">
        <v>101</v>
      </c>
      <c r="B1928" s="90"/>
      <c r="C1928" s="90"/>
      <c r="D1928" s="90"/>
      <c r="E1928" s="90"/>
      <c r="F1928" s="90"/>
      <c r="G1928" s="90"/>
      <c r="H1928" s="91"/>
      <c r="I1928" s="145">
        <v>1456.03</v>
      </c>
      <c r="J1928" s="145">
        <v>1405.3200000000002</v>
      </c>
      <c r="K1928" s="145">
        <v>1388.6200000000001</v>
      </c>
      <c r="L1928" s="145">
        <v>1383.5800000000002</v>
      </c>
      <c r="M1928" s="145">
        <v>1381.8100000000002</v>
      </c>
      <c r="N1928" s="145">
        <v>1381.5900000000001</v>
      </c>
      <c r="O1928" s="145">
        <v>1380.46</v>
      </c>
      <c r="P1928" s="145">
        <v>1396.94</v>
      </c>
      <c r="Q1928" s="145">
        <v>1381.63</v>
      </c>
      <c r="R1928" s="145">
        <v>1387.0300000000002</v>
      </c>
      <c r="S1928" s="145">
        <v>1416.0400000000002</v>
      </c>
      <c r="T1928" s="145">
        <v>1469.32</v>
      </c>
      <c r="U1928" s="145">
        <v>1471.8</v>
      </c>
      <c r="V1928" s="145">
        <v>1472.3700000000001</v>
      </c>
      <c r="W1928" s="145">
        <v>1472.3500000000001</v>
      </c>
      <c r="X1928" s="145">
        <v>1473.28</v>
      </c>
      <c r="Y1928" s="145">
        <v>1447.32</v>
      </c>
      <c r="Z1928" s="145">
        <v>1418.8300000000002</v>
      </c>
      <c r="AA1928" s="145">
        <v>1387.97</v>
      </c>
      <c r="AB1928" s="145">
        <v>1417.8000000000002</v>
      </c>
      <c r="AC1928" s="145">
        <v>1526.66</v>
      </c>
      <c r="AD1928" s="145">
        <v>1539.72</v>
      </c>
      <c r="AE1928" s="145">
        <v>1435.5</v>
      </c>
      <c r="AF1928" s="145">
        <v>1380.23</v>
      </c>
    </row>
    <row r="1929" spans="1:32" s="1" customFormat="1" ht="18" customHeight="1" x14ac:dyDescent="0.25">
      <c r="A1929" s="90" t="s">
        <v>102</v>
      </c>
      <c r="B1929" s="90"/>
      <c r="C1929" s="90"/>
      <c r="D1929" s="90"/>
      <c r="E1929" s="90"/>
      <c r="F1929" s="90"/>
      <c r="G1929" s="90"/>
      <c r="H1929" s="91"/>
      <c r="I1929" s="145">
        <v>1446.14</v>
      </c>
      <c r="J1929" s="145">
        <v>1389.15</v>
      </c>
      <c r="K1929" s="145">
        <v>1384.88</v>
      </c>
      <c r="L1929" s="145">
        <v>1383.66</v>
      </c>
      <c r="M1929" s="145">
        <v>1382.1200000000001</v>
      </c>
      <c r="N1929" s="145">
        <v>1381</v>
      </c>
      <c r="O1929" s="145">
        <v>1385.93</v>
      </c>
      <c r="P1929" s="145">
        <v>1460.29</v>
      </c>
      <c r="Q1929" s="145">
        <v>1381.6200000000001</v>
      </c>
      <c r="R1929" s="145">
        <v>1474.29</v>
      </c>
      <c r="S1929" s="145">
        <v>1510.83</v>
      </c>
      <c r="T1929" s="145">
        <v>1527.3700000000001</v>
      </c>
      <c r="U1929" s="145">
        <v>1528.24</v>
      </c>
      <c r="V1929" s="145">
        <v>1540.8</v>
      </c>
      <c r="W1929" s="145">
        <v>1540.64</v>
      </c>
      <c r="X1929" s="145">
        <v>1542.64</v>
      </c>
      <c r="Y1929" s="145">
        <v>1541.14</v>
      </c>
      <c r="Z1929" s="145">
        <v>1484.72</v>
      </c>
      <c r="AA1929" s="145">
        <v>1453.02</v>
      </c>
      <c r="AB1929" s="145">
        <v>1446.4000000000003</v>
      </c>
      <c r="AC1929" s="145">
        <v>1588.19</v>
      </c>
      <c r="AD1929" s="145">
        <v>1597.74</v>
      </c>
      <c r="AE1929" s="145">
        <v>1478.6100000000001</v>
      </c>
      <c r="AF1929" s="145">
        <v>1380.48</v>
      </c>
    </row>
    <row r="1930" spans="1:32" s="1" customFormat="1" ht="18" customHeight="1" x14ac:dyDescent="0.25">
      <c r="A1930" s="90" t="s">
        <v>103</v>
      </c>
      <c r="B1930" s="90"/>
      <c r="C1930" s="90"/>
      <c r="D1930" s="90"/>
      <c r="E1930" s="90"/>
      <c r="F1930" s="90"/>
      <c r="G1930" s="90"/>
      <c r="H1930" s="91"/>
      <c r="I1930" s="145">
        <v>1423.52</v>
      </c>
      <c r="J1930" s="145">
        <v>1391.3300000000002</v>
      </c>
      <c r="K1930" s="145">
        <v>1382.43</v>
      </c>
      <c r="L1930" s="145">
        <v>1380.44</v>
      </c>
      <c r="M1930" s="145">
        <v>1380.89</v>
      </c>
      <c r="N1930" s="145">
        <v>1381.2800000000002</v>
      </c>
      <c r="O1930" s="145">
        <v>1385.41</v>
      </c>
      <c r="P1930" s="145">
        <v>1429.8500000000001</v>
      </c>
      <c r="Q1930" s="145">
        <v>1381.5</v>
      </c>
      <c r="R1930" s="145">
        <v>1467.8500000000001</v>
      </c>
      <c r="S1930" s="145">
        <v>1490.95</v>
      </c>
      <c r="T1930" s="145">
        <v>1504.17</v>
      </c>
      <c r="U1930" s="145">
        <v>1504.47</v>
      </c>
      <c r="V1930" s="145">
        <v>1514.31</v>
      </c>
      <c r="W1930" s="145">
        <v>1515.5</v>
      </c>
      <c r="X1930" s="145">
        <v>1524.93</v>
      </c>
      <c r="Y1930" s="145">
        <v>1525.0900000000001</v>
      </c>
      <c r="Z1930" s="145">
        <v>1478.13</v>
      </c>
      <c r="AA1930" s="145">
        <v>1443.64</v>
      </c>
      <c r="AB1930" s="145">
        <v>1442.36</v>
      </c>
      <c r="AC1930" s="145">
        <v>1571.26</v>
      </c>
      <c r="AD1930" s="145">
        <v>1569.71</v>
      </c>
      <c r="AE1930" s="145">
        <v>1463</v>
      </c>
      <c r="AF1930" s="145">
        <v>1380.39</v>
      </c>
    </row>
    <row r="1931" spans="1:32" s="1" customFormat="1" ht="18" customHeight="1" x14ac:dyDescent="0.25">
      <c r="A1931" s="90" t="s">
        <v>104</v>
      </c>
      <c r="B1931" s="90"/>
      <c r="C1931" s="90"/>
      <c r="D1931" s="90"/>
      <c r="E1931" s="90"/>
      <c r="F1931" s="90"/>
      <c r="G1931" s="90"/>
      <c r="H1931" s="91"/>
      <c r="I1931" s="145">
        <v>1403.15</v>
      </c>
      <c r="J1931" s="145">
        <v>1380.5700000000002</v>
      </c>
      <c r="K1931" s="145">
        <v>1372.25</v>
      </c>
      <c r="L1931" s="145">
        <v>1372.16</v>
      </c>
      <c r="M1931" s="145">
        <v>1378.96</v>
      </c>
      <c r="N1931" s="145">
        <v>1381.43</v>
      </c>
      <c r="O1931" s="145">
        <v>1384.0300000000002</v>
      </c>
      <c r="P1931" s="145">
        <v>1418.66</v>
      </c>
      <c r="Q1931" s="145">
        <v>1381.63</v>
      </c>
      <c r="R1931" s="145">
        <v>1464.3600000000001</v>
      </c>
      <c r="S1931" s="145">
        <v>1490.58</v>
      </c>
      <c r="T1931" s="145">
        <v>1504.25</v>
      </c>
      <c r="U1931" s="145">
        <v>1512.95</v>
      </c>
      <c r="V1931" s="145">
        <v>1513.77</v>
      </c>
      <c r="W1931" s="145">
        <v>1515.19</v>
      </c>
      <c r="X1931" s="145">
        <v>1522.41</v>
      </c>
      <c r="Y1931" s="145">
        <v>1530.69</v>
      </c>
      <c r="Z1931" s="145">
        <v>1527.83</v>
      </c>
      <c r="AA1931" s="145">
        <v>1491.16</v>
      </c>
      <c r="AB1931" s="145">
        <v>1488.98</v>
      </c>
      <c r="AC1931" s="145">
        <v>1615.57</v>
      </c>
      <c r="AD1931" s="145">
        <v>1612.49</v>
      </c>
      <c r="AE1931" s="145">
        <v>1488.53</v>
      </c>
      <c r="AF1931" s="145">
        <v>1380.52</v>
      </c>
    </row>
    <row r="1932" spans="1:32" s="1" customFormat="1" ht="18" customHeight="1" x14ac:dyDescent="0.25">
      <c r="A1932" s="90" t="s">
        <v>105</v>
      </c>
      <c r="B1932" s="90"/>
      <c r="C1932" s="90"/>
      <c r="D1932" s="90"/>
      <c r="E1932" s="90"/>
      <c r="F1932" s="90"/>
      <c r="G1932" s="90"/>
      <c r="H1932" s="91"/>
      <c r="I1932" s="145">
        <v>1415.93</v>
      </c>
      <c r="J1932" s="145">
        <v>1387.19</v>
      </c>
      <c r="K1932" s="145">
        <v>1380.2900000000002</v>
      </c>
      <c r="L1932" s="145">
        <v>1378.48</v>
      </c>
      <c r="M1932" s="145">
        <v>1380.3300000000002</v>
      </c>
      <c r="N1932" s="145">
        <v>1381.3200000000002</v>
      </c>
      <c r="O1932" s="145">
        <v>1388.91</v>
      </c>
      <c r="P1932" s="145">
        <v>1454.2</v>
      </c>
      <c r="Q1932" s="145">
        <v>1403.6000000000001</v>
      </c>
      <c r="R1932" s="145">
        <v>1516.1200000000001</v>
      </c>
      <c r="S1932" s="145">
        <v>1559.23</v>
      </c>
      <c r="T1932" s="145">
        <v>1510.65</v>
      </c>
      <c r="U1932" s="145">
        <v>1519.52</v>
      </c>
      <c r="V1932" s="145">
        <v>1520.14</v>
      </c>
      <c r="W1932" s="145">
        <v>1542.1200000000001</v>
      </c>
      <c r="X1932" s="145">
        <v>1564.83</v>
      </c>
      <c r="Y1932" s="145">
        <v>1634.31</v>
      </c>
      <c r="Z1932" s="145">
        <v>1595.15</v>
      </c>
      <c r="AA1932" s="145">
        <v>1556.68</v>
      </c>
      <c r="AB1932" s="145">
        <v>1547.46</v>
      </c>
      <c r="AC1932" s="145">
        <v>1685.47</v>
      </c>
      <c r="AD1932" s="145">
        <v>1684.06</v>
      </c>
      <c r="AE1932" s="145">
        <v>1601.45</v>
      </c>
      <c r="AF1932" s="145">
        <v>1426.43</v>
      </c>
    </row>
    <row r="1933" spans="1:32" s="1" customFormat="1" ht="18" customHeight="1" x14ac:dyDescent="0.25">
      <c r="A1933" s="90" t="s">
        <v>106</v>
      </c>
      <c r="B1933" s="90"/>
      <c r="C1933" s="90"/>
      <c r="D1933" s="90"/>
      <c r="E1933" s="90"/>
      <c r="F1933" s="90"/>
      <c r="G1933" s="90"/>
      <c r="H1933" s="91"/>
      <c r="I1933" s="145">
        <v>1439.75</v>
      </c>
      <c r="J1933" s="145">
        <v>1385.6100000000001</v>
      </c>
      <c r="K1933" s="145">
        <v>1375.98</v>
      </c>
      <c r="L1933" s="145">
        <v>1373.74</v>
      </c>
      <c r="M1933" s="145">
        <v>1375.67</v>
      </c>
      <c r="N1933" s="145">
        <v>1380.8400000000001</v>
      </c>
      <c r="O1933" s="145">
        <v>1392.8700000000001</v>
      </c>
      <c r="P1933" s="145">
        <v>1461.26</v>
      </c>
      <c r="Q1933" s="145">
        <v>1404.0700000000002</v>
      </c>
      <c r="R1933" s="145">
        <v>1542.6200000000001</v>
      </c>
      <c r="S1933" s="145">
        <v>1595.64</v>
      </c>
      <c r="T1933" s="145">
        <v>1546.8600000000001</v>
      </c>
      <c r="U1933" s="145">
        <v>1546.79</v>
      </c>
      <c r="V1933" s="145">
        <v>1546.8700000000001</v>
      </c>
      <c r="W1933" s="145">
        <v>1560.6100000000001</v>
      </c>
      <c r="X1933" s="145">
        <v>1616.51</v>
      </c>
      <c r="Y1933" s="145">
        <v>1648.25</v>
      </c>
      <c r="Z1933" s="145">
        <v>1631.0900000000001</v>
      </c>
      <c r="AA1933" s="145">
        <v>1595.22</v>
      </c>
      <c r="AB1933" s="145">
        <v>1592</v>
      </c>
      <c r="AC1933" s="145">
        <v>1743.3400000000001</v>
      </c>
      <c r="AD1933" s="145">
        <v>1828.42</v>
      </c>
      <c r="AE1933" s="145">
        <v>1736.63</v>
      </c>
      <c r="AF1933" s="145">
        <v>1536.74</v>
      </c>
    </row>
    <row r="1934" spans="1:32" s="1" customFormat="1" ht="18" customHeight="1" x14ac:dyDescent="0.25">
      <c r="A1934" s="90" t="s">
        <v>107</v>
      </c>
      <c r="B1934" s="90"/>
      <c r="C1934" s="90"/>
      <c r="D1934" s="90"/>
      <c r="E1934" s="90"/>
      <c r="F1934" s="90"/>
      <c r="G1934" s="90"/>
      <c r="H1934" s="91"/>
      <c r="I1934" s="145">
        <v>1557.32</v>
      </c>
      <c r="J1934" s="145">
        <v>1402.5900000000001</v>
      </c>
      <c r="K1934" s="145">
        <v>1394</v>
      </c>
      <c r="L1934" s="145">
        <v>1385.5300000000002</v>
      </c>
      <c r="M1934" s="145">
        <v>1381.72</v>
      </c>
      <c r="N1934" s="145">
        <v>1381.13</v>
      </c>
      <c r="O1934" s="145">
        <v>1385.5400000000002</v>
      </c>
      <c r="P1934" s="145">
        <v>1427.0400000000002</v>
      </c>
      <c r="Q1934" s="145">
        <v>1381.44</v>
      </c>
      <c r="R1934" s="145">
        <v>1459.2900000000002</v>
      </c>
      <c r="S1934" s="145">
        <v>1521.89</v>
      </c>
      <c r="T1934" s="145">
        <v>1550.13</v>
      </c>
      <c r="U1934" s="145">
        <v>1548.6100000000001</v>
      </c>
      <c r="V1934" s="145">
        <v>1548.88</v>
      </c>
      <c r="W1934" s="145">
        <v>1548.98</v>
      </c>
      <c r="X1934" s="145">
        <v>1540.4</v>
      </c>
      <c r="Y1934" s="145">
        <v>1540.71</v>
      </c>
      <c r="Z1934" s="145">
        <v>1540.38</v>
      </c>
      <c r="AA1934" s="145">
        <v>1547.51</v>
      </c>
      <c r="AB1934" s="145">
        <v>1545.88</v>
      </c>
      <c r="AC1934" s="145">
        <v>1676.42</v>
      </c>
      <c r="AD1934" s="145">
        <v>1662.38</v>
      </c>
      <c r="AE1934" s="145">
        <v>1543.9</v>
      </c>
      <c r="AF1934" s="145">
        <v>1389.8400000000001</v>
      </c>
    </row>
    <row r="1935" spans="1:32" s="1" customFormat="1" ht="18" customHeight="1" x14ac:dyDescent="0.25">
      <c r="A1935" s="90" t="s">
        <v>108</v>
      </c>
      <c r="B1935" s="90"/>
      <c r="C1935" s="90"/>
      <c r="D1935" s="90"/>
      <c r="E1935" s="90"/>
      <c r="F1935" s="90"/>
      <c r="G1935" s="90"/>
      <c r="H1935" s="91"/>
      <c r="I1935" s="145">
        <v>1439.45</v>
      </c>
      <c r="J1935" s="145">
        <v>1400.91</v>
      </c>
      <c r="K1935" s="145">
        <v>1386.68</v>
      </c>
      <c r="L1935" s="145">
        <v>1381.94</v>
      </c>
      <c r="M1935" s="145">
        <v>1380.8100000000002</v>
      </c>
      <c r="N1935" s="145">
        <v>1381.47</v>
      </c>
      <c r="O1935" s="145">
        <v>1377.1000000000001</v>
      </c>
      <c r="P1935" s="145">
        <v>1396.45</v>
      </c>
      <c r="Q1935" s="145">
        <v>1381.93</v>
      </c>
      <c r="R1935" s="145">
        <v>1425.93</v>
      </c>
      <c r="S1935" s="145">
        <v>1476.78</v>
      </c>
      <c r="T1935" s="145">
        <v>1507.33</v>
      </c>
      <c r="U1935" s="145">
        <v>1508.94</v>
      </c>
      <c r="V1935" s="145">
        <v>1509.16</v>
      </c>
      <c r="W1935" s="145">
        <v>1526.65</v>
      </c>
      <c r="X1935" s="145">
        <v>1529.3500000000001</v>
      </c>
      <c r="Y1935" s="145">
        <v>1530.1200000000001</v>
      </c>
      <c r="Z1935" s="145">
        <v>1529.75</v>
      </c>
      <c r="AA1935" s="145">
        <v>1506.25</v>
      </c>
      <c r="AB1935" s="145">
        <v>1497.8600000000001</v>
      </c>
      <c r="AC1935" s="145">
        <v>1648.2</v>
      </c>
      <c r="AD1935" s="145">
        <v>1639.22</v>
      </c>
      <c r="AE1935" s="145">
        <v>1513.1000000000001</v>
      </c>
      <c r="AF1935" s="145">
        <v>1380.5600000000002</v>
      </c>
    </row>
    <row r="1936" spans="1:32" s="1" customFormat="1" ht="18" customHeight="1" x14ac:dyDescent="0.25">
      <c r="A1936" s="90" t="s">
        <v>109</v>
      </c>
      <c r="B1936" s="90"/>
      <c r="C1936" s="90"/>
      <c r="D1936" s="90"/>
      <c r="E1936" s="90"/>
      <c r="F1936" s="90"/>
      <c r="G1936" s="90"/>
      <c r="H1936" s="91"/>
      <c r="I1936" s="145">
        <v>1433.41</v>
      </c>
      <c r="J1936" s="145">
        <v>1393.23</v>
      </c>
      <c r="K1936" s="145">
        <v>1382.98</v>
      </c>
      <c r="L1936" s="145">
        <v>1378.77</v>
      </c>
      <c r="M1936" s="145">
        <v>1380.01</v>
      </c>
      <c r="N1936" s="145">
        <v>1379.74</v>
      </c>
      <c r="O1936" s="145">
        <v>1385.42</v>
      </c>
      <c r="P1936" s="145">
        <v>1417.27</v>
      </c>
      <c r="Q1936" s="145">
        <v>1382.0400000000002</v>
      </c>
      <c r="R1936" s="145">
        <v>1454.42</v>
      </c>
      <c r="S1936" s="145">
        <v>1524.41</v>
      </c>
      <c r="T1936" s="145">
        <v>1537.49</v>
      </c>
      <c r="U1936" s="145">
        <v>1525.3400000000001</v>
      </c>
      <c r="V1936" s="145">
        <v>1527.43</v>
      </c>
      <c r="W1936" s="145">
        <v>1527.47</v>
      </c>
      <c r="X1936" s="145">
        <v>1533.58</v>
      </c>
      <c r="Y1936" s="145">
        <v>1529.01</v>
      </c>
      <c r="Z1936" s="145">
        <v>1507.27</v>
      </c>
      <c r="AA1936" s="145">
        <v>1505.07</v>
      </c>
      <c r="AB1936" s="145">
        <v>1487.1000000000001</v>
      </c>
      <c r="AC1936" s="145">
        <v>1576.96</v>
      </c>
      <c r="AD1936" s="145">
        <v>1591.13</v>
      </c>
      <c r="AE1936" s="145">
        <v>1487.03</v>
      </c>
      <c r="AF1936" s="145">
        <v>1384.5400000000002</v>
      </c>
    </row>
    <row r="1937" spans="1:32" s="1" customFormat="1" ht="18" customHeight="1" x14ac:dyDescent="0.25">
      <c r="A1937" s="90" t="s">
        <v>110</v>
      </c>
      <c r="B1937" s="90"/>
      <c r="C1937" s="90"/>
      <c r="D1937" s="90"/>
      <c r="E1937" s="90"/>
      <c r="F1937" s="90"/>
      <c r="G1937" s="90"/>
      <c r="H1937" s="91"/>
      <c r="I1937" s="145">
        <v>1448.12</v>
      </c>
      <c r="J1937" s="145">
        <v>1386.23</v>
      </c>
      <c r="K1937" s="145">
        <v>1374.8200000000002</v>
      </c>
      <c r="L1937" s="145">
        <v>1374.96</v>
      </c>
      <c r="M1937" s="145">
        <v>1380.23</v>
      </c>
      <c r="N1937" s="145">
        <v>1380.8200000000002</v>
      </c>
      <c r="O1937" s="145">
        <v>1385.24</v>
      </c>
      <c r="P1937" s="145">
        <v>1429.3300000000002</v>
      </c>
      <c r="Q1937" s="145">
        <v>1381.88</v>
      </c>
      <c r="R1937" s="145">
        <v>1467.28</v>
      </c>
      <c r="S1937" s="145">
        <v>1549.15</v>
      </c>
      <c r="T1937" s="145">
        <v>1572.21</v>
      </c>
      <c r="U1937" s="145">
        <v>1559.0900000000001</v>
      </c>
      <c r="V1937" s="145">
        <v>1564.41</v>
      </c>
      <c r="W1937" s="145">
        <v>1557.65</v>
      </c>
      <c r="X1937" s="145">
        <v>1559.5</v>
      </c>
      <c r="Y1937" s="145">
        <v>1559.14</v>
      </c>
      <c r="Z1937" s="145">
        <v>1534.15</v>
      </c>
      <c r="AA1937" s="145">
        <v>1525.49</v>
      </c>
      <c r="AB1937" s="145">
        <v>1509.54</v>
      </c>
      <c r="AC1937" s="145">
        <v>1619.32</v>
      </c>
      <c r="AD1937" s="145">
        <v>1623.6000000000001</v>
      </c>
      <c r="AE1937" s="145">
        <v>1515.3400000000001</v>
      </c>
      <c r="AF1937" s="145">
        <v>1385.3700000000001</v>
      </c>
    </row>
    <row r="1938" spans="1:32" s="1" customFormat="1" ht="18" customHeight="1" x14ac:dyDescent="0.25">
      <c r="A1938" s="98" t="s">
        <v>111</v>
      </c>
      <c r="B1938" s="98"/>
      <c r="C1938" s="98"/>
      <c r="D1938" s="98"/>
      <c r="E1938" s="98"/>
      <c r="F1938" s="98"/>
      <c r="G1938" s="98"/>
      <c r="H1938" s="99"/>
      <c r="I1938" s="145">
        <v>1448.1600000000003</v>
      </c>
      <c r="J1938" s="145">
        <v>1387.39</v>
      </c>
      <c r="K1938" s="145">
        <v>1375.25</v>
      </c>
      <c r="L1938" s="145">
        <v>1375.39</v>
      </c>
      <c r="M1938" s="145">
        <v>1380.17</v>
      </c>
      <c r="N1938" s="145">
        <v>1380.69</v>
      </c>
      <c r="O1938" s="145">
        <v>1384.76</v>
      </c>
      <c r="P1938" s="145">
        <v>1428.3300000000002</v>
      </c>
      <c r="Q1938" s="145">
        <v>1381.9</v>
      </c>
      <c r="R1938" s="145">
        <v>1465.53</v>
      </c>
      <c r="S1938" s="145">
        <v>1533.48</v>
      </c>
      <c r="T1938" s="145">
        <v>1542.65</v>
      </c>
      <c r="U1938" s="145">
        <v>1531.3500000000001</v>
      </c>
      <c r="V1938" s="145">
        <v>1535.3</v>
      </c>
      <c r="W1938" s="145">
        <v>1537.27</v>
      </c>
      <c r="X1938" s="145">
        <v>1547.51</v>
      </c>
      <c r="Y1938" s="145">
        <v>1550.95</v>
      </c>
      <c r="Z1938" s="145">
        <v>1516.69</v>
      </c>
      <c r="AA1938" s="145">
        <v>1511.02</v>
      </c>
      <c r="AB1938" s="145">
        <v>1506.3700000000001</v>
      </c>
      <c r="AC1938" s="145">
        <v>1611.45</v>
      </c>
      <c r="AD1938" s="145">
        <v>1599.55</v>
      </c>
      <c r="AE1938" s="145">
        <v>1503.6200000000001</v>
      </c>
      <c r="AF1938" s="145">
        <v>1385.13</v>
      </c>
    </row>
    <row r="1939" spans="1:32" s="1" customFormat="1" ht="18" customHeight="1" x14ac:dyDescent="0.25">
      <c r="A1939" s="90" t="s">
        <v>112</v>
      </c>
      <c r="B1939" s="90"/>
      <c r="C1939" s="90"/>
      <c r="D1939" s="90"/>
      <c r="E1939" s="90"/>
      <c r="F1939" s="90"/>
      <c r="G1939" s="90"/>
      <c r="H1939" s="91"/>
      <c r="I1939" s="145">
        <v>1445.5900000000001</v>
      </c>
      <c r="J1939" s="145">
        <v>1384.5800000000002</v>
      </c>
      <c r="K1939" s="145">
        <v>1374.9</v>
      </c>
      <c r="L1939" s="145">
        <v>1375.01</v>
      </c>
      <c r="M1939" s="145">
        <v>1379.89</v>
      </c>
      <c r="N1939" s="145">
        <v>1381.5500000000002</v>
      </c>
      <c r="O1939" s="145">
        <v>1383.8000000000002</v>
      </c>
      <c r="P1939" s="145">
        <v>1434.18</v>
      </c>
      <c r="Q1939" s="145">
        <v>1381.98</v>
      </c>
      <c r="R1939" s="145">
        <v>1467.27</v>
      </c>
      <c r="S1939" s="145">
        <v>1512.68</v>
      </c>
      <c r="T1939" s="145">
        <v>1534.3600000000001</v>
      </c>
      <c r="U1939" s="145">
        <v>1534.32</v>
      </c>
      <c r="V1939" s="145">
        <v>1556.19</v>
      </c>
      <c r="W1939" s="145">
        <v>1561.6200000000001</v>
      </c>
      <c r="X1939" s="145">
        <v>1562.83</v>
      </c>
      <c r="Y1939" s="145">
        <v>1566.0900000000001</v>
      </c>
      <c r="Z1939" s="145">
        <v>1518.88</v>
      </c>
      <c r="AA1939" s="145">
        <v>1475.83</v>
      </c>
      <c r="AB1939" s="145">
        <v>1479.16</v>
      </c>
      <c r="AC1939" s="145">
        <v>1576.26</v>
      </c>
      <c r="AD1939" s="145">
        <v>1567.81</v>
      </c>
      <c r="AE1939" s="145">
        <v>1467.96</v>
      </c>
      <c r="AF1939" s="145">
        <v>1380.67</v>
      </c>
    </row>
    <row r="1940" spans="1:32" s="1" customFormat="1" ht="18" customHeight="1" x14ac:dyDescent="0.25">
      <c r="A1940" s="90" t="s">
        <v>113</v>
      </c>
      <c r="B1940" s="90"/>
      <c r="C1940" s="90"/>
      <c r="D1940" s="90"/>
      <c r="E1940" s="90"/>
      <c r="F1940" s="90"/>
      <c r="G1940" s="90"/>
      <c r="H1940" s="91"/>
      <c r="I1940" s="145">
        <v>1445.4</v>
      </c>
      <c r="J1940" s="145">
        <v>1388.5800000000002</v>
      </c>
      <c r="K1940" s="145">
        <v>1378.8300000000002</v>
      </c>
      <c r="L1940" s="145">
        <v>1374.94</v>
      </c>
      <c r="M1940" s="145">
        <v>1379.76</v>
      </c>
      <c r="N1940" s="145">
        <v>1381.38</v>
      </c>
      <c r="O1940" s="145">
        <v>1383.8600000000001</v>
      </c>
      <c r="P1940" s="145">
        <v>1432.5900000000001</v>
      </c>
      <c r="Q1940" s="145">
        <v>1387.24</v>
      </c>
      <c r="R1940" s="145">
        <v>1461.99</v>
      </c>
      <c r="S1940" s="145">
        <v>1506.57</v>
      </c>
      <c r="T1940" s="145">
        <v>1527.52</v>
      </c>
      <c r="U1940" s="145">
        <v>1527.75</v>
      </c>
      <c r="V1940" s="145">
        <v>1529.54</v>
      </c>
      <c r="W1940" s="145">
        <v>1531.52</v>
      </c>
      <c r="X1940" s="145">
        <v>1510.55</v>
      </c>
      <c r="Y1940" s="145">
        <v>1542.79</v>
      </c>
      <c r="Z1940" s="145">
        <v>1499.3600000000001</v>
      </c>
      <c r="AA1940" s="145">
        <v>1483.75</v>
      </c>
      <c r="AB1940" s="145">
        <v>1511.82</v>
      </c>
      <c r="AC1940" s="145">
        <v>1620.69</v>
      </c>
      <c r="AD1940" s="145">
        <v>1614.8700000000001</v>
      </c>
      <c r="AE1940" s="145">
        <v>1532.69</v>
      </c>
      <c r="AF1940" s="145">
        <v>1387.5700000000002</v>
      </c>
    </row>
    <row r="1941" spans="1:32" s="1" customFormat="1" ht="18" customHeight="1" x14ac:dyDescent="0.25">
      <c r="A1941" s="32"/>
      <c r="B1941" s="32"/>
      <c r="C1941" s="32"/>
      <c r="D1941" s="32"/>
      <c r="E1941" s="32"/>
      <c r="F1941" s="32"/>
      <c r="G1941" s="32"/>
      <c r="H1941" s="32"/>
      <c r="I1941" s="33"/>
      <c r="J1941" s="33"/>
      <c r="K1941" s="33"/>
      <c r="L1941" s="33"/>
      <c r="M1941" s="33"/>
      <c r="N1941" s="33"/>
      <c r="O1941" s="33"/>
      <c r="P1941" s="33"/>
      <c r="Q1941" s="33"/>
      <c r="R1941" s="33"/>
      <c r="S1941" s="33"/>
      <c r="T1941" s="33"/>
      <c r="U1941" s="33"/>
      <c r="V1941" s="33"/>
      <c r="W1941" s="33"/>
      <c r="X1941" s="33"/>
      <c r="Y1941" s="33"/>
      <c r="Z1941" s="33"/>
      <c r="AA1941" s="33"/>
      <c r="AB1941" s="33"/>
      <c r="AC1941" s="33"/>
      <c r="AD1941" s="33"/>
      <c r="AE1941" s="33"/>
      <c r="AF1941" s="33"/>
    </row>
    <row r="1942" spans="1:32" s="1" customFormat="1" ht="18" customHeight="1" x14ac:dyDescent="0.25">
      <c r="A1942" s="6"/>
      <c r="B1942" s="6"/>
      <c r="C1942" s="6"/>
      <c r="D1942" s="6"/>
      <c r="E1942" s="6"/>
      <c r="F1942" s="6"/>
      <c r="G1942" s="6"/>
      <c r="H1942" s="6"/>
      <c r="I1942" s="6"/>
      <c r="J1942" s="6"/>
      <c r="K1942" s="6"/>
      <c r="L1942" s="6"/>
      <c r="M1942" s="6"/>
      <c r="N1942" s="6"/>
      <c r="O1942" s="6"/>
      <c r="P1942" s="6"/>
      <c r="Q1942" s="6"/>
      <c r="R1942" s="6"/>
      <c r="S1942" s="6"/>
      <c r="T1942" s="6"/>
      <c r="U1942" s="6"/>
      <c r="V1942" s="6"/>
      <c r="W1942" s="6"/>
      <c r="X1942" s="6"/>
      <c r="Y1942" s="6"/>
      <c r="Z1942" s="6"/>
      <c r="AA1942" s="6"/>
      <c r="AB1942" s="6"/>
      <c r="AC1942" s="6"/>
      <c r="AD1942" s="6"/>
      <c r="AE1942" s="6"/>
      <c r="AF1942" s="6"/>
    </row>
    <row r="1943" spans="1:32" s="1" customFormat="1" ht="18" customHeight="1" x14ac:dyDescent="0.25">
      <c r="A1943" s="92" t="s">
        <v>58</v>
      </c>
      <c r="B1943" s="92"/>
      <c r="C1943" s="92"/>
      <c r="D1943" s="92"/>
      <c r="E1943" s="92"/>
      <c r="F1943" s="92"/>
      <c r="G1943" s="92"/>
      <c r="H1943" s="93"/>
      <c r="I1943" s="51"/>
      <c r="J1943" s="52"/>
      <c r="K1943" s="53"/>
      <c r="L1943" s="53"/>
      <c r="M1943" s="53" t="s">
        <v>150</v>
      </c>
      <c r="N1943" s="53"/>
      <c r="O1943" s="53"/>
      <c r="P1943" s="53"/>
      <c r="Q1943" s="53"/>
      <c r="R1943" s="53"/>
      <c r="S1943" s="53"/>
      <c r="T1943" s="53"/>
      <c r="U1943" s="54"/>
      <c r="V1943" s="54"/>
      <c r="W1943" s="54"/>
      <c r="X1943" s="54"/>
      <c r="Y1943" s="54"/>
      <c r="Z1943" s="54"/>
      <c r="AA1943" s="54"/>
      <c r="AB1943" s="54"/>
      <c r="AC1943" s="55"/>
      <c r="AD1943" s="54"/>
      <c r="AE1943" s="54"/>
      <c r="AF1943" s="54"/>
    </row>
    <row r="1944" spans="1:32" s="1" customFormat="1" ht="18" customHeight="1" x14ac:dyDescent="0.25">
      <c r="A1944" s="100"/>
      <c r="B1944" s="100"/>
      <c r="C1944" s="100"/>
      <c r="D1944" s="100"/>
      <c r="E1944" s="100"/>
      <c r="F1944" s="100"/>
      <c r="G1944" s="100"/>
      <c r="H1944" s="101"/>
      <c r="I1944" s="56"/>
      <c r="J1944" s="57"/>
      <c r="K1944" s="58"/>
      <c r="L1944" s="58"/>
      <c r="M1944" s="58" t="s">
        <v>147</v>
      </c>
      <c r="N1944" s="58"/>
      <c r="O1944" s="58"/>
      <c r="P1944" s="58"/>
      <c r="Q1944" s="58"/>
      <c r="R1944" s="58"/>
      <c r="S1944" s="58"/>
      <c r="T1944" s="58"/>
      <c r="U1944" s="59"/>
      <c r="V1944" s="59"/>
      <c r="W1944" s="59"/>
      <c r="X1944" s="59"/>
      <c r="Y1944" s="59"/>
      <c r="Z1944" s="59"/>
      <c r="AA1944" s="59"/>
      <c r="AB1944" s="59"/>
      <c r="AC1944" s="60"/>
      <c r="AD1944" s="59"/>
      <c r="AE1944" s="59"/>
      <c r="AF1944" s="59"/>
    </row>
    <row r="1945" spans="1:32" s="1" customFormat="1" ht="18" customHeight="1" x14ac:dyDescent="0.2">
      <c r="A1945" s="100"/>
      <c r="B1945" s="100"/>
      <c r="C1945" s="100"/>
      <c r="D1945" s="100"/>
      <c r="E1945" s="100"/>
      <c r="F1945" s="100"/>
      <c r="G1945" s="100"/>
      <c r="H1945" s="101"/>
      <c r="I1945" s="61"/>
      <c r="J1945" s="62"/>
      <c r="K1945" s="62"/>
      <c r="L1945" s="62"/>
      <c r="M1945" s="62"/>
      <c r="N1945" s="62"/>
      <c r="O1945" s="62"/>
      <c r="P1945" s="62"/>
      <c r="Q1945" s="62"/>
      <c r="R1945" s="62"/>
      <c r="S1945" s="62"/>
      <c r="T1945" s="62"/>
      <c r="U1945" s="62"/>
      <c r="V1945" s="62"/>
      <c r="W1945" s="62"/>
      <c r="X1945" s="62"/>
      <c r="Y1945" s="62"/>
      <c r="Z1945" s="62"/>
      <c r="AA1945" s="62"/>
      <c r="AB1945" s="62"/>
      <c r="AC1945" s="62"/>
      <c r="AD1945" s="62"/>
      <c r="AE1945" s="62"/>
      <c r="AF1945" s="62"/>
    </row>
    <row r="1946" spans="1:32" s="1" customFormat="1" ht="30.75" customHeight="1" x14ac:dyDescent="0.2">
      <c r="A1946" s="94"/>
      <c r="B1946" s="94"/>
      <c r="C1946" s="94"/>
      <c r="D1946" s="94"/>
      <c r="E1946" s="94"/>
      <c r="F1946" s="94"/>
      <c r="G1946" s="94"/>
      <c r="H1946" s="95"/>
      <c r="I1946" s="31" t="s">
        <v>59</v>
      </c>
      <c r="J1946" s="31" t="s">
        <v>60</v>
      </c>
      <c r="K1946" s="31" t="s">
        <v>61</v>
      </c>
      <c r="L1946" s="31" t="s">
        <v>62</v>
      </c>
      <c r="M1946" s="31" t="s">
        <v>63</v>
      </c>
      <c r="N1946" s="31" t="s">
        <v>64</v>
      </c>
      <c r="O1946" s="31" t="s">
        <v>65</v>
      </c>
      <c r="P1946" s="31" t="s">
        <v>66</v>
      </c>
      <c r="Q1946" s="31" t="s">
        <v>67</v>
      </c>
      <c r="R1946" s="31" t="s">
        <v>68</v>
      </c>
      <c r="S1946" s="31" t="s">
        <v>69</v>
      </c>
      <c r="T1946" s="31" t="s">
        <v>70</v>
      </c>
      <c r="U1946" s="31" t="s">
        <v>71</v>
      </c>
      <c r="V1946" s="31" t="s">
        <v>72</v>
      </c>
      <c r="W1946" s="31" t="s">
        <v>73</v>
      </c>
      <c r="X1946" s="31" t="s">
        <v>74</v>
      </c>
      <c r="Y1946" s="31" t="s">
        <v>75</v>
      </c>
      <c r="Z1946" s="31" t="s">
        <v>76</v>
      </c>
      <c r="AA1946" s="31" t="s">
        <v>77</v>
      </c>
      <c r="AB1946" s="31" t="s">
        <v>78</v>
      </c>
      <c r="AC1946" s="31" t="s">
        <v>79</v>
      </c>
      <c r="AD1946" s="31" t="s">
        <v>80</v>
      </c>
      <c r="AE1946" s="31" t="s">
        <v>81</v>
      </c>
      <c r="AF1946" s="31" t="s">
        <v>82</v>
      </c>
    </row>
    <row r="1947" spans="1:32" s="1" customFormat="1" ht="18" customHeight="1" x14ac:dyDescent="0.25">
      <c r="A1947" s="90" t="s">
        <v>83</v>
      </c>
      <c r="B1947" s="90"/>
      <c r="C1947" s="90"/>
      <c r="D1947" s="90"/>
      <c r="E1947" s="90"/>
      <c r="F1947" s="90"/>
      <c r="G1947" s="90"/>
      <c r="H1947" s="91"/>
      <c r="I1947" s="145">
        <v>1842.56</v>
      </c>
      <c r="J1947" s="145">
        <v>1834.9</v>
      </c>
      <c r="K1947" s="145">
        <v>1835</v>
      </c>
      <c r="L1947" s="145">
        <v>1834.63</v>
      </c>
      <c r="M1947" s="145">
        <v>1834.7400000000002</v>
      </c>
      <c r="N1947" s="145">
        <v>1834.8300000000002</v>
      </c>
      <c r="O1947" s="145">
        <v>1834.0700000000002</v>
      </c>
      <c r="P1947" s="145">
        <v>1840.52</v>
      </c>
      <c r="Q1947" s="145">
        <v>1835.14</v>
      </c>
      <c r="R1947" s="145">
        <v>1840.04</v>
      </c>
      <c r="S1947" s="145">
        <v>1867.48</v>
      </c>
      <c r="T1947" s="145">
        <v>1879.0900000000001</v>
      </c>
      <c r="U1947" s="145">
        <v>1869.2200000000003</v>
      </c>
      <c r="V1947" s="145">
        <v>1869.17</v>
      </c>
      <c r="W1947" s="145">
        <v>1893.8899999999999</v>
      </c>
      <c r="X1947" s="145">
        <v>1899.77</v>
      </c>
      <c r="Y1947" s="145">
        <v>1884.5900000000001</v>
      </c>
      <c r="Z1947" s="145">
        <v>1835.06</v>
      </c>
      <c r="AA1947" s="145">
        <v>1835.31</v>
      </c>
      <c r="AB1947" s="145">
        <v>1835.89</v>
      </c>
      <c r="AC1947" s="145">
        <v>1909.1000000000004</v>
      </c>
      <c r="AD1947" s="145">
        <v>1901.73</v>
      </c>
      <c r="AE1947" s="145">
        <v>1833.54</v>
      </c>
      <c r="AF1947" s="145">
        <v>1833.5500000000002</v>
      </c>
    </row>
    <row r="1948" spans="1:32" s="1" customFormat="1" ht="18" customHeight="1" x14ac:dyDescent="0.25">
      <c r="A1948" s="90" t="s">
        <v>84</v>
      </c>
      <c r="B1948" s="90"/>
      <c r="C1948" s="90"/>
      <c r="D1948" s="90"/>
      <c r="E1948" s="90"/>
      <c r="F1948" s="90"/>
      <c r="G1948" s="90"/>
      <c r="H1948" s="91"/>
      <c r="I1948" s="145">
        <v>1845.14</v>
      </c>
      <c r="J1948" s="145">
        <v>1833.8700000000001</v>
      </c>
      <c r="K1948" s="145">
        <v>1832.91</v>
      </c>
      <c r="L1948" s="145">
        <v>1834.79</v>
      </c>
      <c r="M1948" s="145">
        <v>1834.8500000000001</v>
      </c>
      <c r="N1948" s="145">
        <v>1834.8000000000002</v>
      </c>
      <c r="O1948" s="145">
        <v>1833.9700000000003</v>
      </c>
      <c r="P1948" s="145">
        <v>1847.27</v>
      </c>
      <c r="Q1948" s="145">
        <v>1835.65</v>
      </c>
      <c r="R1948" s="145">
        <v>1842.4</v>
      </c>
      <c r="S1948" s="145">
        <v>1934.67</v>
      </c>
      <c r="T1948" s="145">
        <v>1936</v>
      </c>
      <c r="U1948" s="145">
        <v>1935.42</v>
      </c>
      <c r="V1948" s="145">
        <v>1936.0600000000002</v>
      </c>
      <c r="W1948" s="145">
        <v>1963.0800000000002</v>
      </c>
      <c r="X1948" s="145">
        <v>1947.1100000000001</v>
      </c>
      <c r="Y1948" s="145">
        <v>1935.92</v>
      </c>
      <c r="Z1948" s="145">
        <v>1907.3200000000002</v>
      </c>
      <c r="AA1948" s="145">
        <v>1873.5300000000002</v>
      </c>
      <c r="AB1948" s="145">
        <v>1853.3300000000002</v>
      </c>
      <c r="AC1948" s="145">
        <v>1923.92</v>
      </c>
      <c r="AD1948" s="145">
        <v>1986.3500000000001</v>
      </c>
      <c r="AE1948" s="145">
        <v>1834.6100000000001</v>
      </c>
      <c r="AF1948" s="145">
        <v>1833.68</v>
      </c>
    </row>
    <row r="1949" spans="1:32" s="1" customFormat="1" ht="18" customHeight="1" x14ac:dyDescent="0.25">
      <c r="A1949" s="90" t="s">
        <v>85</v>
      </c>
      <c r="B1949" s="90"/>
      <c r="C1949" s="90"/>
      <c r="D1949" s="90"/>
      <c r="E1949" s="90"/>
      <c r="F1949" s="90"/>
      <c r="G1949" s="90"/>
      <c r="H1949" s="91"/>
      <c r="I1949" s="145">
        <v>1841.48</v>
      </c>
      <c r="J1949" s="145">
        <v>1833.0900000000001</v>
      </c>
      <c r="K1949" s="145">
        <v>1832.44</v>
      </c>
      <c r="L1949" s="145">
        <v>1834.96</v>
      </c>
      <c r="M1949" s="145">
        <v>1835.0100000000002</v>
      </c>
      <c r="N1949" s="145">
        <v>1835.0500000000002</v>
      </c>
      <c r="O1949" s="145">
        <v>1834.2000000000003</v>
      </c>
      <c r="P1949" s="145">
        <v>1839.92</v>
      </c>
      <c r="Q1949" s="145">
        <v>1835.06</v>
      </c>
      <c r="R1949" s="145">
        <v>1841.4500000000003</v>
      </c>
      <c r="S1949" s="145">
        <v>1924.0800000000002</v>
      </c>
      <c r="T1949" s="145">
        <v>1931.8600000000001</v>
      </c>
      <c r="U1949" s="145">
        <v>1932.13</v>
      </c>
      <c r="V1949" s="145">
        <v>1934.1000000000001</v>
      </c>
      <c r="W1949" s="145">
        <v>1959.5</v>
      </c>
      <c r="X1949" s="145">
        <v>1944.22</v>
      </c>
      <c r="Y1949" s="145">
        <v>1934.5600000000002</v>
      </c>
      <c r="Z1949" s="145">
        <v>1906.7200000000003</v>
      </c>
      <c r="AA1949" s="145">
        <v>1875.52</v>
      </c>
      <c r="AB1949" s="145">
        <v>1854.93</v>
      </c>
      <c r="AC1949" s="145">
        <v>1940.48</v>
      </c>
      <c r="AD1949" s="145">
        <v>1980.0700000000002</v>
      </c>
      <c r="AE1949" s="145">
        <v>1834.2800000000002</v>
      </c>
      <c r="AF1949" s="145">
        <v>1834.2000000000003</v>
      </c>
    </row>
    <row r="1950" spans="1:32" s="1" customFormat="1" ht="18" customHeight="1" x14ac:dyDescent="0.25">
      <c r="A1950" s="90" t="s">
        <v>86</v>
      </c>
      <c r="B1950" s="90"/>
      <c r="C1950" s="90"/>
      <c r="D1950" s="90"/>
      <c r="E1950" s="90"/>
      <c r="F1950" s="90"/>
      <c r="G1950" s="90"/>
      <c r="H1950" s="91"/>
      <c r="I1950" s="145">
        <v>1874.94</v>
      </c>
      <c r="J1950" s="145">
        <v>1837.7200000000003</v>
      </c>
      <c r="K1950" s="145">
        <v>1836.44</v>
      </c>
      <c r="L1950" s="145">
        <v>1833.75</v>
      </c>
      <c r="M1950" s="145">
        <v>1834.9700000000003</v>
      </c>
      <c r="N1950" s="145">
        <v>1835.06</v>
      </c>
      <c r="O1950" s="145">
        <v>1834.6200000000001</v>
      </c>
      <c r="P1950" s="145">
        <v>1836.92</v>
      </c>
      <c r="Q1950" s="145">
        <v>1835.41</v>
      </c>
      <c r="R1950" s="145">
        <v>1841.4900000000002</v>
      </c>
      <c r="S1950" s="145">
        <v>1918.2900000000002</v>
      </c>
      <c r="T1950" s="145">
        <v>1928.88</v>
      </c>
      <c r="U1950" s="145">
        <v>1929.65</v>
      </c>
      <c r="V1950" s="145">
        <v>1931.0400000000002</v>
      </c>
      <c r="W1950" s="145">
        <v>1931.3200000000002</v>
      </c>
      <c r="X1950" s="145">
        <v>1931.95</v>
      </c>
      <c r="Y1950" s="145">
        <v>1931.3500000000001</v>
      </c>
      <c r="Z1950" s="145">
        <v>1903.8400000000001</v>
      </c>
      <c r="AA1950" s="145">
        <v>1874.18</v>
      </c>
      <c r="AB1950" s="145">
        <v>1861.4</v>
      </c>
      <c r="AC1950" s="145">
        <v>1978.2600000000002</v>
      </c>
      <c r="AD1950" s="145">
        <v>1982.63</v>
      </c>
      <c r="AE1950" s="145">
        <v>1853.42</v>
      </c>
      <c r="AF1950" s="145">
        <v>1834.41</v>
      </c>
    </row>
    <row r="1951" spans="1:32" s="1" customFormat="1" ht="18" customHeight="1" x14ac:dyDescent="0.25">
      <c r="A1951" s="90" t="s">
        <v>87</v>
      </c>
      <c r="B1951" s="90"/>
      <c r="C1951" s="90"/>
      <c r="D1951" s="90"/>
      <c r="E1951" s="90"/>
      <c r="F1951" s="90"/>
      <c r="G1951" s="90"/>
      <c r="H1951" s="91"/>
      <c r="I1951" s="145">
        <v>1855.3400000000001</v>
      </c>
      <c r="J1951" s="145">
        <v>1837.8400000000001</v>
      </c>
      <c r="K1951" s="145">
        <v>1835.5700000000002</v>
      </c>
      <c r="L1951" s="145">
        <v>1834.48</v>
      </c>
      <c r="M1951" s="145">
        <v>1835.2200000000003</v>
      </c>
      <c r="N1951" s="145">
        <v>1835.27</v>
      </c>
      <c r="O1951" s="145">
        <v>1834.48</v>
      </c>
      <c r="P1951" s="145">
        <v>1836.06</v>
      </c>
      <c r="Q1951" s="145">
        <v>1835.56</v>
      </c>
      <c r="R1951" s="145">
        <v>1839.66</v>
      </c>
      <c r="S1951" s="145">
        <v>1908.17</v>
      </c>
      <c r="T1951" s="145">
        <v>1926.67</v>
      </c>
      <c r="U1951" s="145">
        <v>1927.13</v>
      </c>
      <c r="V1951" s="145">
        <v>1927.8300000000002</v>
      </c>
      <c r="W1951" s="145">
        <v>1929.5100000000002</v>
      </c>
      <c r="X1951" s="145">
        <v>1929.48</v>
      </c>
      <c r="Y1951" s="145">
        <v>1929.38</v>
      </c>
      <c r="Z1951" s="145">
        <v>1902.1000000000001</v>
      </c>
      <c r="AA1951" s="145">
        <v>1873.15</v>
      </c>
      <c r="AB1951" s="145">
        <v>1859.68</v>
      </c>
      <c r="AC1951" s="145">
        <v>1972.94</v>
      </c>
      <c r="AD1951" s="145">
        <v>1978.25</v>
      </c>
      <c r="AE1951" s="145">
        <v>1850.96</v>
      </c>
      <c r="AF1951" s="145">
        <v>1834.0800000000002</v>
      </c>
    </row>
    <row r="1952" spans="1:32" s="1" customFormat="1" ht="18" customHeight="1" x14ac:dyDescent="0.25">
      <c r="A1952" s="90" t="s">
        <v>88</v>
      </c>
      <c r="B1952" s="90"/>
      <c r="C1952" s="90"/>
      <c r="D1952" s="90"/>
      <c r="E1952" s="90"/>
      <c r="F1952" s="90"/>
      <c r="G1952" s="90"/>
      <c r="H1952" s="91"/>
      <c r="I1952" s="145">
        <v>1856.02</v>
      </c>
      <c r="J1952" s="145">
        <v>1838.0700000000002</v>
      </c>
      <c r="K1952" s="145">
        <v>1837.1200000000001</v>
      </c>
      <c r="L1952" s="145">
        <v>1835.04</v>
      </c>
      <c r="M1952" s="145">
        <v>1835.0800000000002</v>
      </c>
      <c r="N1952" s="145">
        <v>1835.0900000000001</v>
      </c>
      <c r="O1952" s="145">
        <v>1834.25</v>
      </c>
      <c r="P1952" s="145">
        <v>1861.5500000000002</v>
      </c>
      <c r="Q1952" s="145">
        <v>1835.3600000000001</v>
      </c>
      <c r="R1952" s="145">
        <v>1869.41</v>
      </c>
      <c r="S1952" s="145">
        <v>1953.5700000000002</v>
      </c>
      <c r="T1952" s="145">
        <v>1978.24</v>
      </c>
      <c r="U1952" s="145">
        <v>1978.5800000000002</v>
      </c>
      <c r="V1952" s="145">
        <v>1979.2800000000002</v>
      </c>
      <c r="W1952" s="145">
        <v>1986.0700000000002</v>
      </c>
      <c r="X1952" s="145">
        <v>1986.23</v>
      </c>
      <c r="Y1952" s="145">
        <v>1983.2</v>
      </c>
      <c r="Z1952" s="145">
        <v>1954.44</v>
      </c>
      <c r="AA1952" s="145">
        <v>1927.64</v>
      </c>
      <c r="AB1952" s="145">
        <v>1859.19</v>
      </c>
      <c r="AC1952" s="145">
        <v>2006.14</v>
      </c>
      <c r="AD1952" s="145">
        <v>1978.73</v>
      </c>
      <c r="AE1952" s="145">
        <v>1889.3700000000001</v>
      </c>
      <c r="AF1952" s="145">
        <v>1834.65</v>
      </c>
    </row>
    <row r="1953" spans="1:32" s="1" customFormat="1" ht="18" customHeight="1" x14ac:dyDescent="0.25">
      <c r="A1953" s="90" t="s">
        <v>89</v>
      </c>
      <c r="B1953" s="90"/>
      <c r="C1953" s="90"/>
      <c r="D1953" s="90"/>
      <c r="E1953" s="90"/>
      <c r="F1953" s="90"/>
      <c r="G1953" s="90"/>
      <c r="H1953" s="91"/>
      <c r="I1953" s="145">
        <v>1842.9500000000003</v>
      </c>
      <c r="J1953" s="145">
        <v>1830.0300000000002</v>
      </c>
      <c r="K1953" s="145">
        <v>1829.9</v>
      </c>
      <c r="L1953" s="145">
        <v>1832.19</v>
      </c>
      <c r="M1953" s="145">
        <v>1835.2600000000002</v>
      </c>
      <c r="N1953" s="145">
        <v>1836.2600000000002</v>
      </c>
      <c r="O1953" s="145">
        <v>1834.3000000000002</v>
      </c>
      <c r="P1953" s="145">
        <v>1854.96</v>
      </c>
      <c r="Q1953" s="145">
        <v>1835.56</v>
      </c>
      <c r="R1953" s="145">
        <v>1873.8200000000002</v>
      </c>
      <c r="S1953" s="145">
        <v>1960.3700000000001</v>
      </c>
      <c r="T1953" s="145">
        <v>1985.44</v>
      </c>
      <c r="U1953" s="145">
        <v>1984.47</v>
      </c>
      <c r="V1953" s="145">
        <v>1985.8200000000002</v>
      </c>
      <c r="W1953" s="145">
        <v>1983.65</v>
      </c>
      <c r="X1953" s="145">
        <v>1982.22</v>
      </c>
      <c r="Y1953" s="145">
        <v>1979.8400000000001</v>
      </c>
      <c r="Z1953" s="145">
        <v>1955.6200000000001</v>
      </c>
      <c r="AA1953" s="145">
        <v>1929.47</v>
      </c>
      <c r="AB1953" s="145">
        <v>1858.88</v>
      </c>
      <c r="AC1953" s="145">
        <v>1994.2800000000002</v>
      </c>
      <c r="AD1953" s="145">
        <v>1978.25</v>
      </c>
      <c r="AE1953" s="145">
        <v>1881.41</v>
      </c>
      <c r="AF1953" s="145">
        <v>1834.8000000000002</v>
      </c>
    </row>
    <row r="1954" spans="1:32" s="1" customFormat="1" ht="18" customHeight="1" x14ac:dyDescent="0.25">
      <c r="A1954" s="90" t="s">
        <v>90</v>
      </c>
      <c r="B1954" s="90"/>
      <c r="C1954" s="90"/>
      <c r="D1954" s="90"/>
      <c r="E1954" s="90"/>
      <c r="F1954" s="90"/>
      <c r="G1954" s="90"/>
      <c r="H1954" s="91"/>
      <c r="I1954" s="145">
        <v>1853.29</v>
      </c>
      <c r="J1954" s="145">
        <v>1830.89</v>
      </c>
      <c r="K1954" s="145">
        <v>1829.02</v>
      </c>
      <c r="L1954" s="145">
        <v>1830.9500000000003</v>
      </c>
      <c r="M1954" s="145">
        <v>1836.27</v>
      </c>
      <c r="N1954" s="145">
        <v>1836.27</v>
      </c>
      <c r="O1954" s="145">
        <v>1834.5100000000002</v>
      </c>
      <c r="P1954" s="145">
        <v>1882.8000000000002</v>
      </c>
      <c r="Q1954" s="145">
        <v>1835.63</v>
      </c>
      <c r="R1954" s="145">
        <v>1884.02</v>
      </c>
      <c r="S1954" s="145">
        <v>1957.88</v>
      </c>
      <c r="T1954" s="145">
        <v>1982.6000000000001</v>
      </c>
      <c r="U1954" s="145">
        <v>1982.69</v>
      </c>
      <c r="V1954" s="145">
        <v>2006.16</v>
      </c>
      <c r="W1954" s="145">
        <v>2007.18</v>
      </c>
      <c r="X1954" s="145">
        <v>2007.5600000000002</v>
      </c>
      <c r="Y1954" s="145">
        <v>1983.39</v>
      </c>
      <c r="Z1954" s="145">
        <v>1958.6000000000001</v>
      </c>
      <c r="AA1954" s="145">
        <v>1929.91</v>
      </c>
      <c r="AB1954" s="145">
        <v>1877.5</v>
      </c>
      <c r="AC1954" s="145">
        <v>1986.8100000000002</v>
      </c>
      <c r="AD1954" s="145">
        <v>1990.8000000000002</v>
      </c>
      <c r="AE1954" s="145">
        <v>1876.69</v>
      </c>
      <c r="AF1954" s="145">
        <v>1834.6000000000001</v>
      </c>
    </row>
    <row r="1955" spans="1:32" s="1" customFormat="1" ht="18" customHeight="1" x14ac:dyDescent="0.25">
      <c r="A1955" s="90" t="s">
        <v>91</v>
      </c>
      <c r="B1955" s="90"/>
      <c r="C1955" s="90"/>
      <c r="D1955" s="90"/>
      <c r="E1955" s="90"/>
      <c r="F1955" s="90"/>
      <c r="G1955" s="90"/>
      <c r="H1955" s="91"/>
      <c r="I1955" s="145">
        <v>1847.2400000000002</v>
      </c>
      <c r="J1955" s="145">
        <v>1815.0100000000002</v>
      </c>
      <c r="K1955" s="145">
        <v>1813.5800000000002</v>
      </c>
      <c r="L1955" s="145">
        <v>1815.94</v>
      </c>
      <c r="M1955" s="145">
        <v>1819.0100000000002</v>
      </c>
      <c r="N1955" s="145">
        <v>1818.9500000000003</v>
      </c>
      <c r="O1955" s="145">
        <v>1834.25</v>
      </c>
      <c r="P1955" s="145">
        <v>1853.98</v>
      </c>
      <c r="Q1955" s="145">
        <v>1835.4500000000003</v>
      </c>
      <c r="R1955" s="145">
        <v>1878.29</v>
      </c>
      <c r="S1955" s="145">
        <v>1934.2700000000002</v>
      </c>
      <c r="T1955" s="145">
        <v>1958.1100000000001</v>
      </c>
      <c r="U1955" s="145">
        <v>1955.49</v>
      </c>
      <c r="V1955" s="145">
        <v>1980.21</v>
      </c>
      <c r="W1955" s="145">
        <v>1984.5900000000001</v>
      </c>
      <c r="X1955" s="145">
        <v>1986.95</v>
      </c>
      <c r="Y1955" s="145">
        <v>1985.7600000000002</v>
      </c>
      <c r="Z1955" s="145">
        <v>1959.44</v>
      </c>
      <c r="AA1955" s="145">
        <v>1913.17</v>
      </c>
      <c r="AB1955" s="145">
        <v>1878.77</v>
      </c>
      <c r="AC1955" s="145">
        <v>1962.94</v>
      </c>
      <c r="AD1955" s="145">
        <v>1981.0800000000002</v>
      </c>
      <c r="AE1955" s="145">
        <v>1906.1100000000001</v>
      </c>
      <c r="AF1955" s="145">
        <v>1834.79</v>
      </c>
    </row>
    <row r="1956" spans="1:32" s="1" customFormat="1" ht="18" customHeight="1" x14ac:dyDescent="0.25">
      <c r="A1956" s="90" t="s">
        <v>92</v>
      </c>
      <c r="B1956" s="90"/>
      <c r="C1956" s="90"/>
      <c r="D1956" s="90"/>
      <c r="E1956" s="90"/>
      <c r="F1956" s="90"/>
      <c r="G1956" s="90"/>
      <c r="H1956" s="91"/>
      <c r="I1956" s="145">
        <v>1826.63</v>
      </c>
      <c r="J1956" s="145">
        <v>1696.5800000000002</v>
      </c>
      <c r="K1956" s="145">
        <v>1758.0300000000002</v>
      </c>
      <c r="L1956" s="145">
        <v>1774.7400000000002</v>
      </c>
      <c r="M1956" s="145">
        <v>1819.8200000000002</v>
      </c>
      <c r="N1956" s="145">
        <v>1819.71</v>
      </c>
      <c r="O1956" s="145">
        <v>1829.91</v>
      </c>
      <c r="P1956" s="145">
        <v>1848.75</v>
      </c>
      <c r="Q1956" s="145">
        <v>1835.3700000000001</v>
      </c>
      <c r="R1956" s="145">
        <v>1875.5700000000002</v>
      </c>
      <c r="S1956" s="145">
        <v>1930.0400000000002</v>
      </c>
      <c r="T1956" s="145">
        <v>1955.41</v>
      </c>
      <c r="U1956" s="145">
        <v>1953.69</v>
      </c>
      <c r="V1956" s="145">
        <v>1973.8200000000002</v>
      </c>
      <c r="W1956" s="145">
        <v>1976.4</v>
      </c>
      <c r="X1956" s="145">
        <v>1978.2</v>
      </c>
      <c r="Y1956" s="145">
        <v>1988.63</v>
      </c>
      <c r="Z1956" s="145">
        <v>1967.14</v>
      </c>
      <c r="AA1956" s="145">
        <v>1916.1000000000001</v>
      </c>
      <c r="AB1956" s="145">
        <v>1877.8200000000002</v>
      </c>
      <c r="AC1956" s="145">
        <v>1963.45</v>
      </c>
      <c r="AD1956" s="145">
        <v>1983.2900000000002</v>
      </c>
      <c r="AE1956" s="145">
        <v>1895.31</v>
      </c>
      <c r="AF1956" s="145">
        <v>1834.3400000000001</v>
      </c>
    </row>
    <row r="1957" spans="1:32" s="1" customFormat="1" ht="18" customHeight="1" x14ac:dyDescent="0.25">
      <c r="A1957" s="90" t="s">
        <v>93</v>
      </c>
      <c r="B1957" s="90"/>
      <c r="C1957" s="90"/>
      <c r="D1957" s="90"/>
      <c r="E1957" s="90"/>
      <c r="F1957" s="90"/>
      <c r="G1957" s="90"/>
      <c r="H1957" s="91"/>
      <c r="I1957" s="145">
        <v>1874.8500000000001</v>
      </c>
      <c r="J1957" s="145">
        <v>1843.6100000000001</v>
      </c>
      <c r="K1957" s="145">
        <v>1840.6000000000001</v>
      </c>
      <c r="L1957" s="145">
        <v>1835.14</v>
      </c>
      <c r="M1957" s="145">
        <v>1834.54</v>
      </c>
      <c r="N1957" s="145">
        <v>1834.43</v>
      </c>
      <c r="O1957" s="145">
        <v>1833.18</v>
      </c>
      <c r="P1957" s="145">
        <v>1847.27</v>
      </c>
      <c r="Q1957" s="145">
        <v>1835</v>
      </c>
      <c r="R1957" s="145">
        <v>1867.21</v>
      </c>
      <c r="S1957" s="145">
        <v>1919.7900000000002</v>
      </c>
      <c r="T1957" s="145">
        <v>1944.0200000000002</v>
      </c>
      <c r="U1957" s="145">
        <v>1944.67</v>
      </c>
      <c r="V1957" s="145">
        <v>1944.47</v>
      </c>
      <c r="W1957" s="145">
        <v>1966.7900000000002</v>
      </c>
      <c r="X1957" s="145">
        <v>1967.44</v>
      </c>
      <c r="Y1957" s="145">
        <v>1972.14</v>
      </c>
      <c r="Z1957" s="145">
        <v>1949.5900000000001</v>
      </c>
      <c r="AA1957" s="145">
        <v>1897.3400000000001</v>
      </c>
      <c r="AB1957" s="145">
        <v>1894.2200000000003</v>
      </c>
      <c r="AC1957" s="145">
        <v>2006.5</v>
      </c>
      <c r="AD1957" s="145">
        <v>2006.0500000000002</v>
      </c>
      <c r="AE1957" s="145">
        <v>1886.18</v>
      </c>
      <c r="AF1957" s="145">
        <v>1833.98</v>
      </c>
    </row>
    <row r="1958" spans="1:32" s="1" customFormat="1" ht="18" customHeight="1" x14ac:dyDescent="0.25">
      <c r="A1958" s="90" t="s">
        <v>94</v>
      </c>
      <c r="B1958" s="90"/>
      <c r="C1958" s="90"/>
      <c r="D1958" s="90"/>
      <c r="E1958" s="90"/>
      <c r="F1958" s="90"/>
      <c r="G1958" s="90"/>
      <c r="H1958" s="91"/>
      <c r="I1958" s="145">
        <v>1865.43</v>
      </c>
      <c r="J1958" s="145">
        <v>1842.3000000000002</v>
      </c>
      <c r="K1958" s="145">
        <v>1837.7000000000003</v>
      </c>
      <c r="L1958" s="145">
        <v>1833.7000000000003</v>
      </c>
      <c r="M1958" s="145">
        <v>1834.7800000000002</v>
      </c>
      <c r="N1958" s="145">
        <v>1834.75</v>
      </c>
      <c r="O1958" s="145">
        <v>1833.54</v>
      </c>
      <c r="P1958" s="145">
        <v>1837.0700000000002</v>
      </c>
      <c r="Q1958" s="145">
        <v>1835.0900000000001</v>
      </c>
      <c r="R1958" s="145">
        <v>1839.91</v>
      </c>
      <c r="S1958" s="145">
        <v>1897.2800000000002</v>
      </c>
      <c r="T1958" s="145">
        <v>1925.9</v>
      </c>
      <c r="U1958" s="145">
        <v>1926.6200000000001</v>
      </c>
      <c r="V1958" s="145">
        <v>1926.45</v>
      </c>
      <c r="W1958" s="145">
        <v>1951.6000000000001</v>
      </c>
      <c r="X1958" s="145">
        <v>1927.63</v>
      </c>
      <c r="Y1958" s="145">
        <v>1927.66</v>
      </c>
      <c r="Z1958" s="145">
        <v>1927.42</v>
      </c>
      <c r="AA1958" s="145">
        <v>1872.46</v>
      </c>
      <c r="AB1958" s="145">
        <v>1871.91</v>
      </c>
      <c r="AC1958" s="145">
        <v>1985.39</v>
      </c>
      <c r="AD1958" s="145">
        <v>2015</v>
      </c>
      <c r="AE1958" s="145">
        <v>1890.04</v>
      </c>
      <c r="AF1958" s="145">
        <v>1833.8300000000002</v>
      </c>
    </row>
    <row r="1959" spans="1:32" s="1" customFormat="1" ht="18" customHeight="1" x14ac:dyDescent="0.25">
      <c r="A1959" s="90" t="s">
        <v>95</v>
      </c>
      <c r="B1959" s="90"/>
      <c r="C1959" s="90"/>
      <c r="D1959" s="90"/>
      <c r="E1959" s="90"/>
      <c r="F1959" s="90"/>
      <c r="G1959" s="90"/>
      <c r="H1959" s="91"/>
      <c r="I1959" s="145">
        <v>1874.6000000000001</v>
      </c>
      <c r="J1959" s="145">
        <v>1844.43</v>
      </c>
      <c r="K1959" s="145">
        <v>1839.29</v>
      </c>
      <c r="L1959" s="145">
        <v>1833.93</v>
      </c>
      <c r="M1959" s="145">
        <v>1834.4700000000003</v>
      </c>
      <c r="N1959" s="145">
        <v>1834.79</v>
      </c>
      <c r="O1959" s="145">
        <v>1833.3600000000001</v>
      </c>
      <c r="P1959" s="145">
        <v>1880.6100000000001</v>
      </c>
      <c r="Q1959" s="145">
        <v>1835.2600000000002</v>
      </c>
      <c r="R1959" s="145">
        <v>1865.67</v>
      </c>
      <c r="S1959" s="145">
        <v>1923.3500000000001</v>
      </c>
      <c r="T1959" s="145">
        <v>1948.41</v>
      </c>
      <c r="U1959" s="145">
        <v>1948.47</v>
      </c>
      <c r="V1959" s="145">
        <v>1949.8000000000002</v>
      </c>
      <c r="W1959" s="145">
        <v>1975.71</v>
      </c>
      <c r="X1959" s="145">
        <v>1976.1000000000001</v>
      </c>
      <c r="Y1959" s="145">
        <v>1978.92</v>
      </c>
      <c r="Z1959" s="145">
        <v>1953.0400000000002</v>
      </c>
      <c r="AA1959" s="145">
        <v>1900.14</v>
      </c>
      <c r="AB1959" s="145">
        <v>1897.6100000000001</v>
      </c>
      <c r="AC1959" s="145">
        <v>2020.18</v>
      </c>
      <c r="AD1959" s="145">
        <v>2003.7600000000002</v>
      </c>
      <c r="AE1959" s="145">
        <v>1876.43</v>
      </c>
      <c r="AF1959" s="145">
        <v>1834.92</v>
      </c>
    </row>
    <row r="1960" spans="1:32" s="1" customFormat="1" ht="18" customHeight="1" x14ac:dyDescent="0.25">
      <c r="A1960" s="90" t="s">
        <v>96</v>
      </c>
      <c r="B1960" s="90"/>
      <c r="C1960" s="90"/>
      <c r="D1960" s="90"/>
      <c r="E1960" s="90"/>
      <c r="F1960" s="90"/>
      <c r="G1960" s="90"/>
      <c r="H1960" s="91"/>
      <c r="I1960" s="145">
        <v>1858.19</v>
      </c>
      <c r="J1960" s="145">
        <v>1833.3200000000002</v>
      </c>
      <c r="K1960" s="145">
        <v>1825.9</v>
      </c>
      <c r="L1960" s="145">
        <v>1832.5800000000002</v>
      </c>
      <c r="M1960" s="145">
        <v>1836.27</v>
      </c>
      <c r="N1960" s="145">
        <v>1836.27</v>
      </c>
      <c r="O1960" s="145">
        <v>1834.54</v>
      </c>
      <c r="P1960" s="145">
        <v>1864.3000000000002</v>
      </c>
      <c r="Q1960" s="145">
        <v>1835.4500000000003</v>
      </c>
      <c r="R1960" s="145">
        <v>1864.42</v>
      </c>
      <c r="S1960" s="145">
        <v>1922.23</v>
      </c>
      <c r="T1960" s="145">
        <v>1946.8000000000002</v>
      </c>
      <c r="U1960" s="145">
        <v>1946.38</v>
      </c>
      <c r="V1960" s="145">
        <v>1947.3300000000002</v>
      </c>
      <c r="W1960" s="145">
        <v>1970.5300000000002</v>
      </c>
      <c r="X1960" s="145">
        <v>1973.3300000000002</v>
      </c>
      <c r="Y1960" s="145">
        <v>1979.95</v>
      </c>
      <c r="Z1960" s="145">
        <v>1956.23</v>
      </c>
      <c r="AA1960" s="145">
        <v>1898.64</v>
      </c>
      <c r="AB1960" s="145">
        <v>1892.2500000000002</v>
      </c>
      <c r="AC1960" s="145">
        <v>2011.2700000000002</v>
      </c>
      <c r="AD1960" s="145">
        <v>1998.7600000000002</v>
      </c>
      <c r="AE1960" s="145">
        <v>1878.3200000000002</v>
      </c>
      <c r="AF1960" s="145">
        <v>1834.75</v>
      </c>
    </row>
    <row r="1961" spans="1:32" s="1" customFormat="1" ht="18" customHeight="1" x14ac:dyDescent="0.25">
      <c r="A1961" s="90" t="s">
        <v>97</v>
      </c>
      <c r="B1961" s="90"/>
      <c r="C1961" s="90"/>
      <c r="D1961" s="90"/>
      <c r="E1961" s="90"/>
      <c r="F1961" s="90"/>
      <c r="G1961" s="90"/>
      <c r="H1961" s="91"/>
      <c r="I1961" s="145">
        <v>1855.75</v>
      </c>
      <c r="J1961" s="145">
        <v>1842.5800000000002</v>
      </c>
      <c r="K1961" s="145">
        <v>1835.4900000000002</v>
      </c>
      <c r="L1961" s="145">
        <v>1834.64</v>
      </c>
      <c r="M1961" s="145">
        <v>1836.27</v>
      </c>
      <c r="N1961" s="145">
        <v>1836.27</v>
      </c>
      <c r="O1961" s="145">
        <v>1838.3500000000001</v>
      </c>
      <c r="P1961" s="145">
        <v>1856.81</v>
      </c>
      <c r="Q1961" s="145">
        <v>1835.4500000000003</v>
      </c>
      <c r="R1961" s="145">
        <v>1889.27</v>
      </c>
      <c r="S1961" s="145">
        <v>1967.8300000000002</v>
      </c>
      <c r="T1961" s="145">
        <v>1972.3200000000002</v>
      </c>
      <c r="U1961" s="145">
        <v>1969.8700000000001</v>
      </c>
      <c r="V1961" s="145">
        <v>1971.5200000000002</v>
      </c>
      <c r="W1961" s="145">
        <v>1972.17</v>
      </c>
      <c r="X1961" s="145">
        <v>1975.71</v>
      </c>
      <c r="Y1961" s="145">
        <v>1975.17</v>
      </c>
      <c r="Z1961" s="145">
        <v>1951.8100000000002</v>
      </c>
      <c r="AA1961" s="145">
        <v>1899.52</v>
      </c>
      <c r="AB1961" s="145">
        <v>1898.77</v>
      </c>
      <c r="AC1961" s="145">
        <v>2024.5</v>
      </c>
      <c r="AD1961" s="145">
        <v>2017.7700000000002</v>
      </c>
      <c r="AE1961" s="145">
        <v>1888.3300000000002</v>
      </c>
      <c r="AF1961" s="145">
        <v>1834.56</v>
      </c>
    </row>
    <row r="1962" spans="1:32" s="1" customFormat="1" ht="18" customHeight="1" x14ac:dyDescent="0.25">
      <c r="A1962" s="90" t="s">
        <v>98</v>
      </c>
      <c r="B1962" s="90"/>
      <c r="C1962" s="90"/>
      <c r="D1962" s="90"/>
      <c r="E1962" s="90"/>
      <c r="F1962" s="90"/>
      <c r="G1962" s="90"/>
      <c r="H1962" s="91"/>
      <c r="I1962" s="145">
        <v>1893.7000000000003</v>
      </c>
      <c r="J1962" s="145">
        <v>1847.0100000000002</v>
      </c>
      <c r="K1962" s="145">
        <v>1839.4700000000003</v>
      </c>
      <c r="L1962" s="145">
        <v>1835.7000000000003</v>
      </c>
      <c r="M1962" s="145">
        <v>1835.14</v>
      </c>
      <c r="N1962" s="145">
        <v>1835.06</v>
      </c>
      <c r="O1962" s="145">
        <v>1834.23</v>
      </c>
      <c r="P1962" s="145">
        <v>1893.54</v>
      </c>
      <c r="Q1962" s="145">
        <v>1835.3200000000002</v>
      </c>
      <c r="R1962" s="145">
        <v>1870.1200000000001</v>
      </c>
      <c r="S1962" s="145">
        <v>1952.49</v>
      </c>
      <c r="T1962" s="145">
        <v>1977.3000000000002</v>
      </c>
      <c r="U1962" s="145">
        <v>1978.5</v>
      </c>
      <c r="V1962" s="145">
        <v>1980.5700000000002</v>
      </c>
      <c r="W1962" s="145">
        <v>1982.14</v>
      </c>
      <c r="X1962" s="145">
        <v>1988.3300000000002</v>
      </c>
      <c r="Y1962" s="145">
        <v>1990.65</v>
      </c>
      <c r="Z1962" s="145">
        <v>1963.5</v>
      </c>
      <c r="AA1962" s="145">
        <v>1903.9700000000003</v>
      </c>
      <c r="AB1962" s="145">
        <v>1902.0800000000002</v>
      </c>
      <c r="AC1962" s="145">
        <v>2021.19</v>
      </c>
      <c r="AD1962" s="145">
        <v>2025.89</v>
      </c>
      <c r="AE1962" s="145">
        <v>1892.17</v>
      </c>
      <c r="AF1962" s="145">
        <v>1834.7600000000002</v>
      </c>
    </row>
    <row r="1963" spans="1:32" s="1" customFormat="1" ht="18" customHeight="1" x14ac:dyDescent="0.25">
      <c r="A1963" s="90" t="s">
        <v>99</v>
      </c>
      <c r="B1963" s="90"/>
      <c r="C1963" s="90"/>
      <c r="D1963" s="90"/>
      <c r="E1963" s="90"/>
      <c r="F1963" s="90"/>
      <c r="G1963" s="90"/>
      <c r="H1963" s="91"/>
      <c r="I1963" s="145">
        <v>1899.1100000000001</v>
      </c>
      <c r="J1963" s="145">
        <v>1846.4</v>
      </c>
      <c r="K1963" s="145">
        <v>1837.8200000000002</v>
      </c>
      <c r="L1963" s="145">
        <v>1835.27</v>
      </c>
      <c r="M1963" s="145">
        <v>1835.27</v>
      </c>
      <c r="N1963" s="145">
        <v>1835.14</v>
      </c>
      <c r="O1963" s="145">
        <v>1834.29</v>
      </c>
      <c r="P1963" s="145">
        <v>1880.2200000000003</v>
      </c>
      <c r="Q1963" s="145">
        <v>1835.2400000000002</v>
      </c>
      <c r="R1963" s="145">
        <v>1868.39</v>
      </c>
      <c r="S1963" s="145">
        <v>1921.63</v>
      </c>
      <c r="T1963" s="145">
        <v>1945.3400000000001</v>
      </c>
      <c r="U1963" s="145">
        <v>1945.2</v>
      </c>
      <c r="V1963" s="145">
        <v>1967.7</v>
      </c>
      <c r="W1963" s="145">
        <v>1967.75</v>
      </c>
      <c r="X1963" s="145">
        <v>1967.8200000000002</v>
      </c>
      <c r="Y1963" s="145">
        <v>1967.93</v>
      </c>
      <c r="Z1963" s="145">
        <v>1922.6100000000001</v>
      </c>
      <c r="AA1963" s="145">
        <v>1897.08</v>
      </c>
      <c r="AB1963" s="145">
        <v>1895.5800000000004</v>
      </c>
      <c r="AC1963" s="145">
        <v>1998.3000000000002</v>
      </c>
      <c r="AD1963" s="145">
        <v>2007.42</v>
      </c>
      <c r="AE1963" s="145">
        <v>1888.63</v>
      </c>
      <c r="AF1963" s="145">
        <v>1834.5800000000002</v>
      </c>
    </row>
    <row r="1964" spans="1:32" s="1" customFormat="1" ht="18" customHeight="1" x14ac:dyDescent="0.25">
      <c r="A1964" s="90" t="s">
        <v>100</v>
      </c>
      <c r="B1964" s="90"/>
      <c r="C1964" s="90"/>
      <c r="D1964" s="90"/>
      <c r="E1964" s="90"/>
      <c r="F1964" s="90"/>
      <c r="G1964" s="90"/>
      <c r="H1964" s="91"/>
      <c r="I1964" s="145">
        <v>1932.64</v>
      </c>
      <c r="J1964" s="145">
        <v>1881.27</v>
      </c>
      <c r="K1964" s="145">
        <v>1845.63</v>
      </c>
      <c r="L1964" s="145">
        <v>1838.5900000000001</v>
      </c>
      <c r="M1964" s="145">
        <v>1835.5100000000002</v>
      </c>
      <c r="N1964" s="145">
        <v>1834.8000000000002</v>
      </c>
      <c r="O1964" s="145">
        <v>1833.75</v>
      </c>
      <c r="P1964" s="145">
        <v>1877.14</v>
      </c>
      <c r="Q1964" s="145">
        <v>1834.94</v>
      </c>
      <c r="R1964" s="145">
        <v>1840.29</v>
      </c>
      <c r="S1964" s="145">
        <v>1869.46</v>
      </c>
      <c r="T1964" s="145">
        <v>1921.45</v>
      </c>
      <c r="U1964" s="145">
        <v>1923.15</v>
      </c>
      <c r="V1964" s="145">
        <v>1923.18</v>
      </c>
      <c r="W1964" s="145">
        <v>1923.43</v>
      </c>
      <c r="X1964" s="145">
        <v>1924.16</v>
      </c>
      <c r="Y1964" s="145">
        <v>1931.7</v>
      </c>
      <c r="Z1964" s="145">
        <v>1873.73</v>
      </c>
      <c r="AA1964" s="145">
        <v>1841.15</v>
      </c>
      <c r="AB1964" s="145">
        <v>1870.5800000000002</v>
      </c>
      <c r="AC1964" s="145">
        <v>1978.48</v>
      </c>
      <c r="AD1964" s="145">
        <v>1994.91</v>
      </c>
      <c r="AE1964" s="145">
        <v>1888.94</v>
      </c>
      <c r="AF1964" s="145">
        <v>1833.3500000000001</v>
      </c>
    </row>
    <row r="1965" spans="1:32" s="1" customFormat="1" ht="18" customHeight="1" x14ac:dyDescent="0.25">
      <c r="A1965" s="90" t="s">
        <v>101</v>
      </c>
      <c r="B1965" s="90"/>
      <c r="C1965" s="90"/>
      <c r="D1965" s="90"/>
      <c r="E1965" s="90"/>
      <c r="F1965" s="90"/>
      <c r="G1965" s="90"/>
      <c r="H1965" s="91"/>
      <c r="I1965" s="145">
        <v>1909.45</v>
      </c>
      <c r="J1965" s="145">
        <v>1858.7400000000002</v>
      </c>
      <c r="K1965" s="145">
        <v>1842.04</v>
      </c>
      <c r="L1965" s="145">
        <v>1837</v>
      </c>
      <c r="M1965" s="145">
        <v>1835.23</v>
      </c>
      <c r="N1965" s="145">
        <v>1835.0100000000002</v>
      </c>
      <c r="O1965" s="145">
        <v>1833.88</v>
      </c>
      <c r="P1965" s="145">
        <v>1850.3600000000001</v>
      </c>
      <c r="Q1965" s="145">
        <v>1835.0500000000002</v>
      </c>
      <c r="R1965" s="145">
        <v>1840.4500000000003</v>
      </c>
      <c r="S1965" s="145">
        <v>1869.46</v>
      </c>
      <c r="T1965" s="145">
        <v>1922.74</v>
      </c>
      <c r="U1965" s="145">
        <v>1925.22</v>
      </c>
      <c r="V1965" s="145">
        <v>1925.7900000000002</v>
      </c>
      <c r="W1965" s="145">
        <v>1925.7700000000002</v>
      </c>
      <c r="X1965" s="145">
        <v>1926.7</v>
      </c>
      <c r="Y1965" s="145">
        <v>1900.74</v>
      </c>
      <c r="Z1965" s="145">
        <v>1872.25</v>
      </c>
      <c r="AA1965" s="145">
        <v>1841.39</v>
      </c>
      <c r="AB1965" s="145">
        <v>1871.2200000000003</v>
      </c>
      <c r="AC1965" s="145">
        <v>1980.0800000000002</v>
      </c>
      <c r="AD1965" s="145">
        <v>1993.14</v>
      </c>
      <c r="AE1965" s="145">
        <v>1888.92</v>
      </c>
      <c r="AF1965" s="145">
        <v>1833.65</v>
      </c>
    </row>
    <row r="1966" spans="1:32" s="1" customFormat="1" ht="18" customHeight="1" x14ac:dyDescent="0.25">
      <c r="A1966" s="90" t="s">
        <v>102</v>
      </c>
      <c r="B1966" s="90"/>
      <c r="C1966" s="90"/>
      <c r="D1966" s="90"/>
      <c r="E1966" s="90"/>
      <c r="F1966" s="90"/>
      <c r="G1966" s="90"/>
      <c r="H1966" s="91"/>
      <c r="I1966" s="145">
        <v>1899.56</v>
      </c>
      <c r="J1966" s="145">
        <v>1842.5700000000002</v>
      </c>
      <c r="K1966" s="145">
        <v>1838.3000000000002</v>
      </c>
      <c r="L1966" s="145">
        <v>1837.0800000000002</v>
      </c>
      <c r="M1966" s="145">
        <v>1835.54</v>
      </c>
      <c r="N1966" s="145">
        <v>1834.42</v>
      </c>
      <c r="O1966" s="145">
        <v>1839.3500000000001</v>
      </c>
      <c r="P1966" s="145">
        <v>1913.71</v>
      </c>
      <c r="Q1966" s="145">
        <v>1835.04</v>
      </c>
      <c r="R1966" s="145">
        <v>1927.71</v>
      </c>
      <c r="S1966" s="145">
        <v>1964.25</v>
      </c>
      <c r="T1966" s="145">
        <v>1980.7900000000002</v>
      </c>
      <c r="U1966" s="145">
        <v>1981.66</v>
      </c>
      <c r="V1966" s="145">
        <v>1994.22</v>
      </c>
      <c r="W1966" s="145">
        <v>1994.0600000000002</v>
      </c>
      <c r="X1966" s="145">
        <v>1996.0600000000002</v>
      </c>
      <c r="Y1966" s="145">
        <v>1994.5600000000002</v>
      </c>
      <c r="Z1966" s="145">
        <v>1938.14</v>
      </c>
      <c r="AA1966" s="145">
        <v>1906.44</v>
      </c>
      <c r="AB1966" s="145">
        <v>1899.8200000000002</v>
      </c>
      <c r="AC1966" s="145">
        <v>2041.6100000000001</v>
      </c>
      <c r="AD1966" s="145">
        <v>2051.16</v>
      </c>
      <c r="AE1966" s="145">
        <v>1932.0300000000002</v>
      </c>
      <c r="AF1966" s="145">
        <v>1833.9</v>
      </c>
    </row>
    <row r="1967" spans="1:32" s="1" customFormat="1" ht="18" customHeight="1" x14ac:dyDescent="0.25">
      <c r="A1967" s="90" t="s">
        <v>103</v>
      </c>
      <c r="B1967" s="90"/>
      <c r="C1967" s="90"/>
      <c r="D1967" s="90"/>
      <c r="E1967" s="90"/>
      <c r="F1967" s="90"/>
      <c r="G1967" s="90"/>
      <c r="H1967" s="91"/>
      <c r="I1967" s="145">
        <v>1876.94</v>
      </c>
      <c r="J1967" s="145">
        <v>1844.75</v>
      </c>
      <c r="K1967" s="145">
        <v>1835.8500000000001</v>
      </c>
      <c r="L1967" s="145">
        <v>1833.8600000000001</v>
      </c>
      <c r="M1967" s="145">
        <v>1834.31</v>
      </c>
      <c r="N1967" s="145">
        <v>1834.7000000000003</v>
      </c>
      <c r="O1967" s="145">
        <v>1838.8300000000002</v>
      </c>
      <c r="P1967" s="145">
        <v>1883.27</v>
      </c>
      <c r="Q1967" s="145">
        <v>1834.92</v>
      </c>
      <c r="R1967" s="145">
        <v>1921.2700000000002</v>
      </c>
      <c r="S1967" s="145">
        <v>1944.3700000000001</v>
      </c>
      <c r="T1967" s="145">
        <v>1957.5900000000001</v>
      </c>
      <c r="U1967" s="145">
        <v>1957.89</v>
      </c>
      <c r="V1967" s="145">
        <v>1967.73</v>
      </c>
      <c r="W1967" s="145">
        <v>1968.92</v>
      </c>
      <c r="X1967" s="145">
        <v>1978.3500000000001</v>
      </c>
      <c r="Y1967" s="145">
        <v>1978.5100000000002</v>
      </c>
      <c r="Z1967" s="145">
        <v>1931.5500000000002</v>
      </c>
      <c r="AA1967" s="145">
        <v>1897.0600000000002</v>
      </c>
      <c r="AB1967" s="145">
        <v>1895.78</v>
      </c>
      <c r="AC1967" s="145">
        <v>2024.68</v>
      </c>
      <c r="AD1967" s="145">
        <v>2023.13</v>
      </c>
      <c r="AE1967" s="145">
        <v>1916.42</v>
      </c>
      <c r="AF1967" s="145">
        <v>1833.81</v>
      </c>
    </row>
    <row r="1968" spans="1:32" s="1" customFormat="1" ht="18" customHeight="1" x14ac:dyDescent="0.25">
      <c r="A1968" s="90" t="s">
        <v>104</v>
      </c>
      <c r="B1968" s="90"/>
      <c r="C1968" s="90"/>
      <c r="D1968" s="90"/>
      <c r="E1968" s="90"/>
      <c r="F1968" s="90"/>
      <c r="G1968" s="90"/>
      <c r="H1968" s="91"/>
      <c r="I1968" s="145">
        <v>1856.5700000000002</v>
      </c>
      <c r="J1968" s="145">
        <v>1833.9900000000002</v>
      </c>
      <c r="K1968" s="145">
        <v>1825.67</v>
      </c>
      <c r="L1968" s="145">
        <v>1825.5800000000002</v>
      </c>
      <c r="M1968" s="145">
        <v>1832.38</v>
      </c>
      <c r="N1968" s="145">
        <v>1834.8500000000001</v>
      </c>
      <c r="O1968" s="145">
        <v>1837.4500000000003</v>
      </c>
      <c r="P1968" s="145">
        <v>1872.0800000000002</v>
      </c>
      <c r="Q1968" s="145">
        <v>1835.0500000000002</v>
      </c>
      <c r="R1968" s="145">
        <v>1917.7800000000002</v>
      </c>
      <c r="S1968" s="145">
        <v>1944</v>
      </c>
      <c r="T1968" s="145">
        <v>1957.67</v>
      </c>
      <c r="U1968" s="145">
        <v>1966.3700000000001</v>
      </c>
      <c r="V1968" s="145">
        <v>1967.19</v>
      </c>
      <c r="W1968" s="145">
        <v>1968.6100000000001</v>
      </c>
      <c r="X1968" s="145">
        <v>1975.8300000000002</v>
      </c>
      <c r="Y1968" s="145">
        <v>1984.1100000000001</v>
      </c>
      <c r="Z1968" s="145">
        <v>1981.25</v>
      </c>
      <c r="AA1968" s="145">
        <v>1944.5800000000002</v>
      </c>
      <c r="AB1968" s="145">
        <v>1942.4</v>
      </c>
      <c r="AC1968" s="145">
        <v>2068.9899999999998</v>
      </c>
      <c r="AD1968" s="145">
        <v>2065.91</v>
      </c>
      <c r="AE1968" s="145">
        <v>1941.95</v>
      </c>
      <c r="AF1968" s="145">
        <v>1833.94</v>
      </c>
    </row>
    <row r="1969" spans="1:32" s="1" customFormat="1" ht="18" customHeight="1" x14ac:dyDescent="0.25">
      <c r="A1969" s="90" t="s">
        <v>105</v>
      </c>
      <c r="B1969" s="90"/>
      <c r="C1969" s="90"/>
      <c r="D1969" s="90"/>
      <c r="E1969" s="90"/>
      <c r="F1969" s="90"/>
      <c r="G1969" s="90"/>
      <c r="H1969" s="91"/>
      <c r="I1969" s="145">
        <v>1869.3500000000001</v>
      </c>
      <c r="J1969" s="145">
        <v>1840.6100000000001</v>
      </c>
      <c r="K1969" s="145">
        <v>1833.71</v>
      </c>
      <c r="L1969" s="145">
        <v>1831.9</v>
      </c>
      <c r="M1969" s="145">
        <v>1833.75</v>
      </c>
      <c r="N1969" s="145">
        <v>1834.7400000000002</v>
      </c>
      <c r="O1969" s="145">
        <v>1842.3300000000002</v>
      </c>
      <c r="P1969" s="145">
        <v>1907.62</v>
      </c>
      <c r="Q1969" s="145">
        <v>1857.02</v>
      </c>
      <c r="R1969" s="145">
        <v>1969.5400000000002</v>
      </c>
      <c r="S1969" s="145">
        <v>2012.65</v>
      </c>
      <c r="T1969" s="145">
        <v>1964.0700000000002</v>
      </c>
      <c r="U1969" s="145">
        <v>1972.94</v>
      </c>
      <c r="V1969" s="145">
        <v>1973.5600000000002</v>
      </c>
      <c r="W1969" s="145">
        <v>1995.5400000000002</v>
      </c>
      <c r="X1969" s="145">
        <v>2018.25</v>
      </c>
      <c r="Y1969" s="145">
        <v>2087.73</v>
      </c>
      <c r="Z1969" s="145">
        <v>2048.5700000000002</v>
      </c>
      <c r="AA1969" s="145">
        <v>2010.1000000000001</v>
      </c>
      <c r="AB1969" s="145">
        <v>2000.88</v>
      </c>
      <c r="AC1969" s="145">
        <v>2138.8900000000003</v>
      </c>
      <c r="AD1969" s="145">
        <v>2137.48</v>
      </c>
      <c r="AE1969" s="145">
        <v>2054.87</v>
      </c>
      <c r="AF1969" s="145">
        <v>1879.8500000000001</v>
      </c>
    </row>
    <row r="1970" spans="1:32" s="1" customFormat="1" ht="18" customHeight="1" x14ac:dyDescent="0.25">
      <c r="A1970" s="90" t="s">
        <v>106</v>
      </c>
      <c r="B1970" s="90"/>
      <c r="C1970" s="90"/>
      <c r="D1970" s="90"/>
      <c r="E1970" s="90"/>
      <c r="F1970" s="90"/>
      <c r="G1970" s="90"/>
      <c r="H1970" s="91"/>
      <c r="I1970" s="145">
        <v>1893.17</v>
      </c>
      <c r="J1970" s="145">
        <v>1839.0300000000002</v>
      </c>
      <c r="K1970" s="145">
        <v>1829.4</v>
      </c>
      <c r="L1970" s="145">
        <v>1827.16</v>
      </c>
      <c r="M1970" s="145">
        <v>1829.0900000000001</v>
      </c>
      <c r="N1970" s="145">
        <v>1834.2600000000002</v>
      </c>
      <c r="O1970" s="145">
        <v>1846.29</v>
      </c>
      <c r="P1970" s="145">
        <v>1914.68</v>
      </c>
      <c r="Q1970" s="145">
        <v>1857.4900000000002</v>
      </c>
      <c r="R1970" s="145">
        <v>1996.0400000000002</v>
      </c>
      <c r="S1970" s="145">
        <v>2049.0600000000004</v>
      </c>
      <c r="T1970" s="145">
        <v>2000.2800000000002</v>
      </c>
      <c r="U1970" s="145">
        <v>2000.21</v>
      </c>
      <c r="V1970" s="145">
        <v>2000.2900000000002</v>
      </c>
      <c r="W1970" s="145">
        <v>2014.0300000000002</v>
      </c>
      <c r="X1970" s="145">
        <v>2069.9300000000003</v>
      </c>
      <c r="Y1970" s="145">
        <v>2101.67</v>
      </c>
      <c r="Z1970" s="145">
        <v>2084.5100000000002</v>
      </c>
      <c r="AA1970" s="145">
        <v>2048.6400000000003</v>
      </c>
      <c r="AB1970" s="145">
        <v>2045.42</v>
      </c>
      <c r="AC1970" s="145">
        <v>2196.7600000000002</v>
      </c>
      <c r="AD1970" s="145">
        <v>2281.84</v>
      </c>
      <c r="AE1970" s="145">
        <v>2190.0500000000002</v>
      </c>
      <c r="AF1970" s="145">
        <v>1990.16</v>
      </c>
    </row>
    <row r="1971" spans="1:32" s="1" customFormat="1" ht="18" customHeight="1" x14ac:dyDescent="0.25">
      <c r="A1971" s="90" t="s">
        <v>107</v>
      </c>
      <c r="B1971" s="90"/>
      <c r="C1971" s="90"/>
      <c r="D1971" s="90"/>
      <c r="E1971" s="90"/>
      <c r="F1971" s="90"/>
      <c r="G1971" s="90"/>
      <c r="H1971" s="91"/>
      <c r="I1971" s="145">
        <v>2010.74</v>
      </c>
      <c r="J1971" s="145">
        <v>1856.0100000000002</v>
      </c>
      <c r="K1971" s="145">
        <v>1847.42</v>
      </c>
      <c r="L1971" s="145">
        <v>1838.9500000000003</v>
      </c>
      <c r="M1971" s="145">
        <v>1835.14</v>
      </c>
      <c r="N1971" s="145">
        <v>1834.5500000000002</v>
      </c>
      <c r="O1971" s="145">
        <v>1838.96</v>
      </c>
      <c r="P1971" s="145">
        <v>1880.46</v>
      </c>
      <c r="Q1971" s="145">
        <v>1834.8600000000001</v>
      </c>
      <c r="R1971" s="145">
        <v>1912.71</v>
      </c>
      <c r="S1971" s="145">
        <v>1975.3100000000002</v>
      </c>
      <c r="T1971" s="145">
        <v>2003.5500000000002</v>
      </c>
      <c r="U1971" s="145">
        <v>2002.0300000000002</v>
      </c>
      <c r="V1971" s="145">
        <v>2002.3000000000002</v>
      </c>
      <c r="W1971" s="145">
        <v>2002.4</v>
      </c>
      <c r="X1971" s="145">
        <v>1993.8200000000002</v>
      </c>
      <c r="Y1971" s="145">
        <v>1994.13</v>
      </c>
      <c r="Z1971" s="145">
        <v>1993.8000000000002</v>
      </c>
      <c r="AA1971" s="145">
        <v>2000.93</v>
      </c>
      <c r="AB1971" s="145">
        <v>1999.3000000000002</v>
      </c>
      <c r="AC1971" s="145">
        <v>2129.84</v>
      </c>
      <c r="AD1971" s="145">
        <v>2115.8000000000002</v>
      </c>
      <c r="AE1971" s="145">
        <v>1997.3200000000002</v>
      </c>
      <c r="AF1971" s="145">
        <v>1843.2600000000002</v>
      </c>
    </row>
    <row r="1972" spans="1:32" s="1" customFormat="1" ht="18" customHeight="1" x14ac:dyDescent="0.25">
      <c r="A1972" s="90" t="s">
        <v>108</v>
      </c>
      <c r="B1972" s="90"/>
      <c r="C1972" s="90"/>
      <c r="D1972" s="90"/>
      <c r="E1972" s="90"/>
      <c r="F1972" s="90"/>
      <c r="G1972" s="90"/>
      <c r="H1972" s="91"/>
      <c r="I1972" s="145">
        <v>1892.87</v>
      </c>
      <c r="J1972" s="145">
        <v>1854.3300000000002</v>
      </c>
      <c r="K1972" s="145">
        <v>1840.1000000000001</v>
      </c>
      <c r="L1972" s="145">
        <v>1835.3600000000001</v>
      </c>
      <c r="M1972" s="145">
        <v>1834.23</v>
      </c>
      <c r="N1972" s="145">
        <v>1834.89</v>
      </c>
      <c r="O1972" s="145">
        <v>1830.52</v>
      </c>
      <c r="P1972" s="145">
        <v>1849.8700000000001</v>
      </c>
      <c r="Q1972" s="145">
        <v>1835.3500000000001</v>
      </c>
      <c r="R1972" s="145">
        <v>1879.3500000000001</v>
      </c>
      <c r="S1972" s="145">
        <v>1930.2</v>
      </c>
      <c r="T1972" s="145">
        <v>1960.75</v>
      </c>
      <c r="U1972" s="145">
        <v>1962.3600000000001</v>
      </c>
      <c r="V1972" s="145">
        <v>1962.5800000000002</v>
      </c>
      <c r="W1972" s="145">
        <v>1980.0700000000002</v>
      </c>
      <c r="X1972" s="145">
        <v>1982.7700000000002</v>
      </c>
      <c r="Y1972" s="145">
        <v>1983.5400000000002</v>
      </c>
      <c r="Z1972" s="145">
        <v>1983.17</v>
      </c>
      <c r="AA1972" s="145">
        <v>1959.67</v>
      </c>
      <c r="AB1972" s="145">
        <v>1951.2800000000002</v>
      </c>
      <c r="AC1972" s="145">
        <v>2101.62</v>
      </c>
      <c r="AD1972" s="145">
        <v>2092.6400000000003</v>
      </c>
      <c r="AE1972" s="145">
        <v>1966.5200000000002</v>
      </c>
      <c r="AF1972" s="145">
        <v>1833.98</v>
      </c>
    </row>
    <row r="1973" spans="1:32" s="1" customFormat="1" ht="18" customHeight="1" x14ac:dyDescent="0.25">
      <c r="A1973" s="90" t="s">
        <v>109</v>
      </c>
      <c r="B1973" s="90"/>
      <c r="C1973" s="90"/>
      <c r="D1973" s="90"/>
      <c r="E1973" s="90"/>
      <c r="F1973" s="90"/>
      <c r="G1973" s="90"/>
      <c r="H1973" s="91"/>
      <c r="I1973" s="145">
        <v>1886.8300000000002</v>
      </c>
      <c r="J1973" s="145">
        <v>1846.65</v>
      </c>
      <c r="K1973" s="145">
        <v>1836.4</v>
      </c>
      <c r="L1973" s="145">
        <v>1832.19</v>
      </c>
      <c r="M1973" s="145">
        <v>1833.43</v>
      </c>
      <c r="N1973" s="145">
        <v>1833.16</v>
      </c>
      <c r="O1973" s="145">
        <v>1838.8400000000001</v>
      </c>
      <c r="P1973" s="145">
        <v>1870.69</v>
      </c>
      <c r="Q1973" s="145">
        <v>1835.46</v>
      </c>
      <c r="R1973" s="145">
        <v>1907.8400000000001</v>
      </c>
      <c r="S1973" s="145">
        <v>1977.8300000000002</v>
      </c>
      <c r="T1973" s="145">
        <v>1990.91</v>
      </c>
      <c r="U1973" s="145">
        <v>1978.7600000000002</v>
      </c>
      <c r="V1973" s="145">
        <v>1980.8500000000001</v>
      </c>
      <c r="W1973" s="145">
        <v>1980.89</v>
      </c>
      <c r="X1973" s="145">
        <v>1987</v>
      </c>
      <c r="Y1973" s="145">
        <v>1982.43</v>
      </c>
      <c r="Z1973" s="145">
        <v>1960.69</v>
      </c>
      <c r="AA1973" s="145">
        <v>1958.49</v>
      </c>
      <c r="AB1973" s="145">
        <v>1940.5200000000002</v>
      </c>
      <c r="AC1973" s="145">
        <v>2030.38</v>
      </c>
      <c r="AD1973" s="145">
        <v>2044.5500000000002</v>
      </c>
      <c r="AE1973" s="145">
        <v>1940.45</v>
      </c>
      <c r="AF1973" s="145">
        <v>1837.96</v>
      </c>
    </row>
    <row r="1974" spans="1:32" s="1" customFormat="1" ht="18" customHeight="1" x14ac:dyDescent="0.25">
      <c r="A1974" s="90" t="s">
        <v>110</v>
      </c>
      <c r="B1974" s="90"/>
      <c r="C1974" s="90"/>
      <c r="D1974" s="90"/>
      <c r="E1974" s="90"/>
      <c r="F1974" s="90"/>
      <c r="G1974" s="90"/>
      <c r="H1974" s="91"/>
      <c r="I1974" s="145">
        <v>1901.54</v>
      </c>
      <c r="J1974" s="145">
        <v>1839.65</v>
      </c>
      <c r="K1974" s="145">
        <v>1828.2400000000002</v>
      </c>
      <c r="L1974" s="145">
        <v>1828.38</v>
      </c>
      <c r="M1974" s="145">
        <v>1833.65</v>
      </c>
      <c r="N1974" s="145">
        <v>1834.2400000000002</v>
      </c>
      <c r="O1974" s="145">
        <v>1838.66</v>
      </c>
      <c r="P1974" s="145">
        <v>1882.75</v>
      </c>
      <c r="Q1974" s="145">
        <v>1835.3000000000002</v>
      </c>
      <c r="R1974" s="145">
        <v>1920.7</v>
      </c>
      <c r="S1974" s="145">
        <v>2002.5700000000002</v>
      </c>
      <c r="T1974" s="145">
        <v>2025.63</v>
      </c>
      <c r="U1974" s="145">
        <v>2012.5100000000002</v>
      </c>
      <c r="V1974" s="145">
        <v>2017.8300000000002</v>
      </c>
      <c r="W1974" s="145">
        <v>2011.0700000000002</v>
      </c>
      <c r="X1974" s="145">
        <v>2012.92</v>
      </c>
      <c r="Y1974" s="145">
        <v>2012.5600000000002</v>
      </c>
      <c r="Z1974" s="145">
        <v>1987.5700000000002</v>
      </c>
      <c r="AA1974" s="145">
        <v>1978.91</v>
      </c>
      <c r="AB1974" s="145">
        <v>1962.96</v>
      </c>
      <c r="AC1974" s="145">
        <v>2072.7399999999998</v>
      </c>
      <c r="AD1974" s="145">
        <v>2077.0200000000004</v>
      </c>
      <c r="AE1974" s="145">
        <v>1968.7600000000002</v>
      </c>
      <c r="AF1974" s="145">
        <v>1838.79</v>
      </c>
    </row>
    <row r="1975" spans="1:32" s="1" customFormat="1" ht="18" customHeight="1" x14ac:dyDescent="0.25">
      <c r="A1975" s="90" t="s">
        <v>111</v>
      </c>
      <c r="B1975" s="90"/>
      <c r="C1975" s="90"/>
      <c r="D1975" s="90"/>
      <c r="E1975" s="90"/>
      <c r="F1975" s="90"/>
      <c r="G1975" s="90"/>
      <c r="H1975" s="91"/>
      <c r="I1975" s="145">
        <v>1901.5800000000004</v>
      </c>
      <c r="J1975" s="145">
        <v>1840.81</v>
      </c>
      <c r="K1975" s="145">
        <v>1828.67</v>
      </c>
      <c r="L1975" s="145">
        <v>1828.81</v>
      </c>
      <c r="M1975" s="145">
        <v>1833.5900000000001</v>
      </c>
      <c r="N1975" s="145">
        <v>1834.1100000000001</v>
      </c>
      <c r="O1975" s="145">
        <v>1838.18</v>
      </c>
      <c r="P1975" s="145">
        <v>1881.75</v>
      </c>
      <c r="Q1975" s="145">
        <v>1835.3200000000002</v>
      </c>
      <c r="R1975" s="145">
        <v>1918.95</v>
      </c>
      <c r="S1975" s="145">
        <v>1986.9</v>
      </c>
      <c r="T1975" s="145">
        <v>1996.0700000000002</v>
      </c>
      <c r="U1975" s="145">
        <v>1984.7700000000002</v>
      </c>
      <c r="V1975" s="145">
        <v>1988.72</v>
      </c>
      <c r="W1975" s="145">
        <v>1990.69</v>
      </c>
      <c r="X1975" s="145">
        <v>2000.93</v>
      </c>
      <c r="Y1975" s="145">
        <v>2004.3700000000001</v>
      </c>
      <c r="Z1975" s="145">
        <v>1970.1100000000001</v>
      </c>
      <c r="AA1975" s="145">
        <v>1964.44</v>
      </c>
      <c r="AB1975" s="145">
        <v>1959.7900000000002</v>
      </c>
      <c r="AC1975" s="145">
        <v>2064.87</v>
      </c>
      <c r="AD1975" s="145">
        <v>2052.9700000000003</v>
      </c>
      <c r="AE1975" s="145">
        <v>1957.0400000000002</v>
      </c>
      <c r="AF1975" s="145">
        <v>1838.5500000000002</v>
      </c>
    </row>
    <row r="1976" spans="1:32" s="39" customFormat="1" ht="18" customHeight="1" x14ac:dyDescent="0.25">
      <c r="A1976" s="98" t="s">
        <v>112</v>
      </c>
      <c r="B1976" s="98"/>
      <c r="C1976" s="98"/>
      <c r="D1976" s="98"/>
      <c r="E1976" s="98"/>
      <c r="F1976" s="98"/>
      <c r="G1976" s="98"/>
      <c r="H1976" s="99"/>
      <c r="I1976" s="146">
        <v>1899.0100000000002</v>
      </c>
      <c r="J1976" s="146">
        <v>1838</v>
      </c>
      <c r="K1976" s="146">
        <v>1828.3200000000002</v>
      </c>
      <c r="L1976" s="146">
        <v>1828.43</v>
      </c>
      <c r="M1976" s="146">
        <v>1833.31</v>
      </c>
      <c r="N1976" s="146">
        <v>1834.9700000000003</v>
      </c>
      <c r="O1976" s="146">
        <v>1837.2200000000003</v>
      </c>
      <c r="P1976" s="146">
        <v>1887.6000000000001</v>
      </c>
      <c r="Q1976" s="146">
        <v>1835.4</v>
      </c>
      <c r="R1976" s="146">
        <v>1920.69</v>
      </c>
      <c r="S1976" s="146">
        <v>1966.1000000000001</v>
      </c>
      <c r="T1976" s="146">
        <v>1987.7800000000002</v>
      </c>
      <c r="U1976" s="146">
        <v>1987.74</v>
      </c>
      <c r="V1976" s="146">
        <v>2009.6100000000001</v>
      </c>
      <c r="W1976" s="146">
        <v>2015.0400000000002</v>
      </c>
      <c r="X1976" s="146">
        <v>2016.25</v>
      </c>
      <c r="Y1976" s="146">
        <v>2019.5100000000002</v>
      </c>
      <c r="Z1976" s="146">
        <v>1972.3000000000002</v>
      </c>
      <c r="AA1976" s="146">
        <v>1929.25</v>
      </c>
      <c r="AB1976" s="146">
        <v>1932.5800000000002</v>
      </c>
      <c r="AC1976" s="146">
        <v>2029.68</v>
      </c>
      <c r="AD1976" s="146">
        <v>2021.23</v>
      </c>
      <c r="AE1976" s="146">
        <v>1921.38</v>
      </c>
      <c r="AF1976" s="146">
        <v>1834.0900000000001</v>
      </c>
    </row>
    <row r="1977" spans="1:32" s="1" customFormat="1" ht="18" customHeight="1" x14ac:dyDescent="0.25">
      <c r="A1977" s="98" t="s">
        <v>113</v>
      </c>
      <c r="B1977" s="98"/>
      <c r="C1977" s="98"/>
      <c r="D1977" s="98"/>
      <c r="E1977" s="98"/>
      <c r="F1977" s="98"/>
      <c r="G1977" s="98"/>
      <c r="H1977" s="99"/>
      <c r="I1977" s="146">
        <v>1898.8200000000002</v>
      </c>
      <c r="J1977" s="146">
        <v>1842</v>
      </c>
      <c r="K1977" s="146">
        <v>1832.25</v>
      </c>
      <c r="L1977" s="146">
        <v>1828.3600000000001</v>
      </c>
      <c r="M1977" s="146">
        <v>1833.18</v>
      </c>
      <c r="N1977" s="146">
        <v>1834.8000000000002</v>
      </c>
      <c r="O1977" s="146">
        <v>1837.2800000000002</v>
      </c>
      <c r="P1977" s="146">
        <v>1886.0100000000002</v>
      </c>
      <c r="Q1977" s="146">
        <v>1840.66</v>
      </c>
      <c r="R1977" s="146">
        <v>1915.41</v>
      </c>
      <c r="S1977" s="146">
        <v>1959.99</v>
      </c>
      <c r="T1977" s="146">
        <v>1980.94</v>
      </c>
      <c r="U1977" s="146">
        <v>1981.17</v>
      </c>
      <c r="V1977" s="146">
        <v>1982.96</v>
      </c>
      <c r="W1977" s="146">
        <v>1984.94</v>
      </c>
      <c r="X1977" s="146">
        <v>1963.97</v>
      </c>
      <c r="Y1977" s="146">
        <v>1996.21</v>
      </c>
      <c r="Z1977" s="146">
        <v>1952.7800000000002</v>
      </c>
      <c r="AA1977" s="146">
        <v>1937.17</v>
      </c>
      <c r="AB1977" s="146">
        <v>1965.24</v>
      </c>
      <c r="AC1977" s="146">
        <v>2074.11</v>
      </c>
      <c r="AD1977" s="146">
        <v>2068.29</v>
      </c>
      <c r="AE1977" s="146">
        <v>1986.1100000000001</v>
      </c>
      <c r="AF1977" s="146">
        <v>1840.9900000000002</v>
      </c>
    </row>
    <row r="1978" spans="1:32" s="1" customFormat="1" ht="18" customHeight="1" x14ac:dyDescent="0.25">
      <c r="A1978" s="32"/>
      <c r="B1978" s="32"/>
      <c r="C1978" s="32"/>
      <c r="D1978" s="32"/>
      <c r="E1978" s="32"/>
      <c r="F1978" s="32"/>
      <c r="G1978" s="32"/>
      <c r="H1978" s="32"/>
      <c r="I1978" s="33"/>
      <c r="J1978" s="33"/>
      <c r="K1978" s="33"/>
      <c r="L1978" s="33"/>
      <c r="M1978" s="33"/>
      <c r="N1978" s="33"/>
      <c r="O1978" s="33"/>
      <c r="P1978" s="33"/>
      <c r="Q1978" s="33"/>
      <c r="R1978" s="33"/>
      <c r="S1978" s="33"/>
      <c r="T1978" s="33"/>
      <c r="U1978" s="33"/>
      <c r="V1978" s="33"/>
      <c r="W1978" s="33"/>
      <c r="X1978" s="33"/>
      <c r="Y1978" s="33"/>
      <c r="Z1978" s="33"/>
      <c r="AA1978" s="33"/>
      <c r="AB1978" s="33"/>
      <c r="AC1978" s="33"/>
      <c r="AD1978" s="33"/>
      <c r="AE1978" s="33"/>
      <c r="AF1978" s="33"/>
    </row>
    <row r="1979" spans="1:32" ht="15.75" customHeight="1" x14ac:dyDescent="0.25">
      <c r="A1979" s="25"/>
      <c r="B1979" s="25"/>
      <c r="C1979" s="25"/>
      <c r="D1979" s="25"/>
      <c r="E1979" s="25"/>
      <c r="F1979" s="25"/>
      <c r="G1979" s="25"/>
      <c r="H1979" s="25"/>
      <c r="I1979" s="25"/>
      <c r="J1979" s="25"/>
      <c r="K1979" s="25"/>
      <c r="L1979" s="25"/>
      <c r="M1979" s="25"/>
      <c r="N1979" s="25"/>
      <c r="O1979" s="25"/>
      <c r="P1979" s="25"/>
      <c r="Q1979" s="25"/>
      <c r="R1979" s="25"/>
      <c r="S1979" s="25"/>
      <c r="T1979" s="25"/>
      <c r="U1979" s="25"/>
      <c r="V1979" s="25"/>
      <c r="W1979" s="25"/>
      <c r="X1979" s="25"/>
      <c r="Y1979" s="25"/>
      <c r="Z1979" s="25"/>
      <c r="AA1979" s="25"/>
      <c r="AB1979" s="25"/>
      <c r="AC1979" s="25"/>
      <c r="AD1979" s="25"/>
      <c r="AE1979" s="25"/>
      <c r="AF1979" s="25"/>
    </row>
    <row r="1980" spans="1:32" ht="36" customHeight="1" x14ac:dyDescent="0.25">
      <c r="A1980" s="92" t="s">
        <v>58</v>
      </c>
      <c r="B1980" s="92"/>
      <c r="C1980" s="92"/>
      <c r="D1980" s="92"/>
      <c r="E1980" s="92"/>
      <c r="F1980" s="92"/>
      <c r="G1980" s="92"/>
      <c r="H1980" s="93"/>
      <c r="I1980" s="96" t="s">
        <v>120</v>
      </c>
      <c r="J1980" s="97"/>
      <c r="K1980" s="97"/>
      <c r="L1980" s="97"/>
      <c r="M1980" s="97"/>
      <c r="N1980" s="97"/>
      <c r="O1980" s="97"/>
      <c r="P1980" s="97"/>
      <c r="Q1980" s="97"/>
      <c r="R1980" s="97"/>
      <c r="S1980" s="97"/>
      <c r="T1980" s="97"/>
      <c r="U1980" s="97"/>
      <c r="V1980" s="97"/>
      <c r="W1980" s="97"/>
      <c r="X1980" s="97"/>
      <c r="Y1980" s="97"/>
      <c r="Z1980" s="97"/>
      <c r="AA1980" s="97"/>
      <c r="AB1980" s="97"/>
      <c r="AC1980" s="97"/>
      <c r="AD1980" s="97"/>
      <c r="AE1980" s="97"/>
      <c r="AF1980" s="97"/>
    </row>
    <row r="1981" spans="1:32" ht="27.75" customHeight="1" x14ac:dyDescent="0.25">
      <c r="A1981" s="94"/>
      <c r="B1981" s="94"/>
      <c r="C1981" s="94"/>
      <c r="D1981" s="94"/>
      <c r="E1981" s="94"/>
      <c r="F1981" s="94"/>
      <c r="G1981" s="94"/>
      <c r="H1981" s="95"/>
      <c r="I1981" s="31" t="s">
        <v>59</v>
      </c>
      <c r="J1981" s="31" t="s">
        <v>60</v>
      </c>
      <c r="K1981" s="31" t="s">
        <v>61</v>
      </c>
      <c r="L1981" s="31" t="s">
        <v>62</v>
      </c>
      <c r="M1981" s="31" t="s">
        <v>63</v>
      </c>
      <c r="N1981" s="31" t="s">
        <v>64</v>
      </c>
      <c r="O1981" s="31" t="s">
        <v>65</v>
      </c>
      <c r="P1981" s="31" t="s">
        <v>66</v>
      </c>
      <c r="Q1981" s="31" t="s">
        <v>67</v>
      </c>
      <c r="R1981" s="31" t="s">
        <v>68</v>
      </c>
      <c r="S1981" s="31" t="s">
        <v>69</v>
      </c>
      <c r="T1981" s="31" t="s">
        <v>70</v>
      </c>
      <c r="U1981" s="31" t="s">
        <v>71</v>
      </c>
      <c r="V1981" s="31" t="s">
        <v>72</v>
      </c>
      <c r="W1981" s="31" t="s">
        <v>73</v>
      </c>
      <c r="X1981" s="31" t="s">
        <v>74</v>
      </c>
      <c r="Y1981" s="31" t="s">
        <v>75</v>
      </c>
      <c r="Z1981" s="31" t="s">
        <v>76</v>
      </c>
      <c r="AA1981" s="31" t="s">
        <v>77</v>
      </c>
      <c r="AB1981" s="31" t="s">
        <v>78</v>
      </c>
      <c r="AC1981" s="31" t="s">
        <v>79</v>
      </c>
      <c r="AD1981" s="31" t="s">
        <v>80</v>
      </c>
      <c r="AE1981" s="31" t="s">
        <v>81</v>
      </c>
      <c r="AF1981" s="31" t="s">
        <v>82</v>
      </c>
    </row>
    <row r="1982" spans="1:32" ht="15.75" customHeight="1" x14ac:dyDescent="0.25">
      <c r="A1982" s="90" t="s">
        <v>83</v>
      </c>
      <c r="B1982" s="90"/>
      <c r="C1982" s="90"/>
      <c r="D1982" s="90"/>
      <c r="E1982" s="90"/>
      <c r="F1982" s="90"/>
      <c r="G1982" s="90"/>
      <c r="H1982" s="91"/>
      <c r="I1982" s="41">
        <v>0</v>
      </c>
      <c r="J1982" s="41">
        <v>0</v>
      </c>
      <c r="K1982" s="41">
        <v>0</v>
      </c>
      <c r="L1982" s="41">
        <v>0</v>
      </c>
      <c r="M1982" s="41">
        <v>0</v>
      </c>
      <c r="N1982" s="41">
        <v>46.16</v>
      </c>
      <c r="O1982" s="41">
        <v>38.75</v>
      </c>
      <c r="P1982" s="41">
        <v>0</v>
      </c>
      <c r="Q1982" s="41">
        <v>229.95</v>
      </c>
      <c r="R1982" s="41">
        <v>109.17</v>
      </c>
      <c r="S1982" s="41">
        <v>0</v>
      </c>
      <c r="T1982" s="41">
        <v>352.27</v>
      </c>
      <c r="U1982" s="41">
        <v>329.14</v>
      </c>
      <c r="V1982" s="41">
        <v>315.45</v>
      </c>
      <c r="W1982" s="41">
        <v>2582.14</v>
      </c>
      <c r="X1982" s="41">
        <v>2514.36</v>
      </c>
      <c r="Y1982" s="41">
        <v>2485.8200000000002</v>
      </c>
      <c r="Z1982" s="41">
        <v>305.63</v>
      </c>
      <c r="AA1982" s="41">
        <v>353.31</v>
      </c>
      <c r="AB1982" s="41">
        <v>305.52</v>
      </c>
      <c r="AC1982" s="41">
        <v>0</v>
      </c>
      <c r="AD1982" s="41">
        <v>0</v>
      </c>
      <c r="AE1982" s="41">
        <v>0</v>
      </c>
      <c r="AF1982" s="41">
        <v>0</v>
      </c>
    </row>
    <row r="1983" spans="1:32" ht="15.75" customHeight="1" x14ac:dyDescent="0.25">
      <c r="A1983" s="90" t="s">
        <v>84</v>
      </c>
      <c r="B1983" s="90"/>
      <c r="C1983" s="90"/>
      <c r="D1983" s="90"/>
      <c r="E1983" s="90"/>
      <c r="F1983" s="90"/>
      <c r="G1983" s="90"/>
      <c r="H1983" s="91"/>
      <c r="I1983" s="41">
        <v>0</v>
      </c>
      <c r="J1983" s="41">
        <v>0</v>
      </c>
      <c r="K1983" s="41">
        <v>0</v>
      </c>
      <c r="L1983" s="41">
        <v>0</v>
      </c>
      <c r="M1983" s="41">
        <v>0</v>
      </c>
      <c r="N1983" s="41">
        <v>86.87</v>
      </c>
      <c r="O1983" s="41">
        <v>125.17</v>
      </c>
      <c r="P1983" s="41">
        <v>129.72</v>
      </c>
      <c r="Q1983" s="41">
        <v>157.94</v>
      </c>
      <c r="R1983" s="41">
        <v>2.0099999999999998</v>
      </c>
      <c r="S1983" s="41">
        <v>57.09</v>
      </c>
      <c r="T1983" s="41">
        <v>0</v>
      </c>
      <c r="U1983" s="41">
        <v>0</v>
      </c>
      <c r="V1983" s="41">
        <v>28.92</v>
      </c>
      <c r="W1983" s="41">
        <v>31.28</v>
      </c>
      <c r="X1983" s="41">
        <v>161.72</v>
      </c>
      <c r="Y1983" s="41">
        <v>56.22</v>
      </c>
      <c r="Z1983" s="41">
        <v>39.04</v>
      </c>
      <c r="AA1983" s="41">
        <v>78.78</v>
      </c>
      <c r="AB1983" s="41">
        <v>198.15</v>
      </c>
      <c r="AC1983" s="41">
        <v>0</v>
      </c>
      <c r="AD1983" s="41">
        <v>0</v>
      </c>
      <c r="AE1983" s="41">
        <v>0</v>
      </c>
      <c r="AF1983" s="41">
        <v>0</v>
      </c>
    </row>
    <row r="1984" spans="1:32" ht="15.75" customHeight="1" x14ac:dyDescent="0.25">
      <c r="A1984" s="90" t="s">
        <v>85</v>
      </c>
      <c r="B1984" s="90"/>
      <c r="C1984" s="90"/>
      <c r="D1984" s="90"/>
      <c r="E1984" s="90"/>
      <c r="F1984" s="90"/>
      <c r="G1984" s="90"/>
      <c r="H1984" s="91"/>
      <c r="I1984" s="41">
        <v>0</v>
      </c>
      <c r="J1984" s="41">
        <v>0</v>
      </c>
      <c r="K1984" s="41">
        <v>0</v>
      </c>
      <c r="L1984" s="41">
        <v>0</v>
      </c>
      <c r="M1984" s="41">
        <v>6.99</v>
      </c>
      <c r="N1984" s="41">
        <v>99.39</v>
      </c>
      <c r="O1984" s="41">
        <v>102.21</v>
      </c>
      <c r="P1984" s="41">
        <v>236.34</v>
      </c>
      <c r="Q1984" s="41">
        <v>291.16000000000003</v>
      </c>
      <c r="R1984" s="41">
        <v>142.97999999999999</v>
      </c>
      <c r="S1984" s="41">
        <v>97.14</v>
      </c>
      <c r="T1984" s="41">
        <v>6.49</v>
      </c>
      <c r="U1984" s="41">
        <v>19.29</v>
      </c>
      <c r="V1984" s="41">
        <v>393.4</v>
      </c>
      <c r="W1984" s="41">
        <v>0</v>
      </c>
      <c r="X1984" s="41">
        <v>0</v>
      </c>
      <c r="Y1984" s="41">
        <v>114.38</v>
      </c>
      <c r="Z1984" s="41">
        <v>133.41999999999999</v>
      </c>
      <c r="AA1984" s="41">
        <v>18.98</v>
      </c>
      <c r="AB1984" s="41">
        <v>0</v>
      </c>
      <c r="AC1984" s="41">
        <v>182.24</v>
      </c>
      <c r="AD1984" s="41">
        <v>0</v>
      </c>
      <c r="AE1984" s="41">
        <v>0</v>
      </c>
      <c r="AF1984" s="41">
        <v>0</v>
      </c>
    </row>
    <row r="1985" spans="1:32" ht="15.75" customHeight="1" x14ac:dyDescent="0.25">
      <c r="A1985" s="90" t="s">
        <v>86</v>
      </c>
      <c r="B1985" s="90"/>
      <c r="C1985" s="90"/>
      <c r="D1985" s="90"/>
      <c r="E1985" s="90"/>
      <c r="F1985" s="90"/>
      <c r="G1985" s="90"/>
      <c r="H1985" s="91"/>
      <c r="I1985" s="41">
        <v>0</v>
      </c>
      <c r="J1985" s="41">
        <v>0</v>
      </c>
      <c r="K1985" s="41">
        <v>0</v>
      </c>
      <c r="L1985" s="41">
        <v>0</v>
      </c>
      <c r="M1985" s="41">
        <v>0</v>
      </c>
      <c r="N1985" s="41">
        <v>30.38</v>
      </c>
      <c r="O1985" s="41">
        <v>54.82</v>
      </c>
      <c r="P1985" s="41">
        <v>165.24</v>
      </c>
      <c r="Q1985" s="41">
        <v>202.2</v>
      </c>
      <c r="R1985" s="41">
        <v>0</v>
      </c>
      <c r="S1985" s="41">
        <v>104.76</v>
      </c>
      <c r="T1985" s="41">
        <v>38.200000000000003</v>
      </c>
      <c r="U1985" s="41">
        <v>51.09</v>
      </c>
      <c r="V1985" s="41">
        <v>364.89</v>
      </c>
      <c r="W1985" s="41">
        <v>36.68</v>
      </c>
      <c r="X1985" s="41">
        <v>41.58</v>
      </c>
      <c r="Y1985" s="41">
        <v>41.11</v>
      </c>
      <c r="Z1985" s="41">
        <v>21.92</v>
      </c>
      <c r="AA1985" s="41">
        <v>4.9800000000000004</v>
      </c>
      <c r="AB1985" s="41">
        <v>15.64</v>
      </c>
      <c r="AC1985" s="41">
        <v>17.68</v>
      </c>
      <c r="AD1985" s="41">
        <v>25.64</v>
      </c>
      <c r="AE1985" s="41">
        <v>0</v>
      </c>
      <c r="AF1985" s="41">
        <v>0</v>
      </c>
    </row>
    <row r="1986" spans="1:32" ht="15.75" customHeight="1" x14ac:dyDescent="0.25">
      <c r="A1986" s="90" t="s">
        <v>87</v>
      </c>
      <c r="B1986" s="90"/>
      <c r="C1986" s="90"/>
      <c r="D1986" s="90"/>
      <c r="E1986" s="90"/>
      <c r="F1986" s="90"/>
      <c r="G1986" s="90"/>
      <c r="H1986" s="91"/>
      <c r="I1986" s="41">
        <v>0</v>
      </c>
      <c r="J1986" s="41">
        <v>0</v>
      </c>
      <c r="K1986" s="41">
        <v>0</v>
      </c>
      <c r="L1986" s="41">
        <v>0</v>
      </c>
      <c r="M1986" s="41">
        <v>0</v>
      </c>
      <c r="N1986" s="41">
        <v>43.6</v>
      </c>
      <c r="O1986" s="41">
        <v>65.33</v>
      </c>
      <c r="P1986" s="41">
        <v>42.32</v>
      </c>
      <c r="Q1986" s="41">
        <v>177.67</v>
      </c>
      <c r="R1986" s="41">
        <v>130.24</v>
      </c>
      <c r="S1986" s="41">
        <v>29.93</v>
      </c>
      <c r="T1986" s="41">
        <v>0</v>
      </c>
      <c r="U1986" s="41">
        <v>0</v>
      </c>
      <c r="V1986" s="41">
        <v>0</v>
      </c>
      <c r="W1986" s="41">
        <v>31.3</v>
      </c>
      <c r="X1986" s="41">
        <v>13.09</v>
      </c>
      <c r="Y1986" s="41">
        <v>27.1</v>
      </c>
      <c r="Z1986" s="41">
        <v>13.45</v>
      </c>
      <c r="AA1986" s="41">
        <v>0</v>
      </c>
      <c r="AB1986" s="41">
        <v>0</v>
      </c>
      <c r="AC1986" s="41">
        <v>0.1</v>
      </c>
      <c r="AD1986" s="41">
        <v>0</v>
      </c>
      <c r="AE1986" s="41">
        <v>0</v>
      </c>
      <c r="AF1986" s="41">
        <v>0</v>
      </c>
    </row>
    <row r="1987" spans="1:32" ht="15.75" customHeight="1" x14ac:dyDescent="0.25">
      <c r="A1987" s="90" t="s">
        <v>88</v>
      </c>
      <c r="B1987" s="90"/>
      <c r="C1987" s="90"/>
      <c r="D1987" s="90"/>
      <c r="E1987" s="90"/>
      <c r="F1987" s="90"/>
      <c r="G1987" s="90"/>
      <c r="H1987" s="91"/>
      <c r="I1987" s="41">
        <v>0</v>
      </c>
      <c r="J1987" s="41">
        <v>0</v>
      </c>
      <c r="K1987" s="41">
        <v>0</v>
      </c>
      <c r="L1987" s="41">
        <v>0</v>
      </c>
      <c r="M1987" s="41">
        <v>0</v>
      </c>
      <c r="N1987" s="41">
        <v>0</v>
      </c>
      <c r="O1987" s="41">
        <v>73.23</v>
      </c>
      <c r="P1987" s="41">
        <v>292.86</v>
      </c>
      <c r="Q1987" s="41">
        <v>148.18</v>
      </c>
      <c r="R1987" s="41">
        <v>155.88</v>
      </c>
      <c r="S1987" s="41">
        <v>120.75</v>
      </c>
      <c r="T1987" s="41">
        <v>99.91</v>
      </c>
      <c r="U1987" s="41">
        <v>2492.0100000000002</v>
      </c>
      <c r="V1987" s="41">
        <v>2606.0500000000002</v>
      </c>
      <c r="W1987" s="41">
        <v>2445.96</v>
      </c>
      <c r="X1987" s="41">
        <v>2497.92</v>
      </c>
      <c r="Y1987" s="41">
        <v>2525.73</v>
      </c>
      <c r="Z1987" s="41">
        <v>2422.4299999999998</v>
      </c>
      <c r="AA1987" s="41">
        <v>86.77</v>
      </c>
      <c r="AB1987" s="41">
        <v>99.32</v>
      </c>
      <c r="AC1987" s="41">
        <v>91.07</v>
      </c>
      <c r="AD1987" s="41">
        <v>2222.44</v>
      </c>
      <c r="AE1987" s="41">
        <v>0</v>
      </c>
      <c r="AF1987" s="41">
        <v>0</v>
      </c>
    </row>
    <row r="1988" spans="1:32" ht="15.75" customHeight="1" x14ac:dyDescent="0.25">
      <c r="A1988" s="90" t="s">
        <v>89</v>
      </c>
      <c r="B1988" s="90"/>
      <c r="C1988" s="90"/>
      <c r="D1988" s="90"/>
      <c r="E1988" s="90"/>
      <c r="F1988" s="90"/>
      <c r="G1988" s="90"/>
      <c r="H1988" s="91"/>
      <c r="I1988" s="41">
        <v>246.3</v>
      </c>
      <c r="J1988" s="41">
        <v>212.05</v>
      </c>
      <c r="K1988" s="41">
        <v>969.63</v>
      </c>
      <c r="L1988" s="41">
        <v>472.86</v>
      </c>
      <c r="M1988" s="41">
        <v>421.47</v>
      </c>
      <c r="N1988" s="41">
        <v>1115.97</v>
      </c>
      <c r="O1988" s="41">
        <v>403.46</v>
      </c>
      <c r="P1988" s="41">
        <v>723.18</v>
      </c>
      <c r="Q1988" s="41">
        <v>276.7</v>
      </c>
      <c r="R1988" s="41">
        <v>2594.46</v>
      </c>
      <c r="S1988" s="41">
        <v>2556.5700000000002</v>
      </c>
      <c r="T1988" s="41">
        <v>846.46</v>
      </c>
      <c r="U1988" s="41">
        <v>2514.3200000000002</v>
      </c>
      <c r="V1988" s="41">
        <v>2516.7399999999998</v>
      </c>
      <c r="W1988" s="41">
        <v>2552.06</v>
      </c>
      <c r="X1988" s="41">
        <v>2487.5</v>
      </c>
      <c r="Y1988" s="41">
        <v>2499.5500000000002</v>
      </c>
      <c r="Z1988" s="41">
        <v>0</v>
      </c>
      <c r="AA1988" s="41">
        <v>166.23</v>
      </c>
      <c r="AB1988" s="41">
        <v>15.79</v>
      </c>
      <c r="AC1988" s="41">
        <v>0</v>
      </c>
      <c r="AD1988" s="41">
        <v>23.69</v>
      </c>
      <c r="AE1988" s="41">
        <v>0</v>
      </c>
      <c r="AF1988" s="41">
        <v>36.15</v>
      </c>
    </row>
    <row r="1989" spans="1:32" ht="15.75" customHeight="1" x14ac:dyDescent="0.25">
      <c r="A1989" s="90" t="s">
        <v>90</v>
      </c>
      <c r="B1989" s="90"/>
      <c r="C1989" s="90"/>
      <c r="D1989" s="90"/>
      <c r="E1989" s="90"/>
      <c r="F1989" s="90"/>
      <c r="G1989" s="90"/>
      <c r="H1989" s="91"/>
      <c r="I1989" s="41">
        <v>0</v>
      </c>
      <c r="J1989" s="41">
        <v>0</v>
      </c>
      <c r="K1989" s="41">
        <v>0</v>
      </c>
      <c r="L1989" s="41">
        <v>0</v>
      </c>
      <c r="M1989" s="41">
        <v>1.35</v>
      </c>
      <c r="N1989" s="41">
        <v>920.21</v>
      </c>
      <c r="O1989" s="41">
        <v>249.26</v>
      </c>
      <c r="P1989" s="41">
        <v>149.13</v>
      </c>
      <c r="Q1989" s="41">
        <v>216.92</v>
      </c>
      <c r="R1989" s="41">
        <v>39.24</v>
      </c>
      <c r="S1989" s="41">
        <v>0</v>
      </c>
      <c r="T1989" s="41">
        <v>0</v>
      </c>
      <c r="U1989" s="41">
        <v>0</v>
      </c>
      <c r="V1989" s="41">
        <v>5.2</v>
      </c>
      <c r="W1989" s="41">
        <v>0</v>
      </c>
      <c r="X1989" s="41">
        <v>0</v>
      </c>
      <c r="Y1989" s="41">
        <v>0</v>
      </c>
      <c r="Z1989" s="41">
        <v>0</v>
      </c>
      <c r="AA1989" s="41">
        <v>0</v>
      </c>
      <c r="AB1989" s="41">
        <v>0</v>
      </c>
      <c r="AC1989" s="41">
        <v>0</v>
      </c>
      <c r="AD1989" s="41">
        <v>0</v>
      </c>
      <c r="AE1989" s="41">
        <v>0</v>
      </c>
      <c r="AF1989" s="41">
        <v>0</v>
      </c>
    </row>
    <row r="1990" spans="1:32" ht="15.75" customHeight="1" x14ac:dyDescent="0.25">
      <c r="A1990" s="90" t="s">
        <v>91</v>
      </c>
      <c r="B1990" s="90"/>
      <c r="C1990" s="90"/>
      <c r="D1990" s="90"/>
      <c r="E1990" s="90"/>
      <c r="F1990" s="90"/>
      <c r="G1990" s="90"/>
      <c r="H1990" s="91"/>
      <c r="I1990" s="41">
        <v>0</v>
      </c>
      <c r="J1990" s="41">
        <v>0</v>
      </c>
      <c r="K1990" s="41">
        <v>0</v>
      </c>
      <c r="L1990" s="41">
        <v>0</v>
      </c>
      <c r="M1990" s="41">
        <v>0</v>
      </c>
      <c r="N1990" s="41">
        <v>0</v>
      </c>
      <c r="O1990" s="41">
        <v>0</v>
      </c>
      <c r="P1990" s="41">
        <v>0</v>
      </c>
      <c r="Q1990" s="41">
        <v>0</v>
      </c>
      <c r="R1990" s="41">
        <v>0</v>
      </c>
      <c r="S1990" s="41">
        <v>0</v>
      </c>
      <c r="T1990" s="41">
        <v>0</v>
      </c>
      <c r="U1990" s="41">
        <v>0</v>
      </c>
      <c r="V1990" s="41">
        <v>0</v>
      </c>
      <c r="W1990" s="41">
        <v>0</v>
      </c>
      <c r="X1990" s="41">
        <v>0</v>
      </c>
      <c r="Y1990" s="41">
        <v>0</v>
      </c>
      <c r="Z1990" s="41">
        <v>0</v>
      </c>
      <c r="AA1990" s="41">
        <v>0</v>
      </c>
      <c r="AB1990" s="41">
        <v>0</v>
      </c>
      <c r="AC1990" s="41">
        <v>0</v>
      </c>
      <c r="AD1990" s="41">
        <v>0</v>
      </c>
      <c r="AE1990" s="41">
        <v>0</v>
      </c>
      <c r="AF1990" s="41">
        <v>0</v>
      </c>
    </row>
    <row r="1991" spans="1:32" ht="15.75" customHeight="1" x14ac:dyDescent="0.25">
      <c r="A1991" s="90" t="s">
        <v>92</v>
      </c>
      <c r="B1991" s="90"/>
      <c r="C1991" s="90"/>
      <c r="D1991" s="90"/>
      <c r="E1991" s="90"/>
      <c r="F1991" s="90"/>
      <c r="G1991" s="90"/>
      <c r="H1991" s="91"/>
      <c r="I1991" s="41">
        <v>0</v>
      </c>
      <c r="J1991" s="41">
        <v>0</v>
      </c>
      <c r="K1991" s="41">
        <v>0</v>
      </c>
      <c r="L1991" s="41">
        <v>0</v>
      </c>
      <c r="M1991" s="41">
        <v>687</v>
      </c>
      <c r="N1991" s="41">
        <v>839.77</v>
      </c>
      <c r="O1991" s="41">
        <v>1098.1600000000001</v>
      </c>
      <c r="P1991" s="41">
        <v>189.67</v>
      </c>
      <c r="Q1991" s="41">
        <v>58.07</v>
      </c>
      <c r="R1991" s="41">
        <v>0</v>
      </c>
      <c r="S1991" s="41">
        <v>0</v>
      </c>
      <c r="T1991" s="41">
        <v>0</v>
      </c>
      <c r="U1991" s="41">
        <v>0</v>
      </c>
      <c r="V1991" s="41">
        <v>0</v>
      </c>
      <c r="W1991" s="41">
        <v>0</v>
      </c>
      <c r="X1991" s="41">
        <v>0</v>
      </c>
      <c r="Y1991" s="41">
        <v>0</v>
      </c>
      <c r="Z1991" s="41">
        <v>0</v>
      </c>
      <c r="AA1991" s="41">
        <v>0</v>
      </c>
      <c r="AB1991" s="41">
        <v>0</v>
      </c>
      <c r="AC1991" s="41">
        <v>0</v>
      </c>
      <c r="AD1991" s="41">
        <v>0</v>
      </c>
      <c r="AE1991" s="41">
        <v>0</v>
      </c>
      <c r="AF1991" s="41">
        <v>0</v>
      </c>
    </row>
    <row r="1992" spans="1:32" ht="15.75" customHeight="1" x14ac:dyDescent="0.25">
      <c r="A1992" s="90" t="s">
        <v>93</v>
      </c>
      <c r="B1992" s="90"/>
      <c r="C1992" s="90"/>
      <c r="D1992" s="90"/>
      <c r="E1992" s="90"/>
      <c r="F1992" s="90"/>
      <c r="G1992" s="90"/>
      <c r="H1992" s="91"/>
      <c r="I1992" s="41">
        <v>0</v>
      </c>
      <c r="J1992" s="41">
        <v>0</v>
      </c>
      <c r="K1992" s="41">
        <v>0</v>
      </c>
      <c r="L1992" s="41">
        <v>0</v>
      </c>
      <c r="M1992" s="41">
        <v>0</v>
      </c>
      <c r="N1992" s="41">
        <v>0</v>
      </c>
      <c r="O1992" s="41">
        <v>56.37</v>
      </c>
      <c r="P1992" s="41">
        <v>158.41999999999999</v>
      </c>
      <c r="Q1992" s="41">
        <v>20.53</v>
      </c>
      <c r="R1992" s="41">
        <v>0</v>
      </c>
      <c r="S1992" s="41">
        <v>0</v>
      </c>
      <c r="T1992" s="41">
        <v>0</v>
      </c>
      <c r="U1992" s="41">
        <v>0</v>
      </c>
      <c r="V1992" s="41">
        <v>0</v>
      </c>
      <c r="W1992" s="41">
        <v>0</v>
      </c>
      <c r="X1992" s="41">
        <v>0</v>
      </c>
      <c r="Y1992" s="41">
        <v>0</v>
      </c>
      <c r="Z1992" s="41">
        <v>0</v>
      </c>
      <c r="AA1992" s="41">
        <v>0</v>
      </c>
      <c r="AB1992" s="41">
        <v>0</v>
      </c>
      <c r="AC1992" s="41">
        <v>0</v>
      </c>
      <c r="AD1992" s="41">
        <v>0</v>
      </c>
      <c r="AE1992" s="41">
        <v>0</v>
      </c>
      <c r="AF1992" s="41">
        <v>0</v>
      </c>
    </row>
    <row r="1993" spans="1:32" ht="15.75" customHeight="1" x14ac:dyDescent="0.25">
      <c r="A1993" s="90" t="s">
        <v>94</v>
      </c>
      <c r="B1993" s="90"/>
      <c r="C1993" s="90"/>
      <c r="D1993" s="90"/>
      <c r="E1993" s="90"/>
      <c r="F1993" s="90"/>
      <c r="G1993" s="90"/>
      <c r="H1993" s="91"/>
      <c r="I1993" s="41">
        <v>0</v>
      </c>
      <c r="J1993" s="41">
        <v>0</v>
      </c>
      <c r="K1993" s="41">
        <v>0</v>
      </c>
      <c r="L1993" s="41">
        <v>0</v>
      </c>
      <c r="M1993" s="41">
        <v>0</v>
      </c>
      <c r="N1993" s="41">
        <v>0</v>
      </c>
      <c r="O1993" s="41">
        <v>0</v>
      </c>
      <c r="P1993" s="41">
        <v>11.24</v>
      </c>
      <c r="Q1993" s="41">
        <v>149.63</v>
      </c>
      <c r="R1993" s="41">
        <v>0</v>
      </c>
      <c r="S1993" s="41">
        <v>0</v>
      </c>
      <c r="T1993" s="41">
        <v>0</v>
      </c>
      <c r="U1993" s="41">
        <v>0</v>
      </c>
      <c r="V1993" s="41">
        <v>0</v>
      </c>
      <c r="W1993" s="41">
        <v>0</v>
      </c>
      <c r="X1993" s="41">
        <v>0</v>
      </c>
      <c r="Y1993" s="41">
        <v>3.79</v>
      </c>
      <c r="Z1993" s="41">
        <v>54.51</v>
      </c>
      <c r="AA1993" s="41">
        <v>22.02</v>
      </c>
      <c r="AB1993" s="41">
        <v>17.66</v>
      </c>
      <c r="AC1993" s="41">
        <v>0</v>
      </c>
      <c r="AD1993" s="41">
        <v>0</v>
      </c>
      <c r="AE1993" s="41">
        <v>0</v>
      </c>
      <c r="AF1993" s="41">
        <v>0</v>
      </c>
    </row>
    <row r="1994" spans="1:32" ht="15.75" customHeight="1" x14ac:dyDescent="0.25">
      <c r="A1994" s="90" t="s">
        <v>95</v>
      </c>
      <c r="B1994" s="90"/>
      <c r="C1994" s="90"/>
      <c r="D1994" s="90"/>
      <c r="E1994" s="90"/>
      <c r="F1994" s="90"/>
      <c r="G1994" s="90"/>
      <c r="H1994" s="91"/>
      <c r="I1994" s="41">
        <v>0</v>
      </c>
      <c r="J1994" s="41">
        <v>0</v>
      </c>
      <c r="K1994" s="41">
        <v>0</v>
      </c>
      <c r="L1994" s="41">
        <v>0</v>
      </c>
      <c r="M1994" s="41">
        <v>0</v>
      </c>
      <c r="N1994" s="41">
        <v>163.06</v>
      </c>
      <c r="O1994" s="41">
        <v>222.54</v>
      </c>
      <c r="P1994" s="41">
        <v>191.07</v>
      </c>
      <c r="Q1994" s="41">
        <v>87.15</v>
      </c>
      <c r="R1994" s="41">
        <v>13.86</v>
      </c>
      <c r="S1994" s="41">
        <v>0</v>
      </c>
      <c r="T1994" s="41">
        <v>0</v>
      </c>
      <c r="U1994" s="41">
        <v>0</v>
      </c>
      <c r="V1994" s="41">
        <v>0</v>
      </c>
      <c r="W1994" s="41">
        <v>0</v>
      </c>
      <c r="X1994" s="41">
        <v>0</v>
      </c>
      <c r="Y1994" s="41">
        <v>0</v>
      </c>
      <c r="Z1994" s="41">
        <v>0</v>
      </c>
      <c r="AA1994" s="41">
        <v>0</v>
      </c>
      <c r="AB1994" s="41">
        <v>0</v>
      </c>
      <c r="AC1994" s="41">
        <v>0</v>
      </c>
      <c r="AD1994" s="41">
        <v>0</v>
      </c>
      <c r="AE1994" s="41">
        <v>0</v>
      </c>
      <c r="AF1994" s="41">
        <v>0</v>
      </c>
    </row>
    <row r="1995" spans="1:32" ht="15.75" customHeight="1" x14ac:dyDescent="0.25">
      <c r="A1995" s="90" t="s">
        <v>96</v>
      </c>
      <c r="B1995" s="90"/>
      <c r="C1995" s="90"/>
      <c r="D1995" s="90"/>
      <c r="E1995" s="90"/>
      <c r="F1995" s="90"/>
      <c r="G1995" s="90"/>
      <c r="H1995" s="91"/>
      <c r="I1995" s="41">
        <v>0</v>
      </c>
      <c r="J1995" s="41">
        <v>0</v>
      </c>
      <c r="K1995" s="41">
        <v>0</v>
      </c>
      <c r="L1995" s="41">
        <v>0</v>
      </c>
      <c r="M1995" s="41">
        <v>0</v>
      </c>
      <c r="N1995" s="41">
        <v>827.31</v>
      </c>
      <c r="O1995" s="41">
        <v>0</v>
      </c>
      <c r="P1995" s="41">
        <v>90.49</v>
      </c>
      <c r="Q1995" s="41">
        <v>118.44</v>
      </c>
      <c r="R1995" s="41">
        <v>0</v>
      </c>
      <c r="S1995" s="41">
        <v>0</v>
      </c>
      <c r="T1995" s="41">
        <v>0</v>
      </c>
      <c r="U1995" s="41">
        <v>0</v>
      </c>
      <c r="V1995" s="41">
        <v>0</v>
      </c>
      <c r="W1995" s="41">
        <v>0</v>
      </c>
      <c r="X1995" s="41">
        <v>0</v>
      </c>
      <c r="Y1995" s="41">
        <v>0</v>
      </c>
      <c r="Z1995" s="41">
        <v>0</v>
      </c>
      <c r="AA1995" s="41">
        <v>0</v>
      </c>
      <c r="AB1995" s="41">
        <v>0</v>
      </c>
      <c r="AC1995" s="41">
        <v>0</v>
      </c>
      <c r="AD1995" s="41">
        <v>0</v>
      </c>
      <c r="AE1995" s="41">
        <v>0</v>
      </c>
      <c r="AF1995" s="41">
        <v>0</v>
      </c>
    </row>
    <row r="1996" spans="1:32" ht="15.75" customHeight="1" x14ac:dyDescent="0.25">
      <c r="A1996" s="90" t="s">
        <v>97</v>
      </c>
      <c r="B1996" s="90"/>
      <c r="C1996" s="90"/>
      <c r="D1996" s="90"/>
      <c r="E1996" s="90"/>
      <c r="F1996" s="90"/>
      <c r="G1996" s="90"/>
      <c r="H1996" s="91"/>
      <c r="I1996" s="41">
        <v>0</v>
      </c>
      <c r="J1996" s="41">
        <v>0</v>
      </c>
      <c r="K1996" s="41">
        <v>0</v>
      </c>
      <c r="L1996" s="41">
        <v>0</v>
      </c>
      <c r="M1996" s="41">
        <v>0</v>
      </c>
      <c r="N1996" s="41">
        <v>0</v>
      </c>
      <c r="O1996" s="41">
        <v>0</v>
      </c>
      <c r="P1996" s="41">
        <v>229.08</v>
      </c>
      <c r="Q1996" s="41">
        <v>166.69</v>
      </c>
      <c r="R1996" s="41">
        <v>0</v>
      </c>
      <c r="S1996" s="41">
        <v>0</v>
      </c>
      <c r="T1996" s="41">
        <v>0</v>
      </c>
      <c r="U1996" s="41">
        <v>0</v>
      </c>
      <c r="V1996" s="41">
        <v>0</v>
      </c>
      <c r="W1996" s="41">
        <v>0</v>
      </c>
      <c r="X1996" s="41">
        <v>0</v>
      </c>
      <c r="Y1996" s="41">
        <v>0</v>
      </c>
      <c r="Z1996" s="41">
        <v>0</v>
      </c>
      <c r="AA1996" s="41">
        <v>0</v>
      </c>
      <c r="AB1996" s="41">
        <v>0</v>
      </c>
      <c r="AC1996" s="41">
        <v>0</v>
      </c>
      <c r="AD1996" s="41">
        <v>0</v>
      </c>
      <c r="AE1996" s="41">
        <v>0</v>
      </c>
      <c r="AF1996" s="41">
        <v>0</v>
      </c>
    </row>
    <row r="1997" spans="1:32" ht="15.75" customHeight="1" x14ac:dyDescent="0.25">
      <c r="A1997" s="90" t="s">
        <v>98</v>
      </c>
      <c r="B1997" s="90"/>
      <c r="C1997" s="90"/>
      <c r="D1997" s="90"/>
      <c r="E1997" s="90"/>
      <c r="F1997" s="90"/>
      <c r="G1997" s="90"/>
      <c r="H1997" s="91"/>
      <c r="I1997" s="41">
        <v>0</v>
      </c>
      <c r="J1997" s="41">
        <v>0</v>
      </c>
      <c r="K1997" s="41">
        <v>0</v>
      </c>
      <c r="L1997" s="41">
        <v>0</v>
      </c>
      <c r="M1997" s="41">
        <v>0</v>
      </c>
      <c r="N1997" s="41">
        <v>9.02</v>
      </c>
      <c r="O1997" s="41">
        <v>180.65</v>
      </c>
      <c r="P1997" s="41">
        <v>75.37</v>
      </c>
      <c r="Q1997" s="41">
        <v>12.6</v>
      </c>
      <c r="R1997" s="41">
        <v>0</v>
      </c>
      <c r="S1997" s="41">
        <v>0</v>
      </c>
      <c r="T1997" s="41">
        <v>0</v>
      </c>
      <c r="U1997" s="41">
        <v>0</v>
      </c>
      <c r="V1997" s="41">
        <v>0</v>
      </c>
      <c r="W1997" s="41">
        <v>0</v>
      </c>
      <c r="X1997" s="41">
        <v>0</v>
      </c>
      <c r="Y1997" s="41">
        <v>0</v>
      </c>
      <c r="Z1997" s="41">
        <v>0</v>
      </c>
      <c r="AA1997" s="41">
        <v>0</v>
      </c>
      <c r="AB1997" s="41">
        <v>0</v>
      </c>
      <c r="AC1997" s="41">
        <v>0</v>
      </c>
      <c r="AD1997" s="41">
        <v>0</v>
      </c>
      <c r="AE1997" s="41">
        <v>0</v>
      </c>
      <c r="AF1997" s="41">
        <v>0</v>
      </c>
    </row>
    <row r="1998" spans="1:32" ht="15.75" customHeight="1" x14ac:dyDescent="0.25">
      <c r="A1998" s="90" t="s">
        <v>99</v>
      </c>
      <c r="B1998" s="90"/>
      <c r="C1998" s="90"/>
      <c r="D1998" s="90"/>
      <c r="E1998" s="90"/>
      <c r="F1998" s="90"/>
      <c r="G1998" s="90"/>
      <c r="H1998" s="91"/>
      <c r="I1998" s="41">
        <v>0</v>
      </c>
      <c r="J1998" s="41">
        <v>0</v>
      </c>
      <c r="K1998" s="41">
        <v>0</v>
      </c>
      <c r="L1998" s="41">
        <v>0</v>
      </c>
      <c r="M1998" s="41">
        <v>0</v>
      </c>
      <c r="N1998" s="41">
        <v>66.44</v>
      </c>
      <c r="O1998" s="41">
        <v>228.57</v>
      </c>
      <c r="P1998" s="41">
        <v>192.69</v>
      </c>
      <c r="Q1998" s="41">
        <v>28.48</v>
      </c>
      <c r="R1998" s="41">
        <v>0</v>
      </c>
      <c r="S1998" s="41">
        <v>0</v>
      </c>
      <c r="T1998" s="41">
        <v>0</v>
      </c>
      <c r="U1998" s="41">
        <v>0</v>
      </c>
      <c r="V1998" s="41">
        <v>0</v>
      </c>
      <c r="W1998" s="41">
        <v>0</v>
      </c>
      <c r="X1998" s="41">
        <v>0</v>
      </c>
      <c r="Y1998" s="41">
        <v>0</v>
      </c>
      <c r="Z1998" s="41">
        <v>0</v>
      </c>
      <c r="AA1998" s="41">
        <v>0</v>
      </c>
      <c r="AB1998" s="41">
        <v>0</v>
      </c>
      <c r="AC1998" s="41">
        <v>0</v>
      </c>
      <c r="AD1998" s="41">
        <v>0</v>
      </c>
      <c r="AE1998" s="41">
        <v>0</v>
      </c>
      <c r="AF1998" s="41">
        <v>0</v>
      </c>
    </row>
    <row r="1999" spans="1:32" ht="15.75" customHeight="1" x14ac:dyDescent="0.25">
      <c r="A1999" s="90" t="s">
        <v>100</v>
      </c>
      <c r="B1999" s="90"/>
      <c r="C1999" s="90"/>
      <c r="D1999" s="90"/>
      <c r="E1999" s="90"/>
      <c r="F1999" s="90"/>
      <c r="G1999" s="90"/>
      <c r="H1999" s="91"/>
      <c r="I1999" s="41">
        <v>0</v>
      </c>
      <c r="J1999" s="41">
        <v>0</v>
      </c>
      <c r="K1999" s="41">
        <v>0</v>
      </c>
      <c r="L1999" s="41">
        <v>0</v>
      </c>
      <c r="M1999" s="41">
        <v>14.07</v>
      </c>
      <c r="N1999" s="41">
        <v>52.3</v>
      </c>
      <c r="O1999" s="41">
        <v>9.2100000000000009</v>
      </c>
      <c r="P1999" s="41">
        <v>0</v>
      </c>
      <c r="Q1999" s="41">
        <v>1.02</v>
      </c>
      <c r="R1999" s="41">
        <v>0</v>
      </c>
      <c r="S1999" s="41">
        <v>0</v>
      </c>
      <c r="T1999" s="41">
        <v>0</v>
      </c>
      <c r="U1999" s="41">
        <v>0</v>
      </c>
      <c r="V1999" s="41">
        <v>0</v>
      </c>
      <c r="W1999" s="41">
        <v>0</v>
      </c>
      <c r="X1999" s="41">
        <v>0</v>
      </c>
      <c r="Y1999" s="41">
        <v>0</v>
      </c>
      <c r="Z1999" s="41">
        <v>0</v>
      </c>
      <c r="AA1999" s="41">
        <v>0</v>
      </c>
      <c r="AB1999" s="41">
        <v>0</v>
      </c>
      <c r="AC1999" s="41">
        <v>0</v>
      </c>
      <c r="AD1999" s="41">
        <v>0</v>
      </c>
      <c r="AE1999" s="41">
        <v>0</v>
      </c>
      <c r="AF1999" s="41">
        <v>0</v>
      </c>
    </row>
    <row r="2000" spans="1:32" ht="15.75" customHeight="1" x14ac:dyDescent="0.25">
      <c r="A2000" s="90" t="s">
        <v>101</v>
      </c>
      <c r="B2000" s="90"/>
      <c r="C2000" s="90"/>
      <c r="D2000" s="90"/>
      <c r="E2000" s="90"/>
      <c r="F2000" s="90"/>
      <c r="G2000" s="90"/>
      <c r="H2000" s="91"/>
      <c r="I2000" s="41">
        <v>0</v>
      </c>
      <c r="J2000" s="41">
        <v>0</v>
      </c>
      <c r="K2000" s="41">
        <v>0</v>
      </c>
      <c r="L2000" s="41">
        <v>0</v>
      </c>
      <c r="M2000" s="41">
        <v>2.7</v>
      </c>
      <c r="N2000" s="41">
        <v>201.24</v>
      </c>
      <c r="O2000" s="41">
        <v>38.97</v>
      </c>
      <c r="P2000" s="41">
        <v>183.52</v>
      </c>
      <c r="Q2000" s="41">
        <v>172.06</v>
      </c>
      <c r="R2000" s="41">
        <v>1.56</v>
      </c>
      <c r="S2000" s="41">
        <v>0</v>
      </c>
      <c r="T2000" s="41">
        <v>0</v>
      </c>
      <c r="U2000" s="41">
        <v>0</v>
      </c>
      <c r="V2000" s="41">
        <v>0</v>
      </c>
      <c r="W2000" s="41">
        <v>0</v>
      </c>
      <c r="X2000" s="41">
        <v>0</v>
      </c>
      <c r="Y2000" s="41">
        <v>0</v>
      </c>
      <c r="Z2000" s="41">
        <v>0</v>
      </c>
      <c r="AA2000" s="41">
        <v>0</v>
      </c>
      <c r="AB2000" s="41">
        <v>0</v>
      </c>
      <c r="AC2000" s="41">
        <v>0</v>
      </c>
      <c r="AD2000" s="41">
        <v>0</v>
      </c>
      <c r="AE2000" s="41">
        <v>0</v>
      </c>
      <c r="AF2000" s="41">
        <v>0</v>
      </c>
    </row>
    <row r="2001" spans="1:32" ht="15.75" customHeight="1" x14ac:dyDescent="0.25">
      <c r="A2001" s="90" t="s">
        <v>102</v>
      </c>
      <c r="B2001" s="90"/>
      <c r="C2001" s="90"/>
      <c r="D2001" s="90"/>
      <c r="E2001" s="90"/>
      <c r="F2001" s="90"/>
      <c r="G2001" s="90"/>
      <c r="H2001" s="91"/>
      <c r="I2001" s="41">
        <v>0</v>
      </c>
      <c r="J2001" s="41">
        <v>0</v>
      </c>
      <c r="K2001" s="41">
        <v>0</v>
      </c>
      <c r="L2001" s="41">
        <v>0</v>
      </c>
      <c r="M2001" s="41">
        <v>0</v>
      </c>
      <c r="N2001" s="41">
        <v>28.64</v>
      </c>
      <c r="O2001" s="41">
        <v>164.76</v>
      </c>
      <c r="P2001" s="41">
        <v>158.51</v>
      </c>
      <c r="Q2001" s="41">
        <v>115.8</v>
      </c>
      <c r="R2001" s="41">
        <v>125.8</v>
      </c>
      <c r="S2001" s="41">
        <v>54.18</v>
      </c>
      <c r="T2001" s="41">
        <v>34.19</v>
      </c>
      <c r="U2001" s="41">
        <v>32.26</v>
      </c>
      <c r="V2001" s="41">
        <v>54.01</v>
      </c>
      <c r="W2001" s="41">
        <v>26.82</v>
      </c>
      <c r="X2001" s="41">
        <v>79.91</v>
      </c>
      <c r="Y2001" s="41">
        <v>74.709999999999994</v>
      </c>
      <c r="Z2001" s="41">
        <v>23.02</v>
      </c>
      <c r="AA2001" s="41">
        <v>12.7</v>
      </c>
      <c r="AB2001" s="41">
        <v>829.94</v>
      </c>
      <c r="AC2001" s="41">
        <v>811.82</v>
      </c>
      <c r="AD2001" s="41">
        <v>281.76</v>
      </c>
      <c r="AE2001" s="41">
        <v>0</v>
      </c>
      <c r="AF2001" s="41">
        <v>370.39</v>
      </c>
    </row>
    <row r="2002" spans="1:32" ht="15.75" customHeight="1" x14ac:dyDescent="0.25">
      <c r="A2002" s="90" t="s">
        <v>103</v>
      </c>
      <c r="B2002" s="90"/>
      <c r="C2002" s="90"/>
      <c r="D2002" s="90"/>
      <c r="E2002" s="90"/>
      <c r="F2002" s="90"/>
      <c r="G2002" s="90"/>
      <c r="H2002" s="91"/>
      <c r="I2002" s="41">
        <v>0</v>
      </c>
      <c r="J2002" s="41">
        <v>0</v>
      </c>
      <c r="K2002" s="41">
        <v>0</v>
      </c>
      <c r="L2002" s="41">
        <v>0</v>
      </c>
      <c r="M2002" s="41">
        <v>25.81</v>
      </c>
      <c r="N2002" s="41">
        <v>81.459999999999994</v>
      </c>
      <c r="O2002" s="41">
        <v>182.32</v>
      </c>
      <c r="P2002" s="41">
        <v>145.97</v>
      </c>
      <c r="Q2002" s="41">
        <v>59.89</v>
      </c>
      <c r="R2002" s="41">
        <v>0</v>
      </c>
      <c r="S2002" s="41">
        <v>0</v>
      </c>
      <c r="T2002" s="41">
        <v>0</v>
      </c>
      <c r="U2002" s="41">
        <v>0</v>
      </c>
      <c r="V2002" s="41">
        <v>35.14</v>
      </c>
      <c r="W2002" s="41">
        <v>172.39</v>
      </c>
      <c r="X2002" s="41">
        <v>428.94</v>
      </c>
      <c r="Y2002" s="41">
        <v>319.87</v>
      </c>
      <c r="Z2002" s="41">
        <v>356.69</v>
      </c>
      <c r="AA2002" s="41">
        <v>178.22</v>
      </c>
      <c r="AB2002" s="41">
        <v>21.69</v>
      </c>
      <c r="AC2002" s="41">
        <v>544.09</v>
      </c>
      <c r="AD2002" s="41">
        <v>498.27</v>
      </c>
      <c r="AE2002" s="41">
        <v>19.28</v>
      </c>
      <c r="AF2002" s="41">
        <v>0</v>
      </c>
    </row>
    <row r="2003" spans="1:32" ht="15.75" customHeight="1" x14ac:dyDescent="0.25">
      <c r="A2003" s="90" t="s">
        <v>104</v>
      </c>
      <c r="B2003" s="90"/>
      <c r="C2003" s="90"/>
      <c r="D2003" s="90"/>
      <c r="E2003" s="90"/>
      <c r="F2003" s="90"/>
      <c r="G2003" s="90"/>
      <c r="H2003" s="91"/>
      <c r="I2003" s="41">
        <v>0</v>
      </c>
      <c r="J2003" s="41">
        <v>0</v>
      </c>
      <c r="K2003" s="41">
        <v>0</v>
      </c>
      <c r="L2003" s="41">
        <v>0</v>
      </c>
      <c r="M2003" s="41">
        <v>0</v>
      </c>
      <c r="N2003" s="41">
        <v>29.05</v>
      </c>
      <c r="O2003" s="41">
        <v>115.32</v>
      </c>
      <c r="P2003" s="41">
        <v>128.1</v>
      </c>
      <c r="Q2003" s="41">
        <v>101.97</v>
      </c>
      <c r="R2003" s="41">
        <v>0</v>
      </c>
      <c r="S2003" s="41">
        <v>0</v>
      </c>
      <c r="T2003" s="41">
        <v>0</v>
      </c>
      <c r="U2003" s="41">
        <v>0</v>
      </c>
      <c r="V2003" s="41">
        <v>0</v>
      </c>
      <c r="W2003" s="41">
        <v>0</v>
      </c>
      <c r="X2003" s="41">
        <v>0</v>
      </c>
      <c r="Y2003" s="41">
        <v>0</v>
      </c>
      <c r="Z2003" s="41">
        <v>0</v>
      </c>
      <c r="AA2003" s="41">
        <v>0</v>
      </c>
      <c r="AB2003" s="41">
        <v>0</v>
      </c>
      <c r="AC2003" s="41">
        <v>0</v>
      </c>
      <c r="AD2003" s="41">
        <v>0</v>
      </c>
      <c r="AE2003" s="41">
        <v>0</v>
      </c>
      <c r="AF2003" s="41">
        <v>0</v>
      </c>
    </row>
    <row r="2004" spans="1:32" ht="15.75" customHeight="1" x14ac:dyDescent="0.25">
      <c r="A2004" s="90" t="s">
        <v>105</v>
      </c>
      <c r="B2004" s="90"/>
      <c r="C2004" s="90"/>
      <c r="D2004" s="90"/>
      <c r="E2004" s="90"/>
      <c r="F2004" s="90"/>
      <c r="G2004" s="90"/>
      <c r="H2004" s="91"/>
      <c r="I2004" s="41">
        <v>0</v>
      </c>
      <c r="J2004" s="41">
        <v>0</v>
      </c>
      <c r="K2004" s="41">
        <v>0</v>
      </c>
      <c r="L2004" s="41">
        <v>0</v>
      </c>
      <c r="M2004" s="41">
        <v>0</v>
      </c>
      <c r="N2004" s="41">
        <v>0</v>
      </c>
      <c r="O2004" s="41">
        <v>80.72</v>
      </c>
      <c r="P2004" s="41">
        <v>87.41</v>
      </c>
      <c r="Q2004" s="41">
        <v>19.13</v>
      </c>
      <c r="R2004" s="41">
        <v>0</v>
      </c>
      <c r="S2004" s="41">
        <v>0</v>
      </c>
      <c r="T2004" s="41">
        <v>0</v>
      </c>
      <c r="U2004" s="41">
        <v>0</v>
      </c>
      <c r="V2004" s="41">
        <v>0</v>
      </c>
      <c r="W2004" s="41">
        <v>0</v>
      </c>
      <c r="X2004" s="41">
        <v>0</v>
      </c>
      <c r="Y2004" s="41">
        <v>0</v>
      </c>
      <c r="Z2004" s="41">
        <v>0</v>
      </c>
      <c r="AA2004" s="41">
        <v>0</v>
      </c>
      <c r="AB2004" s="41">
        <v>0</v>
      </c>
      <c r="AC2004" s="41">
        <v>0</v>
      </c>
      <c r="AD2004" s="41">
        <v>0</v>
      </c>
      <c r="AE2004" s="41">
        <v>0</v>
      </c>
      <c r="AF2004" s="41">
        <v>0</v>
      </c>
    </row>
    <row r="2005" spans="1:32" ht="15.75" customHeight="1" x14ac:dyDescent="0.25">
      <c r="A2005" s="90" t="s">
        <v>106</v>
      </c>
      <c r="B2005" s="90"/>
      <c r="C2005" s="90"/>
      <c r="D2005" s="90"/>
      <c r="E2005" s="90"/>
      <c r="F2005" s="90"/>
      <c r="G2005" s="90"/>
      <c r="H2005" s="91"/>
      <c r="I2005" s="41">
        <v>0</v>
      </c>
      <c r="J2005" s="41">
        <v>0</v>
      </c>
      <c r="K2005" s="41">
        <v>0</v>
      </c>
      <c r="L2005" s="41">
        <v>0</v>
      </c>
      <c r="M2005" s="41">
        <v>0</v>
      </c>
      <c r="N2005" s="41">
        <v>0</v>
      </c>
      <c r="O2005" s="41">
        <v>56.23</v>
      </c>
      <c r="P2005" s="41">
        <v>74.680000000000007</v>
      </c>
      <c r="Q2005" s="41">
        <v>0</v>
      </c>
      <c r="R2005" s="41">
        <v>18.22</v>
      </c>
      <c r="S2005" s="41">
        <v>0</v>
      </c>
      <c r="T2005" s="41">
        <v>290.20999999999998</v>
      </c>
      <c r="U2005" s="41">
        <v>0</v>
      </c>
      <c r="V2005" s="41">
        <v>0</v>
      </c>
      <c r="W2005" s="41">
        <v>0</v>
      </c>
      <c r="X2005" s="41">
        <v>0</v>
      </c>
      <c r="Y2005" s="41">
        <v>0</v>
      </c>
      <c r="Z2005" s="41">
        <v>0</v>
      </c>
      <c r="AA2005" s="41">
        <v>253.07000000000002</v>
      </c>
      <c r="AB2005" s="41">
        <v>254.30999999999997</v>
      </c>
      <c r="AC2005" s="41">
        <v>0</v>
      </c>
      <c r="AD2005" s="41">
        <v>0</v>
      </c>
      <c r="AE2005" s="41">
        <v>0</v>
      </c>
      <c r="AF2005" s="41">
        <v>0</v>
      </c>
    </row>
    <row r="2006" spans="1:32" ht="15.75" customHeight="1" x14ac:dyDescent="0.25">
      <c r="A2006" s="90" t="s">
        <v>107</v>
      </c>
      <c r="B2006" s="90"/>
      <c r="C2006" s="90"/>
      <c r="D2006" s="90"/>
      <c r="E2006" s="90"/>
      <c r="F2006" s="90"/>
      <c r="G2006" s="90"/>
      <c r="H2006" s="91"/>
      <c r="I2006" s="41">
        <v>0</v>
      </c>
      <c r="J2006" s="41">
        <v>0</v>
      </c>
      <c r="K2006" s="41">
        <v>0</v>
      </c>
      <c r="L2006" s="41">
        <v>0</v>
      </c>
      <c r="M2006" s="41">
        <v>0</v>
      </c>
      <c r="N2006" s="41">
        <v>74.62</v>
      </c>
      <c r="O2006" s="41">
        <v>57.28</v>
      </c>
      <c r="P2006" s="41">
        <v>0</v>
      </c>
      <c r="Q2006" s="41">
        <v>22.86</v>
      </c>
      <c r="R2006" s="41">
        <v>0</v>
      </c>
      <c r="S2006" s="41">
        <v>0</v>
      </c>
      <c r="T2006" s="41">
        <v>1.05</v>
      </c>
      <c r="U2006" s="41">
        <v>0</v>
      </c>
      <c r="V2006" s="41">
        <v>4.51</v>
      </c>
      <c r="W2006" s="41">
        <v>0</v>
      </c>
      <c r="X2006" s="41">
        <v>0</v>
      </c>
      <c r="Y2006" s="41">
        <v>0</v>
      </c>
      <c r="Z2006" s="41">
        <v>0</v>
      </c>
      <c r="AA2006" s="41">
        <v>3.43</v>
      </c>
      <c r="AB2006" s="41">
        <v>7.76</v>
      </c>
      <c r="AC2006" s="41">
        <v>0</v>
      </c>
      <c r="AD2006" s="41">
        <v>0</v>
      </c>
      <c r="AE2006" s="41">
        <v>0</v>
      </c>
      <c r="AF2006" s="41">
        <v>0</v>
      </c>
    </row>
    <row r="2007" spans="1:32" ht="15.75" customHeight="1" x14ac:dyDescent="0.25">
      <c r="A2007" s="90" t="s">
        <v>108</v>
      </c>
      <c r="B2007" s="90"/>
      <c r="C2007" s="90"/>
      <c r="D2007" s="90"/>
      <c r="E2007" s="90"/>
      <c r="F2007" s="90"/>
      <c r="G2007" s="90"/>
      <c r="H2007" s="91"/>
      <c r="I2007" s="41">
        <v>0</v>
      </c>
      <c r="J2007" s="41">
        <v>0</v>
      </c>
      <c r="K2007" s="41">
        <v>0</v>
      </c>
      <c r="L2007" s="41">
        <v>0</v>
      </c>
      <c r="M2007" s="41">
        <v>0</v>
      </c>
      <c r="N2007" s="41">
        <v>63.5</v>
      </c>
      <c r="O2007" s="41">
        <v>110.3</v>
      </c>
      <c r="P2007" s="41">
        <v>79.16</v>
      </c>
      <c r="Q2007" s="41">
        <v>41.81</v>
      </c>
      <c r="R2007" s="41">
        <v>0</v>
      </c>
      <c r="S2007" s="41">
        <v>0</v>
      </c>
      <c r="T2007" s="41">
        <v>0</v>
      </c>
      <c r="U2007" s="41">
        <v>0</v>
      </c>
      <c r="V2007" s="41">
        <v>0</v>
      </c>
      <c r="W2007" s="41">
        <v>0</v>
      </c>
      <c r="X2007" s="41">
        <v>0</v>
      </c>
      <c r="Y2007" s="41">
        <v>0</v>
      </c>
      <c r="Z2007" s="41">
        <v>0</v>
      </c>
      <c r="AA2007" s="41">
        <v>0</v>
      </c>
      <c r="AB2007" s="41">
        <v>0</v>
      </c>
      <c r="AC2007" s="41">
        <v>0</v>
      </c>
      <c r="AD2007" s="41">
        <v>0</v>
      </c>
      <c r="AE2007" s="41">
        <v>0</v>
      </c>
      <c r="AF2007" s="41">
        <v>0</v>
      </c>
    </row>
    <row r="2008" spans="1:32" ht="15.75" customHeight="1" x14ac:dyDescent="0.25">
      <c r="A2008" s="90" t="s">
        <v>109</v>
      </c>
      <c r="B2008" s="90"/>
      <c r="C2008" s="90"/>
      <c r="D2008" s="90"/>
      <c r="E2008" s="90"/>
      <c r="F2008" s="90"/>
      <c r="G2008" s="90"/>
      <c r="H2008" s="91"/>
      <c r="I2008" s="41">
        <v>0</v>
      </c>
      <c r="J2008" s="41">
        <v>0</v>
      </c>
      <c r="K2008" s="41">
        <v>0</v>
      </c>
      <c r="L2008" s="41">
        <v>0</v>
      </c>
      <c r="M2008" s="41">
        <v>43.07</v>
      </c>
      <c r="N2008" s="41">
        <v>160.13</v>
      </c>
      <c r="O2008" s="41">
        <v>172.63</v>
      </c>
      <c r="P2008" s="41">
        <v>200.73</v>
      </c>
      <c r="Q2008" s="41">
        <v>21.43</v>
      </c>
      <c r="R2008" s="41">
        <v>0</v>
      </c>
      <c r="S2008" s="41">
        <v>0</v>
      </c>
      <c r="T2008" s="41">
        <v>0</v>
      </c>
      <c r="U2008" s="41">
        <v>0</v>
      </c>
      <c r="V2008" s="41">
        <v>0</v>
      </c>
      <c r="W2008" s="41">
        <v>0</v>
      </c>
      <c r="X2008" s="41">
        <v>98.24</v>
      </c>
      <c r="Y2008" s="41">
        <v>119.13</v>
      </c>
      <c r="Z2008" s="41">
        <v>26.45</v>
      </c>
      <c r="AA2008" s="41">
        <v>0</v>
      </c>
      <c r="AB2008" s="41">
        <v>0</v>
      </c>
      <c r="AC2008" s="41">
        <v>9.27</v>
      </c>
      <c r="AD2008" s="41">
        <v>0</v>
      </c>
      <c r="AE2008" s="41">
        <v>0</v>
      </c>
      <c r="AF2008" s="41">
        <v>0</v>
      </c>
    </row>
    <row r="2009" spans="1:32" ht="15.75" customHeight="1" x14ac:dyDescent="0.25">
      <c r="A2009" s="90" t="s">
        <v>110</v>
      </c>
      <c r="B2009" s="90"/>
      <c r="C2009" s="90"/>
      <c r="D2009" s="90"/>
      <c r="E2009" s="90"/>
      <c r="F2009" s="90"/>
      <c r="G2009" s="90"/>
      <c r="H2009" s="91"/>
      <c r="I2009" s="41">
        <v>0</v>
      </c>
      <c r="J2009" s="41">
        <v>0</v>
      </c>
      <c r="K2009" s="41">
        <v>0</v>
      </c>
      <c r="L2009" s="41">
        <v>0</v>
      </c>
      <c r="M2009" s="41">
        <v>0</v>
      </c>
      <c r="N2009" s="41">
        <v>25.18</v>
      </c>
      <c r="O2009" s="41">
        <v>89.25</v>
      </c>
      <c r="P2009" s="41">
        <v>56.65</v>
      </c>
      <c r="Q2009" s="41">
        <v>0</v>
      </c>
      <c r="R2009" s="41">
        <v>0</v>
      </c>
      <c r="S2009" s="41">
        <v>0</v>
      </c>
      <c r="T2009" s="41">
        <v>0</v>
      </c>
      <c r="U2009" s="41">
        <v>0</v>
      </c>
      <c r="V2009" s="41">
        <v>0</v>
      </c>
      <c r="W2009" s="41">
        <v>0</v>
      </c>
      <c r="X2009" s="41">
        <v>0</v>
      </c>
      <c r="Y2009" s="41">
        <v>0</v>
      </c>
      <c r="Z2009" s="41">
        <v>0</v>
      </c>
      <c r="AA2009" s="41">
        <v>0</v>
      </c>
      <c r="AB2009" s="41">
        <v>0</v>
      </c>
      <c r="AC2009" s="41">
        <v>0</v>
      </c>
      <c r="AD2009" s="41">
        <v>0</v>
      </c>
      <c r="AE2009" s="41">
        <v>0</v>
      </c>
      <c r="AF2009" s="41">
        <v>0</v>
      </c>
    </row>
    <row r="2010" spans="1:32" ht="15.75" customHeight="1" x14ac:dyDescent="0.25">
      <c r="A2010" s="90" t="s">
        <v>111</v>
      </c>
      <c r="B2010" s="90"/>
      <c r="C2010" s="90"/>
      <c r="D2010" s="90"/>
      <c r="E2010" s="90"/>
      <c r="F2010" s="90"/>
      <c r="G2010" s="90"/>
      <c r="H2010" s="91"/>
      <c r="I2010" s="48">
        <v>0</v>
      </c>
      <c r="J2010" s="48">
        <v>0</v>
      </c>
      <c r="K2010" s="48">
        <v>0</v>
      </c>
      <c r="L2010" s="48">
        <v>0</v>
      </c>
      <c r="M2010" s="48">
        <v>0</v>
      </c>
      <c r="N2010" s="48">
        <v>51.42</v>
      </c>
      <c r="O2010" s="48">
        <v>0</v>
      </c>
      <c r="P2010" s="48">
        <v>119.23</v>
      </c>
      <c r="Q2010" s="48">
        <v>110.22</v>
      </c>
      <c r="R2010" s="48">
        <v>0.06</v>
      </c>
      <c r="S2010" s="48">
        <v>0.04</v>
      </c>
      <c r="T2010" s="48">
        <v>0</v>
      </c>
      <c r="U2010" s="48">
        <v>0</v>
      </c>
      <c r="V2010" s="48">
        <v>0</v>
      </c>
      <c r="W2010" s="48">
        <v>0</v>
      </c>
      <c r="X2010" s="48">
        <v>0.13</v>
      </c>
      <c r="Y2010" s="48">
        <v>12.36</v>
      </c>
      <c r="Z2010" s="48">
        <v>0.05</v>
      </c>
      <c r="AA2010" s="48">
        <v>0.05</v>
      </c>
      <c r="AB2010" s="48">
        <v>12.34</v>
      </c>
      <c r="AC2010" s="48">
        <v>135.16</v>
      </c>
      <c r="AD2010" s="48">
        <v>134.99</v>
      </c>
      <c r="AE2010" s="48">
        <v>0</v>
      </c>
      <c r="AF2010" s="48">
        <v>0</v>
      </c>
    </row>
    <row r="2011" spans="1:32" ht="15.75" customHeight="1" x14ac:dyDescent="0.25">
      <c r="A2011" s="90" t="s">
        <v>112</v>
      </c>
      <c r="B2011" s="90"/>
      <c r="C2011" s="90"/>
      <c r="D2011" s="90"/>
      <c r="E2011" s="90"/>
      <c r="F2011" s="90"/>
      <c r="G2011" s="90"/>
      <c r="H2011" s="91"/>
      <c r="I2011" s="41">
        <v>0</v>
      </c>
      <c r="J2011" s="41">
        <v>0</v>
      </c>
      <c r="K2011" s="41">
        <v>0.12</v>
      </c>
      <c r="L2011" s="41">
        <v>0.12</v>
      </c>
      <c r="M2011" s="41">
        <v>5.1100000000000003</v>
      </c>
      <c r="N2011" s="41">
        <v>86.83</v>
      </c>
      <c r="O2011" s="41">
        <v>135.63999999999999</v>
      </c>
      <c r="P2011" s="41">
        <v>124.17</v>
      </c>
      <c r="Q2011" s="41">
        <v>70.400000000000006</v>
      </c>
      <c r="R2011" s="41">
        <v>28.8</v>
      </c>
      <c r="S2011" s="41">
        <v>36.9</v>
      </c>
      <c r="T2011" s="41">
        <v>72.53</v>
      </c>
      <c r="U2011" s="41">
        <v>29.17</v>
      </c>
      <c r="V2011" s="41">
        <v>12.56</v>
      </c>
      <c r="W2011" s="41">
        <v>0</v>
      </c>
      <c r="X2011" s="41">
        <v>44.83</v>
      </c>
      <c r="Y2011" s="41">
        <v>9.9</v>
      </c>
      <c r="Z2011" s="41">
        <v>62.37</v>
      </c>
      <c r="AA2011" s="41">
        <v>0</v>
      </c>
      <c r="AB2011" s="41">
        <v>46.47</v>
      </c>
      <c r="AC2011" s="41">
        <v>95.55</v>
      </c>
      <c r="AD2011" s="41">
        <v>0</v>
      </c>
      <c r="AE2011" s="41">
        <v>0</v>
      </c>
      <c r="AF2011" s="41">
        <v>0</v>
      </c>
    </row>
    <row r="2012" spans="1:32" ht="15.75" customHeight="1" x14ac:dyDescent="0.25">
      <c r="A2012" s="90" t="s">
        <v>113</v>
      </c>
      <c r="B2012" s="90"/>
      <c r="C2012" s="90"/>
      <c r="D2012" s="90"/>
      <c r="E2012" s="90"/>
      <c r="F2012" s="90"/>
      <c r="G2012" s="90"/>
      <c r="H2012" s="91"/>
      <c r="I2012" s="41">
        <v>0</v>
      </c>
      <c r="J2012" s="41">
        <v>0</v>
      </c>
      <c r="K2012" s="41">
        <v>0</v>
      </c>
      <c r="L2012" s="41">
        <v>0</v>
      </c>
      <c r="M2012" s="41">
        <v>8.1999999999999993</v>
      </c>
      <c r="N2012" s="41">
        <v>44.83</v>
      </c>
      <c r="O2012" s="41">
        <v>162.13999999999999</v>
      </c>
      <c r="P2012" s="41">
        <v>190.52</v>
      </c>
      <c r="Q2012" s="41">
        <v>86.32</v>
      </c>
      <c r="R2012" s="41">
        <v>0</v>
      </c>
      <c r="S2012" s="41">
        <v>0</v>
      </c>
      <c r="T2012" s="41">
        <v>33.340000000000003</v>
      </c>
      <c r="U2012" s="41">
        <v>42.14</v>
      </c>
      <c r="V2012" s="41">
        <v>50.62</v>
      </c>
      <c r="W2012" s="41">
        <v>250.08</v>
      </c>
      <c r="X2012" s="41">
        <v>774.5</v>
      </c>
      <c r="Y2012" s="41">
        <v>11.61</v>
      </c>
      <c r="Z2012" s="41">
        <v>0</v>
      </c>
      <c r="AA2012" s="41">
        <v>0</v>
      </c>
      <c r="AB2012" s="41">
        <v>0</v>
      </c>
      <c r="AC2012" s="41">
        <v>0</v>
      </c>
      <c r="AD2012" s="41">
        <v>0</v>
      </c>
      <c r="AE2012" s="41">
        <v>0</v>
      </c>
      <c r="AF2012" s="41">
        <v>0</v>
      </c>
    </row>
    <row r="2013" spans="1:32" ht="15.75" customHeight="1" x14ac:dyDescent="0.25">
      <c r="A2013" s="25"/>
      <c r="B2013" s="25"/>
      <c r="C2013" s="25"/>
      <c r="D2013" s="25"/>
      <c r="E2013" s="25"/>
      <c r="F2013" s="25"/>
      <c r="G2013" s="25"/>
      <c r="H2013" s="25"/>
      <c r="I2013" s="25"/>
      <c r="J2013" s="25"/>
      <c r="K2013" s="25"/>
      <c r="L2013" s="25"/>
      <c r="M2013" s="25"/>
      <c r="N2013" s="25"/>
      <c r="O2013" s="25"/>
      <c r="P2013" s="25"/>
      <c r="Q2013" s="25"/>
      <c r="R2013" s="25"/>
      <c r="S2013" s="25"/>
      <c r="T2013" s="25"/>
      <c r="U2013" s="25"/>
      <c r="V2013" s="25"/>
      <c r="W2013" s="25"/>
      <c r="X2013" s="25"/>
      <c r="Y2013" s="25"/>
      <c r="Z2013" s="25"/>
      <c r="AA2013" s="25"/>
      <c r="AB2013" s="25"/>
      <c r="AC2013" s="25"/>
      <c r="AD2013" s="25"/>
      <c r="AE2013" s="25"/>
      <c r="AF2013" s="25"/>
    </row>
    <row r="2014" spans="1:32" ht="30" customHeight="1" x14ac:dyDescent="0.25">
      <c r="A2014" s="92" t="s">
        <v>58</v>
      </c>
      <c r="B2014" s="92"/>
      <c r="C2014" s="92"/>
      <c r="D2014" s="92"/>
      <c r="E2014" s="92"/>
      <c r="F2014" s="92"/>
      <c r="G2014" s="92"/>
      <c r="H2014" s="93"/>
      <c r="I2014" s="96" t="s">
        <v>119</v>
      </c>
      <c r="J2014" s="97"/>
      <c r="K2014" s="97"/>
      <c r="L2014" s="97"/>
      <c r="M2014" s="97"/>
      <c r="N2014" s="97"/>
      <c r="O2014" s="97"/>
      <c r="P2014" s="97"/>
      <c r="Q2014" s="97"/>
      <c r="R2014" s="97"/>
      <c r="S2014" s="97"/>
      <c r="T2014" s="97"/>
      <c r="U2014" s="97"/>
      <c r="V2014" s="97"/>
      <c r="W2014" s="97"/>
      <c r="X2014" s="97"/>
      <c r="Y2014" s="97"/>
      <c r="Z2014" s="97"/>
      <c r="AA2014" s="97"/>
      <c r="AB2014" s="97"/>
      <c r="AC2014" s="97"/>
      <c r="AD2014" s="97"/>
      <c r="AE2014" s="97"/>
      <c r="AF2014" s="97"/>
    </row>
    <row r="2015" spans="1:32" ht="36.75" customHeight="1" x14ac:dyDescent="0.25">
      <c r="A2015" s="94"/>
      <c r="B2015" s="94"/>
      <c r="C2015" s="94"/>
      <c r="D2015" s="94"/>
      <c r="E2015" s="94"/>
      <c r="F2015" s="94"/>
      <c r="G2015" s="94"/>
      <c r="H2015" s="95"/>
      <c r="I2015" s="31" t="s">
        <v>59</v>
      </c>
      <c r="J2015" s="31" t="s">
        <v>60</v>
      </c>
      <c r="K2015" s="31" t="s">
        <v>61</v>
      </c>
      <c r="L2015" s="31" t="s">
        <v>62</v>
      </c>
      <c r="M2015" s="31" t="s">
        <v>63</v>
      </c>
      <c r="N2015" s="31" t="s">
        <v>64</v>
      </c>
      <c r="O2015" s="31" t="s">
        <v>65</v>
      </c>
      <c r="P2015" s="31" t="s">
        <v>66</v>
      </c>
      <c r="Q2015" s="31" t="s">
        <v>67</v>
      </c>
      <c r="R2015" s="31" t="s">
        <v>68</v>
      </c>
      <c r="S2015" s="31" t="s">
        <v>69</v>
      </c>
      <c r="T2015" s="31" t="s">
        <v>70</v>
      </c>
      <c r="U2015" s="31" t="s">
        <v>71</v>
      </c>
      <c r="V2015" s="31" t="s">
        <v>72</v>
      </c>
      <c r="W2015" s="31" t="s">
        <v>73</v>
      </c>
      <c r="X2015" s="31" t="s">
        <v>74</v>
      </c>
      <c r="Y2015" s="31" t="s">
        <v>75</v>
      </c>
      <c r="Z2015" s="31" t="s">
        <v>76</v>
      </c>
      <c r="AA2015" s="31" t="s">
        <v>77</v>
      </c>
      <c r="AB2015" s="31" t="s">
        <v>78</v>
      </c>
      <c r="AC2015" s="31" t="s">
        <v>79</v>
      </c>
      <c r="AD2015" s="31" t="s">
        <v>80</v>
      </c>
      <c r="AE2015" s="31" t="s">
        <v>81</v>
      </c>
      <c r="AF2015" s="31" t="s">
        <v>82</v>
      </c>
    </row>
    <row r="2016" spans="1:32" ht="16.5" customHeight="1" x14ac:dyDescent="0.25">
      <c r="A2016" s="90" t="s">
        <v>83</v>
      </c>
      <c r="B2016" s="90"/>
      <c r="C2016" s="90"/>
      <c r="D2016" s="90"/>
      <c r="E2016" s="90"/>
      <c r="F2016" s="90"/>
      <c r="G2016" s="90"/>
      <c r="H2016" s="91"/>
      <c r="I2016" s="41">
        <v>176.04</v>
      </c>
      <c r="J2016" s="41">
        <v>119.59</v>
      </c>
      <c r="K2016" s="41">
        <v>119.41</v>
      </c>
      <c r="L2016" s="41">
        <v>122.41</v>
      </c>
      <c r="M2016" s="41">
        <v>63.68</v>
      </c>
      <c r="N2016" s="41">
        <v>0</v>
      </c>
      <c r="O2016" s="41">
        <v>0</v>
      </c>
      <c r="P2016" s="41">
        <v>39.6</v>
      </c>
      <c r="Q2016" s="41">
        <v>0</v>
      </c>
      <c r="R2016" s="41">
        <v>0</v>
      </c>
      <c r="S2016" s="41">
        <v>48.87</v>
      </c>
      <c r="T2016" s="41">
        <v>0</v>
      </c>
      <c r="U2016" s="41">
        <v>0</v>
      </c>
      <c r="V2016" s="41">
        <v>0</v>
      </c>
      <c r="W2016" s="41">
        <v>0</v>
      </c>
      <c r="X2016" s="41">
        <v>0</v>
      </c>
      <c r="Y2016" s="41">
        <v>0</v>
      </c>
      <c r="Z2016" s="41">
        <v>3.21</v>
      </c>
      <c r="AA2016" s="41">
        <v>0</v>
      </c>
      <c r="AB2016" s="41">
        <v>0</v>
      </c>
      <c r="AC2016" s="41">
        <v>91.6</v>
      </c>
      <c r="AD2016" s="41">
        <v>349.17</v>
      </c>
      <c r="AE2016" s="41">
        <v>295.27999999999997</v>
      </c>
      <c r="AF2016" s="41">
        <v>122.12</v>
      </c>
    </row>
    <row r="2017" spans="1:32" ht="16.5" customHeight="1" x14ac:dyDescent="0.25">
      <c r="A2017" s="90" t="s">
        <v>84</v>
      </c>
      <c r="B2017" s="90"/>
      <c r="C2017" s="90"/>
      <c r="D2017" s="90"/>
      <c r="E2017" s="90"/>
      <c r="F2017" s="90"/>
      <c r="G2017" s="90"/>
      <c r="H2017" s="91"/>
      <c r="I2017" s="41">
        <v>86.09</v>
      </c>
      <c r="J2017" s="41">
        <v>72.52</v>
      </c>
      <c r="K2017" s="41">
        <v>36.049999999999997</v>
      </c>
      <c r="L2017" s="41">
        <v>43.84</v>
      </c>
      <c r="M2017" s="41">
        <v>9.9700000000000006</v>
      </c>
      <c r="N2017" s="41">
        <v>0</v>
      </c>
      <c r="O2017" s="41">
        <v>0</v>
      </c>
      <c r="P2017" s="41">
        <v>0</v>
      </c>
      <c r="Q2017" s="41">
        <v>0</v>
      </c>
      <c r="R2017" s="41">
        <v>0.57999999999999996</v>
      </c>
      <c r="S2017" s="41">
        <v>0</v>
      </c>
      <c r="T2017" s="41">
        <v>32.6</v>
      </c>
      <c r="U2017" s="41">
        <v>608.58000000000004</v>
      </c>
      <c r="V2017" s="41">
        <v>0</v>
      </c>
      <c r="W2017" s="41">
        <v>0</v>
      </c>
      <c r="X2017" s="41">
        <v>2.1800000000000002</v>
      </c>
      <c r="Y2017" s="41">
        <v>0</v>
      </c>
      <c r="Z2017" s="41">
        <v>0</v>
      </c>
      <c r="AA2017" s="41">
        <v>0</v>
      </c>
      <c r="AB2017" s="41">
        <v>0</v>
      </c>
      <c r="AC2017" s="41">
        <v>84.78</v>
      </c>
      <c r="AD2017" s="41">
        <v>8.42</v>
      </c>
      <c r="AE2017" s="41">
        <v>208.17</v>
      </c>
      <c r="AF2017" s="41">
        <v>43.31</v>
      </c>
    </row>
    <row r="2018" spans="1:32" ht="16.5" customHeight="1" x14ac:dyDescent="0.25">
      <c r="A2018" s="90" t="s">
        <v>85</v>
      </c>
      <c r="B2018" s="90"/>
      <c r="C2018" s="90"/>
      <c r="D2018" s="90"/>
      <c r="E2018" s="90"/>
      <c r="F2018" s="90"/>
      <c r="G2018" s="90"/>
      <c r="H2018" s="91"/>
      <c r="I2018" s="41">
        <v>114.1</v>
      </c>
      <c r="J2018" s="41">
        <v>170.1</v>
      </c>
      <c r="K2018" s="41">
        <v>86.65</v>
      </c>
      <c r="L2018" s="41">
        <v>47.2</v>
      </c>
      <c r="M2018" s="41">
        <v>0</v>
      </c>
      <c r="N2018" s="41">
        <v>0</v>
      </c>
      <c r="O2018" s="41">
        <v>0</v>
      </c>
      <c r="P2018" s="41">
        <v>0</v>
      </c>
      <c r="Q2018" s="41">
        <v>0</v>
      </c>
      <c r="R2018" s="41">
        <v>0</v>
      </c>
      <c r="S2018" s="41">
        <v>0</v>
      </c>
      <c r="T2018" s="41">
        <v>0.04</v>
      </c>
      <c r="U2018" s="41">
        <v>0</v>
      </c>
      <c r="V2018" s="41">
        <v>0</v>
      </c>
      <c r="W2018" s="41">
        <v>5.0599999999999996</v>
      </c>
      <c r="X2018" s="41">
        <v>9.93</v>
      </c>
      <c r="Y2018" s="41">
        <v>0</v>
      </c>
      <c r="Z2018" s="41">
        <v>0</v>
      </c>
      <c r="AA2018" s="41">
        <v>0</v>
      </c>
      <c r="AB2018" s="41">
        <v>522.49</v>
      </c>
      <c r="AC2018" s="41">
        <v>0</v>
      </c>
      <c r="AD2018" s="41">
        <v>162.36000000000001</v>
      </c>
      <c r="AE2018" s="41">
        <v>276.99</v>
      </c>
      <c r="AF2018" s="41">
        <v>200.16</v>
      </c>
    </row>
    <row r="2019" spans="1:32" ht="16.5" customHeight="1" x14ac:dyDescent="0.25">
      <c r="A2019" s="90" t="s">
        <v>86</v>
      </c>
      <c r="B2019" s="90"/>
      <c r="C2019" s="90"/>
      <c r="D2019" s="90"/>
      <c r="E2019" s="90"/>
      <c r="F2019" s="90"/>
      <c r="G2019" s="90"/>
      <c r="H2019" s="91"/>
      <c r="I2019" s="41">
        <v>251.22</v>
      </c>
      <c r="J2019" s="41">
        <v>186.8</v>
      </c>
      <c r="K2019" s="41">
        <v>284.74</v>
      </c>
      <c r="L2019" s="41">
        <v>86.22</v>
      </c>
      <c r="M2019" s="41">
        <v>130.28</v>
      </c>
      <c r="N2019" s="41">
        <v>0</v>
      </c>
      <c r="O2019" s="41">
        <v>0</v>
      </c>
      <c r="P2019" s="41">
        <v>0</v>
      </c>
      <c r="Q2019" s="41">
        <v>0</v>
      </c>
      <c r="R2019" s="41">
        <v>498.47</v>
      </c>
      <c r="S2019" s="41">
        <v>0</v>
      </c>
      <c r="T2019" s="41">
        <v>0</v>
      </c>
      <c r="U2019" s="41">
        <v>0</v>
      </c>
      <c r="V2019" s="41">
        <v>0</v>
      </c>
      <c r="W2019" s="41">
        <v>0</v>
      </c>
      <c r="X2019" s="41">
        <v>0</v>
      </c>
      <c r="Y2019" s="41">
        <v>0</v>
      </c>
      <c r="Z2019" s="41">
        <v>0</v>
      </c>
      <c r="AA2019" s="41">
        <v>0</v>
      </c>
      <c r="AB2019" s="41">
        <v>0</v>
      </c>
      <c r="AC2019" s="41">
        <v>0</v>
      </c>
      <c r="AD2019" s="41">
        <v>0</v>
      </c>
      <c r="AE2019" s="41">
        <v>224.34</v>
      </c>
      <c r="AF2019" s="41">
        <v>283.45999999999998</v>
      </c>
    </row>
    <row r="2020" spans="1:32" ht="16.5" customHeight="1" x14ac:dyDescent="0.25">
      <c r="A2020" s="90" t="s">
        <v>87</v>
      </c>
      <c r="B2020" s="90"/>
      <c r="C2020" s="90"/>
      <c r="D2020" s="90"/>
      <c r="E2020" s="90"/>
      <c r="F2020" s="90"/>
      <c r="G2020" s="90"/>
      <c r="H2020" s="91"/>
      <c r="I2020" s="41">
        <v>131.99</v>
      </c>
      <c r="J2020" s="41">
        <v>96.43</v>
      </c>
      <c r="K2020" s="41">
        <v>189.67</v>
      </c>
      <c r="L2020" s="41">
        <v>218.6</v>
      </c>
      <c r="M2020" s="41">
        <v>233.81</v>
      </c>
      <c r="N2020" s="41">
        <v>0</v>
      </c>
      <c r="O2020" s="41">
        <v>0</v>
      </c>
      <c r="P2020" s="41">
        <v>0</v>
      </c>
      <c r="Q2020" s="41">
        <v>0</v>
      </c>
      <c r="R2020" s="41">
        <v>0</v>
      </c>
      <c r="S2020" s="41">
        <v>0</v>
      </c>
      <c r="T2020" s="41">
        <v>34.82</v>
      </c>
      <c r="U2020" s="41">
        <v>31.5</v>
      </c>
      <c r="V2020" s="41">
        <v>31.06</v>
      </c>
      <c r="W2020" s="41">
        <v>0</v>
      </c>
      <c r="X2020" s="41">
        <v>7.0000000000000007E-2</v>
      </c>
      <c r="Y2020" s="41">
        <v>0</v>
      </c>
      <c r="Z2020" s="41">
        <v>0.03</v>
      </c>
      <c r="AA2020" s="41">
        <v>92.6</v>
      </c>
      <c r="AB2020" s="41">
        <v>76.180000000000007</v>
      </c>
      <c r="AC2020" s="41">
        <v>2.08</v>
      </c>
      <c r="AD2020" s="41">
        <v>52.09</v>
      </c>
      <c r="AE2020" s="41">
        <v>184.2</v>
      </c>
      <c r="AF2020" s="41">
        <v>178.96</v>
      </c>
    </row>
    <row r="2021" spans="1:32" ht="16.5" customHeight="1" x14ac:dyDescent="0.25">
      <c r="A2021" s="90" t="s">
        <v>88</v>
      </c>
      <c r="B2021" s="90"/>
      <c r="C2021" s="90"/>
      <c r="D2021" s="90"/>
      <c r="E2021" s="90"/>
      <c r="F2021" s="90"/>
      <c r="G2021" s="90"/>
      <c r="H2021" s="91"/>
      <c r="I2021" s="41">
        <v>199.64</v>
      </c>
      <c r="J2021" s="41">
        <v>215.77</v>
      </c>
      <c r="K2021" s="41">
        <v>299.25</v>
      </c>
      <c r="L2021" s="41">
        <v>289.85000000000002</v>
      </c>
      <c r="M2021" s="41">
        <v>117.1</v>
      </c>
      <c r="N2021" s="41">
        <v>35.119999999999997</v>
      </c>
      <c r="O2021" s="41">
        <v>0</v>
      </c>
      <c r="P2021" s="41">
        <v>0</v>
      </c>
      <c r="Q2021" s="41">
        <v>0</v>
      </c>
      <c r="R2021" s="41">
        <v>0</v>
      </c>
      <c r="S2021" s="41">
        <v>0</v>
      </c>
      <c r="T2021" s="41">
        <v>0</v>
      </c>
      <c r="U2021" s="41">
        <v>0</v>
      </c>
      <c r="V2021" s="41">
        <v>0</v>
      </c>
      <c r="W2021" s="41">
        <v>0</v>
      </c>
      <c r="X2021" s="41">
        <v>0</v>
      </c>
      <c r="Y2021" s="41">
        <v>0</v>
      </c>
      <c r="Z2021" s="41">
        <v>0</v>
      </c>
      <c r="AA2021" s="41">
        <v>0</v>
      </c>
      <c r="AB2021" s="41">
        <v>0</v>
      </c>
      <c r="AC2021" s="41">
        <v>0</v>
      </c>
      <c r="AD2021" s="41">
        <v>0</v>
      </c>
      <c r="AE2021" s="41">
        <v>537.32000000000005</v>
      </c>
      <c r="AF2021" s="41">
        <v>981.83</v>
      </c>
    </row>
    <row r="2022" spans="1:32" ht="16.5" customHeight="1" x14ac:dyDescent="0.25">
      <c r="A2022" s="90" t="s">
        <v>89</v>
      </c>
      <c r="B2022" s="90"/>
      <c r="C2022" s="90"/>
      <c r="D2022" s="90"/>
      <c r="E2022" s="90"/>
      <c r="F2022" s="90"/>
      <c r="G2022" s="90"/>
      <c r="H2022" s="91"/>
      <c r="I2022" s="41">
        <v>0</v>
      </c>
      <c r="J2022" s="41">
        <v>0</v>
      </c>
      <c r="K2022" s="41">
        <v>0</v>
      </c>
      <c r="L2022" s="41">
        <v>0</v>
      </c>
      <c r="M2022" s="41">
        <v>0</v>
      </c>
      <c r="N2022" s="41">
        <v>0</v>
      </c>
      <c r="O2022" s="41">
        <v>0</v>
      </c>
      <c r="P2022" s="41">
        <v>0</v>
      </c>
      <c r="Q2022" s="41">
        <v>0</v>
      </c>
      <c r="R2022" s="41">
        <v>0</v>
      </c>
      <c r="S2022" s="41">
        <v>0</v>
      </c>
      <c r="T2022" s="41">
        <v>0</v>
      </c>
      <c r="U2022" s="41">
        <v>0</v>
      </c>
      <c r="V2022" s="41">
        <v>0</v>
      </c>
      <c r="W2022" s="41">
        <v>0</v>
      </c>
      <c r="X2022" s="41">
        <v>0</v>
      </c>
      <c r="Y2022" s="41">
        <v>0</v>
      </c>
      <c r="Z2022" s="41">
        <v>881.6</v>
      </c>
      <c r="AA2022" s="41">
        <v>0</v>
      </c>
      <c r="AB2022" s="41">
        <v>0</v>
      </c>
      <c r="AC2022" s="41">
        <v>1097.83</v>
      </c>
      <c r="AD2022" s="41">
        <v>0</v>
      </c>
      <c r="AE2022" s="41">
        <v>196.26</v>
      </c>
      <c r="AF2022" s="41">
        <v>0</v>
      </c>
    </row>
    <row r="2023" spans="1:32" ht="16.5" customHeight="1" x14ac:dyDescent="0.25">
      <c r="A2023" s="90" t="s">
        <v>90</v>
      </c>
      <c r="B2023" s="90"/>
      <c r="C2023" s="90"/>
      <c r="D2023" s="90"/>
      <c r="E2023" s="90"/>
      <c r="F2023" s="90"/>
      <c r="G2023" s="90"/>
      <c r="H2023" s="91"/>
      <c r="I2023" s="41">
        <v>143.1</v>
      </c>
      <c r="J2023" s="41">
        <v>206.12</v>
      </c>
      <c r="K2023" s="41">
        <v>192.85</v>
      </c>
      <c r="L2023" s="41">
        <v>161.51</v>
      </c>
      <c r="M2023" s="41">
        <v>0</v>
      </c>
      <c r="N2023" s="41">
        <v>0</v>
      </c>
      <c r="O2023" s="41">
        <v>0</v>
      </c>
      <c r="P2023" s="41">
        <v>0</v>
      </c>
      <c r="Q2023" s="41">
        <v>0</v>
      </c>
      <c r="R2023" s="41">
        <v>0</v>
      </c>
      <c r="S2023" s="41">
        <v>309.06</v>
      </c>
      <c r="T2023" s="41">
        <v>132.31</v>
      </c>
      <c r="U2023" s="41">
        <v>142.57</v>
      </c>
      <c r="V2023" s="41">
        <v>1.97</v>
      </c>
      <c r="W2023" s="41">
        <v>9.76</v>
      </c>
      <c r="X2023" s="41">
        <v>399.27</v>
      </c>
      <c r="Y2023" s="41">
        <v>130.87</v>
      </c>
      <c r="Z2023" s="41">
        <v>383.91</v>
      </c>
      <c r="AA2023" s="41">
        <v>584.72</v>
      </c>
      <c r="AB2023" s="41">
        <v>357.49</v>
      </c>
      <c r="AC2023" s="41">
        <v>401.75</v>
      </c>
      <c r="AD2023" s="41">
        <v>536.27</v>
      </c>
      <c r="AE2023" s="41">
        <v>457.18</v>
      </c>
      <c r="AF2023" s="41">
        <v>407.51</v>
      </c>
    </row>
    <row r="2024" spans="1:32" ht="16.5" customHeight="1" x14ac:dyDescent="0.25">
      <c r="A2024" s="90" t="s">
        <v>91</v>
      </c>
      <c r="B2024" s="90"/>
      <c r="C2024" s="90"/>
      <c r="D2024" s="90"/>
      <c r="E2024" s="90"/>
      <c r="F2024" s="90"/>
      <c r="G2024" s="90"/>
      <c r="H2024" s="91"/>
      <c r="I2024" s="41">
        <v>339.92</v>
      </c>
      <c r="J2024" s="41">
        <v>841.05</v>
      </c>
      <c r="K2024" s="41">
        <v>709.51</v>
      </c>
      <c r="L2024" s="41">
        <v>672.07</v>
      </c>
      <c r="M2024" s="41">
        <v>0</v>
      </c>
      <c r="N2024" s="41">
        <v>0</v>
      </c>
      <c r="O2024" s="41">
        <v>128.44999999999999</v>
      </c>
      <c r="P2024" s="41">
        <v>5.89</v>
      </c>
      <c r="Q2024" s="41">
        <v>24.76</v>
      </c>
      <c r="R2024" s="41">
        <v>155.22999999999999</v>
      </c>
      <c r="S2024" s="41">
        <v>375.22</v>
      </c>
      <c r="T2024" s="41">
        <v>408.31</v>
      </c>
      <c r="U2024" s="41">
        <v>404.66</v>
      </c>
      <c r="V2024" s="41">
        <v>484.44</v>
      </c>
      <c r="W2024" s="41">
        <v>554.76</v>
      </c>
      <c r="X2024" s="41">
        <v>590.97</v>
      </c>
      <c r="Y2024" s="41">
        <v>556.46</v>
      </c>
      <c r="Z2024" s="41">
        <v>562.54999999999995</v>
      </c>
      <c r="AA2024" s="41">
        <v>774.92</v>
      </c>
      <c r="AB2024" s="41">
        <v>664.66</v>
      </c>
      <c r="AC2024" s="41">
        <v>448.66</v>
      </c>
      <c r="AD2024" s="41">
        <v>498.17</v>
      </c>
      <c r="AE2024" s="41">
        <v>652.69000000000005</v>
      </c>
      <c r="AF2024" s="41">
        <v>1180.18</v>
      </c>
    </row>
    <row r="2025" spans="1:32" ht="16.5" customHeight="1" x14ac:dyDescent="0.25">
      <c r="A2025" s="90" t="s">
        <v>92</v>
      </c>
      <c r="B2025" s="90"/>
      <c r="C2025" s="90"/>
      <c r="D2025" s="90"/>
      <c r="E2025" s="90"/>
      <c r="F2025" s="90"/>
      <c r="G2025" s="90"/>
      <c r="H2025" s="91"/>
      <c r="I2025" s="41">
        <v>78.05</v>
      </c>
      <c r="J2025" s="41">
        <v>0</v>
      </c>
      <c r="K2025" s="41">
        <v>0</v>
      </c>
      <c r="L2025" s="41">
        <v>0</v>
      </c>
      <c r="M2025" s="41">
        <v>0</v>
      </c>
      <c r="N2025" s="41">
        <v>0</v>
      </c>
      <c r="O2025" s="41">
        <v>0</v>
      </c>
      <c r="P2025" s="41">
        <v>0</v>
      </c>
      <c r="Q2025" s="41">
        <v>0</v>
      </c>
      <c r="R2025" s="41">
        <v>117.45</v>
      </c>
      <c r="S2025" s="41">
        <v>270.06</v>
      </c>
      <c r="T2025" s="41">
        <v>285.2</v>
      </c>
      <c r="U2025" s="41">
        <v>283.33999999999997</v>
      </c>
      <c r="V2025" s="41">
        <v>248</v>
      </c>
      <c r="W2025" s="41">
        <v>366.74</v>
      </c>
      <c r="X2025" s="41">
        <v>331.59</v>
      </c>
      <c r="Y2025" s="41">
        <v>336.78</v>
      </c>
      <c r="Z2025" s="41">
        <v>271.89</v>
      </c>
      <c r="AA2025" s="41">
        <v>406.36</v>
      </c>
      <c r="AB2025" s="41">
        <v>275.69</v>
      </c>
      <c r="AC2025" s="41">
        <v>271.06</v>
      </c>
      <c r="AD2025" s="41">
        <v>431.64</v>
      </c>
      <c r="AE2025" s="41">
        <v>501.29999999999995</v>
      </c>
      <c r="AF2025" s="41">
        <v>307.62</v>
      </c>
    </row>
    <row r="2026" spans="1:32" ht="16.5" customHeight="1" x14ac:dyDescent="0.25">
      <c r="A2026" s="90" t="s">
        <v>93</v>
      </c>
      <c r="B2026" s="90"/>
      <c r="C2026" s="90"/>
      <c r="D2026" s="90"/>
      <c r="E2026" s="90"/>
      <c r="F2026" s="90"/>
      <c r="G2026" s="90"/>
      <c r="H2026" s="91"/>
      <c r="I2026" s="41">
        <v>177.9</v>
      </c>
      <c r="J2026" s="41">
        <v>67.709999999999994</v>
      </c>
      <c r="K2026" s="41">
        <v>132.72</v>
      </c>
      <c r="L2026" s="41">
        <v>159</v>
      </c>
      <c r="M2026" s="41">
        <v>46.82</v>
      </c>
      <c r="N2026" s="41">
        <v>8.85</v>
      </c>
      <c r="O2026" s="41">
        <v>0</v>
      </c>
      <c r="P2026" s="41">
        <v>0</v>
      </c>
      <c r="Q2026" s="41">
        <v>0</v>
      </c>
      <c r="R2026" s="41">
        <v>159.62</v>
      </c>
      <c r="S2026" s="41">
        <v>141.30000000000001</v>
      </c>
      <c r="T2026" s="41">
        <v>124.32</v>
      </c>
      <c r="U2026" s="41">
        <v>144.77000000000001</v>
      </c>
      <c r="V2026" s="41">
        <v>201.72</v>
      </c>
      <c r="W2026" s="41">
        <v>236.79</v>
      </c>
      <c r="X2026" s="41">
        <v>192.11</v>
      </c>
      <c r="Y2026" s="41">
        <v>201.14</v>
      </c>
      <c r="Z2026" s="41">
        <v>188.99</v>
      </c>
      <c r="AA2026" s="41">
        <v>187.38</v>
      </c>
      <c r="AB2026" s="41">
        <v>149.88999999999999</v>
      </c>
      <c r="AC2026" s="41">
        <v>158.47999999999999</v>
      </c>
      <c r="AD2026" s="41">
        <v>198.22</v>
      </c>
      <c r="AE2026" s="41">
        <v>474.65</v>
      </c>
      <c r="AF2026" s="41">
        <v>321.63</v>
      </c>
    </row>
    <row r="2027" spans="1:32" ht="16.5" customHeight="1" x14ac:dyDescent="0.25">
      <c r="A2027" s="90" t="s">
        <v>94</v>
      </c>
      <c r="B2027" s="90"/>
      <c r="C2027" s="90"/>
      <c r="D2027" s="90"/>
      <c r="E2027" s="90"/>
      <c r="F2027" s="90"/>
      <c r="G2027" s="90"/>
      <c r="H2027" s="91"/>
      <c r="I2027" s="41">
        <v>132.9</v>
      </c>
      <c r="J2027" s="41">
        <v>180.77</v>
      </c>
      <c r="K2027" s="41">
        <v>232.31</v>
      </c>
      <c r="L2027" s="41">
        <v>184.92</v>
      </c>
      <c r="M2027" s="41">
        <v>248.74</v>
      </c>
      <c r="N2027" s="41">
        <v>17.07</v>
      </c>
      <c r="O2027" s="41">
        <v>4.9000000000000004</v>
      </c>
      <c r="P2027" s="41">
        <v>0</v>
      </c>
      <c r="Q2027" s="41">
        <v>0</v>
      </c>
      <c r="R2027" s="41">
        <v>19.2</v>
      </c>
      <c r="S2027" s="41">
        <v>121.45</v>
      </c>
      <c r="T2027" s="41">
        <v>175.66</v>
      </c>
      <c r="U2027" s="41">
        <v>121.17</v>
      </c>
      <c r="V2027" s="41">
        <v>76.349999999999994</v>
      </c>
      <c r="W2027" s="41">
        <v>55.4</v>
      </c>
      <c r="X2027" s="41">
        <v>18.82</v>
      </c>
      <c r="Y2027" s="41">
        <v>0</v>
      </c>
      <c r="Z2027" s="41">
        <v>0</v>
      </c>
      <c r="AA2027" s="41">
        <v>0</v>
      </c>
      <c r="AB2027" s="41">
        <v>0</v>
      </c>
      <c r="AC2027" s="41">
        <v>26.69</v>
      </c>
      <c r="AD2027" s="41">
        <v>156.75</v>
      </c>
      <c r="AE2027" s="41">
        <v>528.82000000000005</v>
      </c>
      <c r="AF2027" s="41">
        <v>322.85000000000002</v>
      </c>
    </row>
    <row r="2028" spans="1:32" ht="16.5" customHeight="1" x14ac:dyDescent="0.25">
      <c r="A2028" s="90" t="s">
        <v>95</v>
      </c>
      <c r="B2028" s="90"/>
      <c r="C2028" s="90"/>
      <c r="D2028" s="90"/>
      <c r="E2028" s="90"/>
      <c r="F2028" s="90"/>
      <c r="G2028" s="90"/>
      <c r="H2028" s="91"/>
      <c r="I2028" s="41">
        <v>187.72</v>
      </c>
      <c r="J2028" s="41">
        <v>252.07000000000002</v>
      </c>
      <c r="K2028" s="41">
        <v>204.11</v>
      </c>
      <c r="L2028" s="41">
        <v>194.08</v>
      </c>
      <c r="M2028" s="41">
        <v>822.65</v>
      </c>
      <c r="N2028" s="41">
        <v>0</v>
      </c>
      <c r="O2028" s="41">
        <v>0</v>
      </c>
      <c r="P2028" s="41">
        <v>0</v>
      </c>
      <c r="Q2028" s="41">
        <v>0</v>
      </c>
      <c r="R2028" s="41">
        <v>0</v>
      </c>
      <c r="S2028" s="41">
        <v>73.09</v>
      </c>
      <c r="T2028" s="41">
        <v>94.63</v>
      </c>
      <c r="U2028" s="41">
        <v>153.88</v>
      </c>
      <c r="V2028" s="41">
        <v>181.65</v>
      </c>
      <c r="W2028" s="41">
        <v>219.63</v>
      </c>
      <c r="X2028" s="41">
        <v>194.87</v>
      </c>
      <c r="Y2028" s="41">
        <v>187.94</v>
      </c>
      <c r="Z2028" s="41">
        <v>218.47</v>
      </c>
      <c r="AA2028" s="41">
        <v>332.07</v>
      </c>
      <c r="AB2028" s="41">
        <v>332.59</v>
      </c>
      <c r="AC2028" s="41">
        <v>409.97</v>
      </c>
      <c r="AD2028" s="41">
        <v>499.5</v>
      </c>
      <c r="AE2028" s="41">
        <v>401.38</v>
      </c>
      <c r="AF2028" s="41">
        <v>506.78000000000003</v>
      </c>
    </row>
    <row r="2029" spans="1:32" ht="16.5" customHeight="1" x14ac:dyDescent="0.25">
      <c r="A2029" s="90" t="s">
        <v>96</v>
      </c>
      <c r="B2029" s="90"/>
      <c r="C2029" s="90"/>
      <c r="D2029" s="90"/>
      <c r="E2029" s="90"/>
      <c r="F2029" s="90"/>
      <c r="G2029" s="90"/>
      <c r="H2029" s="91"/>
      <c r="I2029" s="41">
        <v>201.36</v>
      </c>
      <c r="J2029" s="41">
        <v>960.45</v>
      </c>
      <c r="K2029" s="41">
        <v>207.27</v>
      </c>
      <c r="L2029" s="41">
        <v>780.84</v>
      </c>
      <c r="M2029" s="41">
        <v>3.06</v>
      </c>
      <c r="N2029" s="41">
        <v>0</v>
      </c>
      <c r="O2029" s="41">
        <v>45.62</v>
      </c>
      <c r="P2029" s="41">
        <v>0</v>
      </c>
      <c r="Q2029" s="41">
        <v>0</v>
      </c>
      <c r="R2029" s="41">
        <v>52.34</v>
      </c>
      <c r="S2029" s="41">
        <v>148.1</v>
      </c>
      <c r="T2029" s="41">
        <v>173.65</v>
      </c>
      <c r="U2029" s="41">
        <v>78.67</v>
      </c>
      <c r="V2029" s="41">
        <v>128.52000000000001</v>
      </c>
      <c r="W2029" s="41">
        <v>206.11</v>
      </c>
      <c r="X2029" s="41">
        <v>220.18</v>
      </c>
      <c r="Y2029" s="41">
        <v>172.58</v>
      </c>
      <c r="Z2029" s="41">
        <v>279.64999999999998</v>
      </c>
      <c r="AA2029" s="41">
        <v>214.26</v>
      </c>
      <c r="AB2029" s="41">
        <v>396.87</v>
      </c>
      <c r="AC2029" s="41">
        <v>110.05</v>
      </c>
      <c r="AD2029" s="41">
        <v>355.09</v>
      </c>
      <c r="AE2029" s="41">
        <v>458.37</v>
      </c>
      <c r="AF2029" s="41">
        <v>441.08</v>
      </c>
    </row>
    <row r="2030" spans="1:32" ht="16.5" customHeight="1" x14ac:dyDescent="0.25">
      <c r="A2030" s="90" t="s">
        <v>97</v>
      </c>
      <c r="B2030" s="90"/>
      <c r="C2030" s="90"/>
      <c r="D2030" s="90"/>
      <c r="E2030" s="90"/>
      <c r="F2030" s="90"/>
      <c r="G2030" s="90"/>
      <c r="H2030" s="91"/>
      <c r="I2030" s="41">
        <v>257.29000000000002</v>
      </c>
      <c r="J2030" s="41">
        <v>146.31</v>
      </c>
      <c r="K2030" s="41">
        <v>978.2</v>
      </c>
      <c r="L2030" s="41">
        <v>907.52</v>
      </c>
      <c r="M2030" s="41">
        <v>1.29</v>
      </c>
      <c r="N2030" s="41">
        <v>1.28</v>
      </c>
      <c r="O2030" s="41">
        <v>14.56</v>
      </c>
      <c r="P2030" s="41">
        <v>0</v>
      </c>
      <c r="Q2030" s="41">
        <v>0</v>
      </c>
      <c r="R2030" s="41">
        <v>25.61</v>
      </c>
      <c r="S2030" s="41">
        <v>108.61</v>
      </c>
      <c r="T2030" s="41">
        <v>184.43</v>
      </c>
      <c r="U2030" s="41">
        <v>163.85</v>
      </c>
      <c r="V2030" s="41">
        <v>206.96</v>
      </c>
      <c r="W2030" s="41">
        <v>181.03</v>
      </c>
      <c r="X2030" s="41">
        <v>135.53</v>
      </c>
      <c r="Y2030" s="41">
        <v>160</v>
      </c>
      <c r="Z2030" s="41">
        <v>192.34</v>
      </c>
      <c r="AA2030" s="41">
        <v>179.38</v>
      </c>
      <c r="AB2030" s="41">
        <v>109.33</v>
      </c>
      <c r="AC2030" s="41">
        <v>134.84</v>
      </c>
      <c r="AD2030" s="41">
        <v>222.46</v>
      </c>
      <c r="AE2030" s="41">
        <v>516.39</v>
      </c>
      <c r="AF2030" s="41">
        <v>307.49</v>
      </c>
    </row>
    <row r="2031" spans="1:32" ht="16.5" customHeight="1" x14ac:dyDescent="0.25">
      <c r="A2031" s="90" t="s">
        <v>98</v>
      </c>
      <c r="B2031" s="90"/>
      <c r="C2031" s="90"/>
      <c r="D2031" s="90"/>
      <c r="E2031" s="90"/>
      <c r="F2031" s="90"/>
      <c r="G2031" s="90"/>
      <c r="H2031" s="91"/>
      <c r="I2031" s="41">
        <v>275.36</v>
      </c>
      <c r="J2031" s="41">
        <v>152.68</v>
      </c>
      <c r="K2031" s="41">
        <v>176.8</v>
      </c>
      <c r="L2031" s="41">
        <v>67</v>
      </c>
      <c r="M2031" s="41">
        <v>130.76</v>
      </c>
      <c r="N2031" s="41">
        <v>0</v>
      </c>
      <c r="O2031" s="41">
        <v>0</v>
      </c>
      <c r="P2031" s="41">
        <v>0</v>
      </c>
      <c r="Q2031" s="41">
        <v>0</v>
      </c>
      <c r="R2031" s="41">
        <v>84.7</v>
      </c>
      <c r="S2031" s="41">
        <v>116.91</v>
      </c>
      <c r="T2031" s="41">
        <v>97.76</v>
      </c>
      <c r="U2031" s="41">
        <v>98.2</v>
      </c>
      <c r="V2031" s="41">
        <v>93.9</v>
      </c>
      <c r="W2031" s="41">
        <v>109.81</v>
      </c>
      <c r="X2031" s="41">
        <v>144.35</v>
      </c>
      <c r="Y2031" s="41">
        <v>154.13</v>
      </c>
      <c r="Z2031" s="41">
        <v>147.62</v>
      </c>
      <c r="AA2031" s="41">
        <v>128.43</v>
      </c>
      <c r="AB2031" s="41">
        <v>107.43</v>
      </c>
      <c r="AC2031" s="41">
        <v>78.67</v>
      </c>
      <c r="AD2031" s="41">
        <v>210.22</v>
      </c>
      <c r="AE2031" s="41">
        <v>549.01</v>
      </c>
      <c r="AF2031" s="41">
        <v>449.24</v>
      </c>
    </row>
    <row r="2032" spans="1:32" ht="16.5" customHeight="1" x14ac:dyDescent="0.25">
      <c r="A2032" s="90" t="s">
        <v>99</v>
      </c>
      <c r="B2032" s="90"/>
      <c r="C2032" s="90"/>
      <c r="D2032" s="90"/>
      <c r="E2032" s="90"/>
      <c r="F2032" s="90"/>
      <c r="G2032" s="90"/>
      <c r="H2032" s="91"/>
      <c r="I2032" s="41">
        <v>244.67</v>
      </c>
      <c r="J2032" s="41">
        <v>52.86</v>
      </c>
      <c r="K2032" s="41">
        <v>67.069999999999993</v>
      </c>
      <c r="L2032" s="41">
        <v>30.25</v>
      </c>
      <c r="M2032" s="41">
        <v>41.75</v>
      </c>
      <c r="N2032" s="41">
        <v>0</v>
      </c>
      <c r="O2032" s="41">
        <v>0</v>
      </c>
      <c r="P2032" s="41">
        <v>0</v>
      </c>
      <c r="Q2032" s="41">
        <v>0</v>
      </c>
      <c r="R2032" s="41">
        <v>73.48</v>
      </c>
      <c r="S2032" s="41">
        <v>117.29</v>
      </c>
      <c r="T2032" s="41">
        <v>144.99</v>
      </c>
      <c r="U2032" s="41">
        <v>140.4</v>
      </c>
      <c r="V2032" s="41">
        <v>164.9</v>
      </c>
      <c r="W2032" s="41">
        <v>167.78</v>
      </c>
      <c r="X2032" s="41">
        <v>162.13</v>
      </c>
      <c r="Y2032" s="41">
        <v>149.41</v>
      </c>
      <c r="Z2032" s="41">
        <v>204.89</v>
      </c>
      <c r="AA2032" s="41">
        <v>265.22000000000003</v>
      </c>
      <c r="AB2032" s="41">
        <v>264.33</v>
      </c>
      <c r="AC2032" s="41">
        <v>214.74</v>
      </c>
      <c r="AD2032" s="41">
        <v>290.52</v>
      </c>
      <c r="AE2032" s="41">
        <v>544.35</v>
      </c>
      <c r="AF2032" s="41">
        <v>515.49</v>
      </c>
    </row>
    <row r="2033" spans="1:32" ht="16.5" customHeight="1" x14ac:dyDescent="0.25">
      <c r="A2033" s="90" t="s">
        <v>100</v>
      </c>
      <c r="B2033" s="90"/>
      <c r="C2033" s="90"/>
      <c r="D2033" s="90"/>
      <c r="E2033" s="90"/>
      <c r="F2033" s="90"/>
      <c r="G2033" s="90"/>
      <c r="H2033" s="91"/>
      <c r="I2033" s="41">
        <v>151.09</v>
      </c>
      <c r="J2033" s="41">
        <v>244.88</v>
      </c>
      <c r="K2033" s="41">
        <v>80.14</v>
      </c>
      <c r="L2033" s="41">
        <v>8.59</v>
      </c>
      <c r="M2033" s="41">
        <v>0</v>
      </c>
      <c r="N2033" s="41">
        <v>0</v>
      </c>
      <c r="O2033" s="41">
        <v>0</v>
      </c>
      <c r="P2033" s="41">
        <v>18.96</v>
      </c>
      <c r="Q2033" s="41">
        <v>0.41</v>
      </c>
      <c r="R2033" s="41">
        <v>474.19</v>
      </c>
      <c r="S2033" s="41">
        <v>73.52</v>
      </c>
      <c r="T2033" s="41">
        <v>65.89</v>
      </c>
      <c r="U2033" s="41">
        <v>151.25</v>
      </c>
      <c r="V2033" s="41">
        <v>48.47</v>
      </c>
      <c r="W2033" s="41">
        <v>47.33</v>
      </c>
      <c r="X2033" s="41">
        <v>245.66</v>
      </c>
      <c r="Y2033" s="41">
        <v>223.64</v>
      </c>
      <c r="Z2033" s="41">
        <v>273.47000000000003</v>
      </c>
      <c r="AA2033" s="41">
        <v>53.7</v>
      </c>
      <c r="AB2033" s="41">
        <v>28.25</v>
      </c>
      <c r="AC2033" s="41">
        <v>24.41</v>
      </c>
      <c r="AD2033" s="41">
        <v>64.349999999999994</v>
      </c>
      <c r="AE2033" s="41">
        <v>159.72999999999999</v>
      </c>
      <c r="AF2033" s="41">
        <v>429.1</v>
      </c>
    </row>
    <row r="2034" spans="1:32" ht="16.5" customHeight="1" x14ac:dyDescent="0.25">
      <c r="A2034" s="90" t="s">
        <v>101</v>
      </c>
      <c r="B2034" s="90"/>
      <c r="C2034" s="90"/>
      <c r="D2034" s="90"/>
      <c r="E2034" s="90"/>
      <c r="F2034" s="90"/>
      <c r="G2034" s="90"/>
      <c r="H2034" s="91"/>
      <c r="I2034" s="41">
        <v>133.08000000000001</v>
      </c>
      <c r="J2034" s="41">
        <v>107.04</v>
      </c>
      <c r="K2034" s="41">
        <v>60.04</v>
      </c>
      <c r="L2034" s="41">
        <v>48.32</v>
      </c>
      <c r="M2034" s="41">
        <v>0</v>
      </c>
      <c r="N2034" s="41">
        <v>0</v>
      </c>
      <c r="O2034" s="41">
        <v>0</v>
      </c>
      <c r="P2034" s="41">
        <v>0</v>
      </c>
      <c r="Q2034" s="41">
        <v>0</v>
      </c>
      <c r="R2034" s="41">
        <v>0.02</v>
      </c>
      <c r="S2034" s="41">
        <v>43.93</v>
      </c>
      <c r="T2034" s="41">
        <v>14.22</v>
      </c>
      <c r="U2034" s="41">
        <v>39.04</v>
      </c>
      <c r="V2034" s="41">
        <v>51.76</v>
      </c>
      <c r="W2034" s="41">
        <v>49.87</v>
      </c>
      <c r="X2034" s="41">
        <v>44.27</v>
      </c>
      <c r="Y2034" s="41">
        <v>55.17</v>
      </c>
      <c r="Z2034" s="41">
        <v>52.67</v>
      </c>
      <c r="AA2034" s="41">
        <v>62.25</v>
      </c>
      <c r="AB2034" s="41">
        <v>48.02</v>
      </c>
      <c r="AC2034" s="41">
        <v>18.02</v>
      </c>
      <c r="AD2034" s="41">
        <v>87.07</v>
      </c>
      <c r="AE2034" s="41">
        <v>206.33</v>
      </c>
      <c r="AF2034" s="41">
        <v>139.11000000000001</v>
      </c>
    </row>
    <row r="2035" spans="1:32" ht="16.5" customHeight="1" x14ac:dyDescent="0.25">
      <c r="A2035" s="90" t="s">
        <v>102</v>
      </c>
      <c r="B2035" s="90"/>
      <c r="C2035" s="90"/>
      <c r="D2035" s="90"/>
      <c r="E2035" s="90"/>
      <c r="F2035" s="90"/>
      <c r="G2035" s="90"/>
      <c r="H2035" s="91"/>
      <c r="I2035" s="41">
        <v>389.51</v>
      </c>
      <c r="J2035" s="41">
        <v>187.26</v>
      </c>
      <c r="K2035" s="41">
        <v>152.59</v>
      </c>
      <c r="L2035" s="41">
        <v>136.24</v>
      </c>
      <c r="M2035" s="41">
        <v>133.29</v>
      </c>
      <c r="N2035" s="41">
        <v>0</v>
      </c>
      <c r="O2035" s="41">
        <v>0</v>
      </c>
      <c r="P2035" s="41">
        <v>0</v>
      </c>
      <c r="Q2035" s="41">
        <v>0</v>
      </c>
      <c r="R2035" s="41">
        <v>0</v>
      </c>
      <c r="S2035" s="41">
        <v>0</v>
      </c>
      <c r="T2035" s="41">
        <v>0</v>
      </c>
      <c r="U2035" s="41">
        <v>0</v>
      </c>
      <c r="V2035" s="41">
        <v>0</v>
      </c>
      <c r="W2035" s="41">
        <v>0</v>
      </c>
      <c r="X2035" s="41">
        <v>0</v>
      </c>
      <c r="Y2035" s="41">
        <v>0</v>
      </c>
      <c r="Z2035" s="41">
        <v>0</v>
      </c>
      <c r="AA2035" s="41">
        <v>0.04</v>
      </c>
      <c r="AB2035" s="41">
        <v>1.56</v>
      </c>
      <c r="AC2035" s="41">
        <v>2.36</v>
      </c>
      <c r="AD2035" s="41">
        <v>1.39</v>
      </c>
      <c r="AE2035" s="41">
        <v>304.38</v>
      </c>
      <c r="AF2035" s="41">
        <v>3.09</v>
      </c>
    </row>
    <row r="2036" spans="1:32" ht="16.5" customHeight="1" x14ac:dyDescent="0.25">
      <c r="A2036" s="90" t="s">
        <v>103</v>
      </c>
      <c r="B2036" s="90"/>
      <c r="C2036" s="90"/>
      <c r="D2036" s="90"/>
      <c r="E2036" s="90"/>
      <c r="F2036" s="90"/>
      <c r="G2036" s="90"/>
      <c r="H2036" s="91"/>
      <c r="I2036" s="41">
        <v>266.26</v>
      </c>
      <c r="J2036" s="41">
        <v>110.86</v>
      </c>
      <c r="K2036" s="41">
        <v>59.81</v>
      </c>
      <c r="L2036" s="41">
        <v>53.41</v>
      </c>
      <c r="M2036" s="41">
        <v>0</v>
      </c>
      <c r="N2036" s="41">
        <v>0</v>
      </c>
      <c r="O2036" s="41">
        <v>0</v>
      </c>
      <c r="P2036" s="41">
        <v>0</v>
      </c>
      <c r="Q2036" s="41">
        <v>0</v>
      </c>
      <c r="R2036" s="41">
        <v>87.09</v>
      </c>
      <c r="S2036" s="41">
        <v>73.8</v>
      </c>
      <c r="T2036" s="41">
        <v>455.86</v>
      </c>
      <c r="U2036" s="41">
        <v>84.09</v>
      </c>
      <c r="V2036" s="41">
        <v>0</v>
      </c>
      <c r="W2036" s="41">
        <v>0</v>
      </c>
      <c r="X2036" s="41">
        <v>0</v>
      </c>
      <c r="Y2036" s="41">
        <v>0</v>
      </c>
      <c r="Z2036" s="41">
        <v>0</v>
      </c>
      <c r="AA2036" s="41">
        <v>0</v>
      </c>
      <c r="AB2036" s="41">
        <v>0.14000000000000001</v>
      </c>
      <c r="AC2036" s="41">
        <v>0</v>
      </c>
      <c r="AD2036" s="41">
        <v>0</v>
      </c>
      <c r="AE2036" s="41">
        <v>0.08</v>
      </c>
      <c r="AF2036" s="41">
        <v>1299.49</v>
      </c>
    </row>
    <row r="2037" spans="1:32" ht="16.5" customHeight="1" x14ac:dyDescent="0.25">
      <c r="A2037" s="90" t="s">
        <v>104</v>
      </c>
      <c r="B2037" s="90"/>
      <c r="C2037" s="90"/>
      <c r="D2037" s="90"/>
      <c r="E2037" s="90"/>
      <c r="F2037" s="90"/>
      <c r="G2037" s="90"/>
      <c r="H2037" s="91"/>
      <c r="I2037" s="41">
        <v>135.41</v>
      </c>
      <c r="J2037" s="41">
        <v>166.56</v>
      </c>
      <c r="K2037" s="41">
        <v>106.94</v>
      </c>
      <c r="L2037" s="41">
        <v>168.77</v>
      </c>
      <c r="M2037" s="41">
        <v>797.67</v>
      </c>
      <c r="N2037" s="41">
        <v>0</v>
      </c>
      <c r="O2037" s="41">
        <v>0</v>
      </c>
      <c r="P2037" s="41">
        <v>0</v>
      </c>
      <c r="Q2037" s="41">
        <v>0</v>
      </c>
      <c r="R2037" s="41">
        <v>63.91</v>
      </c>
      <c r="S2037" s="41">
        <v>33.61</v>
      </c>
      <c r="T2037" s="41">
        <v>22.38</v>
      </c>
      <c r="U2037" s="41">
        <v>28.8</v>
      </c>
      <c r="V2037" s="41">
        <v>234.96</v>
      </c>
      <c r="W2037" s="41">
        <v>37.79</v>
      </c>
      <c r="X2037" s="41">
        <v>328.16</v>
      </c>
      <c r="Y2037" s="41">
        <v>312.45999999999998</v>
      </c>
      <c r="Z2037" s="41">
        <v>117.6</v>
      </c>
      <c r="AA2037" s="41">
        <v>102.94</v>
      </c>
      <c r="AB2037" s="41">
        <v>263.8</v>
      </c>
      <c r="AC2037" s="41">
        <v>94.69</v>
      </c>
      <c r="AD2037" s="41">
        <v>218.58</v>
      </c>
      <c r="AE2037" s="41">
        <v>421.13</v>
      </c>
      <c r="AF2037" s="41">
        <v>179.1</v>
      </c>
    </row>
    <row r="2038" spans="1:32" ht="16.5" customHeight="1" x14ac:dyDescent="0.25">
      <c r="A2038" s="90" t="s">
        <v>105</v>
      </c>
      <c r="B2038" s="90"/>
      <c r="C2038" s="90"/>
      <c r="D2038" s="90"/>
      <c r="E2038" s="90"/>
      <c r="F2038" s="90"/>
      <c r="G2038" s="90"/>
      <c r="H2038" s="91"/>
      <c r="I2038" s="41">
        <v>192.06</v>
      </c>
      <c r="J2038" s="41">
        <v>221.2</v>
      </c>
      <c r="K2038" s="41">
        <v>189.77</v>
      </c>
      <c r="L2038" s="41">
        <v>189.05</v>
      </c>
      <c r="M2038" s="41">
        <v>873.86</v>
      </c>
      <c r="N2038" s="41">
        <v>98.2</v>
      </c>
      <c r="O2038" s="41">
        <v>0</v>
      </c>
      <c r="P2038" s="41">
        <v>0</v>
      </c>
      <c r="Q2038" s="41">
        <v>0</v>
      </c>
      <c r="R2038" s="41">
        <v>14.55</v>
      </c>
      <c r="S2038" s="41">
        <v>31.23</v>
      </c>
      <c r="T2038" s="41">
        <v>65.63</v>
      </c>
      <c r="U2038" s="41">
        <v>111.69</v>
      </c>
      <c r="V2038" s="41">
        <v>122.07</v>
      </c>
      <c r="W2038" s="41">
        <v>140.88999999999999</v>
      </c>
      <c r="X2038" s="41">
        <v>90.33</v>
      </c>
      <c r="Y2038" s="41">
        <v>164.78</v>
      </c>
      <c r="Z2038" s="41">
        <v>143.80000000000001</v>
      </c>
      <c r="AA2038" s="41">
        <v>148.07</v>
      </c>
      <c r="AB2038" s="41">
        <v>162.54</v>
      </c>
      <c r="AC2038" s="41">
        <v>153.62</v>
      </c>
      <c r="AD2038" s="41">
        <v>314.12</v>
      </c>
      <c r="AE2038" s="41">
        <v>535.11</v>
      </c>
      <c r="AF2038" s="41">
        <v>296.61</v>
      </c>
    </row>
    <row r="2039" spans="1:32" ht="16.5" customHeight="1" x14ac:dyDescent="0.25">
      <c r="A2039" s="90" t="s">
        <v>106</v>
      </c>
      <c r="B2039" s="90"/>
      <c r="C2039" s="90"/>
      <c r="D2039" s="90"/>
      <c r="E2039" s="90"/>
      <c r="F2039" s="90"/>
      <c r="G2039" s="90"/>
      <c r="H2039" s="91"/>
      <c r="I2039" s="41">
        <v>298.05</v>
      </c>
      <c r="J2039" s="41">
        <v>192.69</v>
      </c>
      <c r="K2039" s="41">
        <v>109.46</v>
      </c>
      <c r="L2039" s="41">
        <v>96.82</v>
      </c>
      <c r="M2039" s="41">
        <v>83.1</v>
      </c>
      <c r="N2039" s="41">
        <v>77.510000000000005</v>
      </c>
      <c r="O2039" s="41">
        <v>0</v>
      </c>
      <c r="P2039" s="41">
        <v>0</v>
      </c>
      <c r="Q2039" s="41">
        <v>8.59</v>
      </c>
      <c r="R2039" s="41">
        <v>0.05</v>
      </c>
      <c r="S2039" s="41">
        <v>252.13000000000002</v>
      </c>
      <c r="T2039" s="41">
        <v>0</v>
      </c>
      <c r="U2039" s="41">
        <v>300.18</v>
      </c>
      <c r="V2039" s="41">
        <v>41.71</v>
      </c>
      <c r="W2039" s="41">
        <v>199.63</v>
      </c>
      <c r="X2039" s="41">
        <v>221</v>
      </c>
      <c r="Y2039" s="41">
        <v>254.17000000000002</v>
      </c>
      <c r="Z2039" s="41">
        <v>314.82</v>
      </c>
      <c r="AA2039" s="41">
        <v>0</v>
      </c>
      <c r="AB2039" s="41">
        <v>0</v>
      </c>
      <c r="AC2039" s="41">
        <v>294.33999999999997</v>
      </c>
      <c r="AD2039" s="41">
        <v>742.73</v>
      </c>
      <c r="AE2039" s="41">
        <v>290.95999999999998</v>
      </c>
      <c r="AF2039" s="41">
        <v>15.52</v>
      </c>
    </row>
    <row r="2040" spans="1:32" ht="16.5" customHeight="1" x14ac:dyDescent="0.25">
      <c r="A2040" s="90" t="s">
        <v>107</v>
      </c>
      <c r="B2040" s="90"/>
      <c r="C2040" s="90"/>
      <c r="D2040" s="90"/>
      <c r="E2040" s="90"/>
      <c r="F2040" s="90"/>
      <c r="G2040" s="90"/>
      <c r="H2040" s="91"/>
      <c r="I2040" s="41">
        <v>733.29</v>
      </c>
      <c r="J2040" s="41">
        <v>129.6</v>
      </c>
      <c r="K2040" s="41">
        <v>5.7</v>
      </c>
      <c r="L2040" s="41">
        <v>33.54</v>
      </c>
      <c r="M2040" s="41">
        <v>25.96</v>
      </c>
      <c r="N2040" s="41">
        <v>0</v>
      </c>
      <c r="O2040" s="41">
        <v>0</v>
      </c>
      <c r="P2040" s="41">
        <v>22.81</v>
      </c>
      <c r="Q2040" s="41">
        <v>0</v>
      </c>
      <c r="R2040" s="41">
        <v>328.33</v>
      </c>
      <c r="S2040" s="41">
        <v>360.03</v>
      </c>
      <c r="T2040" s="41">
        <v>7.0000000000000007E-2</v>
      </c>
      <c r="U2040" s="41">
        <v>323.95999999999998</v>
      </c>
      <c r="V2040" s="41">
        <v>0</v>
      </c>
      <c r="W2040" s="41">
        <v>288.02999999999997</v>
      </c>
      <c r="X2040" s="41">
        <v>238.39</v>
      </c>
      <c r="Y2040" s="41">
        <v>181.87</v>
      </c>
      <c r="Z2040" s="41">
        <v>222.93</v>
      </c>
      <c r="AA2040" s="41">
        <v>0.04</v>
      </c>
      <c r="AB2040" s="41">
        <v>0.01</v>
      </c>
      <c r="AC2040" s="41">
        <v>329.15</v>
      </c>
      <c r="AD2040" s="41">
        <v>453.78</v>
      </c>
      <c r="AE2040" s="41">
        <v>651.54999999999995</v>
      </c>
      <c r="AF2040" s="41">
        <v>819.69</v>
      </c>
    </row>
    <row r="2041" spans="1:32" ht="16.5" customHeight="1" x14ac:dyDescent="0.25">
      <c r="A2041" s="90" t="s">
        <v>108</v>
      </c>
      <c r="B2041" s="90"/>
      <c r="C2041" s="90"/>
      <c r="D2041" s="90"/>
      <c r="E2041" s="90"/>
      <c r="F2041" s="90"/>
      <c r="G2041" s="90"/>
      <c r="H2041" s="91"/>
      <c r="I2041" s="41">
        <v>217.84</v>
      </c>
      <c r="J2041" s="41">
        <v>200.91</v>
      </c>
      <c r="K2041" s="41">
        <v>92.42</v>
      </c>
      <c r="L2041" s="41">
        <v>125.78</v>
      </c>
      <c r="M2041" s="41">
        <v>61.42</v>
      </c>
      <c r="N2041" s="41">
        <v>0</v>
      </c>
      <c r="O2041" s="41">
        <v>0</v>
      </c>
      <c r="P2041" s="41">
        <v>0</v>
      </c>
      <c r="Q2041" s="41">
        <v>0</v>
      </c>
      <c r="R2041" s="41">
        <v>77.64</v>
      </c>
      <c r="S2041" s="41">
        <v>133.03</v>
      </c>
      <c r="T2041" s="41">
        <v>74.650000000000006</v>
      </c>
      <c r="U2041" s="41">
        <v>70.209999999999994</v>
      </c>
      <c r="V2041" s="41">
        <v>49.38</v>
      </c>
      <c r="W2041" s="41">
        <v>156.96</v>
      </c>
      <c r="X2041" s="41">
        <v>213.98</v>
      </c>
      <c r="Y2041" s="41">
        <v>216</v>
      </c>
      <c r="Z2041" s="41">
        <v>175.91</v>
      </c>
      <c r="AA2041" s="41">
        <v>230.9</v>
      </c>
      <c r="AB2041" s="41">
        <v>96.97</v>
      </c>
      <c r="AC2041" s="41">
        <v>127.84</v>
      </c>
      <c r="AD2041" s="41">
        <v>269.44</v>
      </c>
      <c r="AE2041" s="41">
        <v>308.45999999999998</v>
      </c>
      <c r="AF2041" s="41">
        <v>404.43</v>
      </c>
    </row>
    <row r="2042" spans="1:32" ht="16.5" customHeight="1" x14ac:dyDescent="0.25">
      <c r="A2042" s="90" t="s">
        <v>109</v>
      </c>
      <c r="B2042" s="90"/>
      <c r="C2042" s="90"/>
      <c r="D2042" s="90"/>
      <c r="E2042" s="90"/>
      <c r="F2042" s="90"/>
      <c r="G2042" s="90"/>
      <c r="H2042" s="91"/>
      <c r="I2042" s="41">
        <v>156.96</v>
      </c>
      <c r="J2042" s="41">
        <v>111.95</v>
      </c>
      <c r="K2042" s="41">
        <v>54.56</v>
      </c>
      <c r="L2042" s="41">
        <v>5.71</v>
      </c>
      <c r="M2042" s="41">
        <v>0</v>
      </c>
      <c r="N2042" s="41">
        <v>0</v>
      </c>
      <c r="O2042" s="41">
        <v>0</v>
      </c>
      <c r="P2042" s="41">
        <v>0</v>
      </c>
      <c r="Q2042" s="41">
        <v>0.02</v>
      </c>
      <c r="R2042" s="41">
        <v>75.3</v>
      </c>
      <c r="S2042" s="41">
        <v>84.5</v>
      </c>
      <c r="T2042" s="41">
        <v>70.42</v>
      </c>
      <c r="U2042" s="41">
        <v>71.25</v>
      </c>
      <c r="V2042" s="41">
        <v>55.83</v>
      </c>
      <c r="W2042" s="41">
        <v>60.26</v>
      </c>
      <c r="X2042" s="41">
        <v>0</v>
      </c>
      <c r="Y2042" s="41">
        <v>0</v>
      </c>
      <c r="Z2042" s="41">
        <v>0</v>
      </c>
      <c r="AA2042" s="41">
        <v>58.63</v>
      </c>
      <c r="AB2042" s="41">
        <v>104.55</v>
      </c>
      <c r="AC2042" s="41">
        <v>0</v>
      </c>
      <c r="AD2042" s="41">
        <v>174.31</v>
      </c>
      <c r="AE2042" s="41">
        <v>454.12</v>
      </c>
      <c r="AF2042" s="41">
        <v>226.74</v>
      </c>
    </row>
    <row r="2043" spans="1:32" ht="16.5" customHeight="1" x14ac:dyDescent="0.25">
      <c r="A2043" s="90" t="s">
        <v>110</v>
      </c>
      <c r="B2043" s="90"/>
      <c r="C2043" s="90"/>
      <c r="D2043" s="90"/>
      <c r="E2043" s="90"/>
      <c r="F2043" s="90"/>
      <c r="G2043" s="90"/>
      <c r="H2043" s="91"/>
      <c r="I2043" s="41">
        <v>333.57</v>
      </c>
      <c r="J2043" s="41">
        <v>183.66</v>
      </c>
      <c r="K2043" s="41">
        <v>140.44</v>
      </c>
      <c r="L2043" s="41">
        <v>81.55</v>
      </c>
      <c r="M2043" s="41">
        <v>58</v>
      </c>
      <c r="N2043" s="41">
        <v>0</v>
      </c>
      <c r="O2043" s="41">
        <v>0</v>
      </c>
      <c r="P2043" s="41">
        <v>0</v>
      </c>
      <c r="Q2043" s="41">
        <v>57.38</v>
      </c>
      <c r="R2043" s="41">
        <v>67.5</v>
      </c>
      <c r="S2043" s="41">
        <v>164.55</v>
      </c>
      <c r="T2043" s="41">
        <v>210.79</v>
      </c>
      <c r="U2043" s="41">
        <v>218</v>
      </c>
      <c r="V2043" s="41">
        <v>240.22</v>
      </c>
      <c r="W2043" s="41">
        <v>233.12</v>
      </c>
      <c r="X2043" s="41">
        <v>40.799999999999997</v>
      </c>
      <c r="Y2043" s="41">
        <v>141.19999999999999</v>
      </c>
      <c r="Z2043" s="41">
        <v>157.36000000000001</v>
      </c>
      <c r="AA2043" s="41">
        <v>236.78</v>
      </c>
      <c r="AB2043" s="41">
        <v>204</v>
      </c>
      <c r="AC2043" s="41">
        <v>886.18</v>
      </c>
      <c r="AD2043" s="41">
        <v>279.52999999999997</v>
      </c>
      <c r="AE2043" s="41">
        <v>453</v>
      </c>
      <c r="AF2043" s="41">
        <v>330.44</v>
      </c>
    </row>
    <row r="2044" spans="1:32" ht="16.5" customHeight="1" x14ac:dyDescent="0.25">
      <c r="A2044" s="90" t="s">
        <v>111</v>
      </c>
      <c r="B2044" s="90"/>
      <c r="C2044" s="90"/>
      <c r="D2044" s="90"/>
      <c r="E2044" s="90"/>
      <c r="F2044" s="90"/>
      <c r="G2044" s="90"/>
      <c r="H2044" s="91"/>
      <c r="I2044" s="48">
        <v>307.31</v>
      </c>
      <c r="J2044" s="48">
        <v>122</v>
      </c>
      <c r="K2044" s="48">
        <v>68.13</v>
      </c>
      <c r="L2044" s="48">
        <v>53.76</v>
      </c>
      <c r="M2044" s="48">
        <v>40.96</v>
      </c>
      <c r="N2044" s="48">
        <v>0</v>
      </c>
      <c r="O2044" s="48">
        <v>25.45</v>
      </c>
      <c r="P2044" s="48">
        <v>0</v>
      </c>
      <c r="Q2044" s="48">
        <v>0</v>
      </c>
      <c r="R2044" s="48">
        <v>28.42</v>
      </c>
      <c r="S2044" s="48">
        <v>32.340000000000003</v>
      </c>
      <c r="T2044" s="48">
        <v>55.41</v>
      </c>
      <c r="U2044" s="48">
        <v>67.63</v>
      </c>
      <c r="V2044" s="48">
        <v>90.36</v>
      </c>
      <c r="W2044" s="48">
        <v>61.17</v>
      </c>
      <c r="X2044" s="48">
        <v>24.98</v>
      </c>
      <c r="Y2044" s="48">
        <v>0</v>
      </c>
      <c r="Z2044" s="48">
        <v>29.35</v>
      </c>
      <c r="AA2044" s="48">
        <v>28.5</v>
      </c>
      <c r="AB2044" s="48">
        <v>0</v>
      </c>
      <c r="AC2044" s="48">
        <v>0</v>
      </c>
      <c r="AD2044" s="48">
        <v>0</v>
      </c>
      <c r="AE2044" s="48">
        <v>196.39</v>
      </c>
      <c r="AF2044" s="48">
        <v>168.08</v>
      </c>
    </row>
    <row r="2045" spans="1:32" ht="16.5" customHeight="1" x14ac:dyDescent="0.25">
      <c r="A2045" s="90" t="s">
        <v>112</v>
      </c>
      <c r="B2045" s="90"/>
      <c r="C2045" s="90"/>
      <c r="D2045" s="90"/>
      <c r="E2045" s="90"/>
      <c r="F2045" s="90"/>
      <c r="G2045" s="90"/>
      <c r="H2045" s="91"/>
      <c r="I2045" s="41">
        <v>198.32</v>
      </c>
      <c r="J2045" s="41">
        <v>46.09</v>
      </c>
      <c r="K2045" s="41">
        <v>7.64</v>
      </c>
      <c r="L2045" s="41">
        <v>6.71</v>
      </c>
      <c r="M2045" s="41">
        <v>0</v>
      </c>
      <c r="N2045" s="41">
        <v>0</v>
      </c>
      <c r="O2045" s="41">
        <v>0</v>
      </c>
      <c r="P2045" s="41">
        <v>0</v>
      </c>
      <c r="Q2045" s="41">
        <v>0</v>
      </c>
      <c r="R2045" s="41">
        <v>0</v>
      </c>
      <c r="S2045" s="41">
        <v>0</v>
      </c>
      <c r="T2045" s="41">
        <v>0</v>
      </c>
      <c r="U2045" s="41">
        <v>0</v>
      </c>
      <c r="V2045" s="41">
        <v>0</v>
      </c>
      <c r="W2045" s="41">
        <v>64.260000000000005</v>
      </c>
      <c r="X2045" s="41">
        <v>0</v>
      </c>
      <c r="Y2045" s="41">
        <v>0</v>
      </c>
      <c r="Z2045" s="41">
        <v>0</v>
      </c>
      <c r="AA2045" s="41">
        <v>40.68</v>
      </c>
      <c r="AB2045" s="41">
        <v>0</v>
      </c>
      <c r="AC2045" s="41">
        <v>0</v>
      </c>
      <c r="AD2045" s="41">
        <v>75.09</v>
      </c>
      <c r="AE2045" s="41">
        <v>356.75</v>
      </c>
      <c r="AF2045" s="41">
        <v>187.18</v>
      </c>
    </row>
    <row r="2046" spans="1:32" ht="16.5" customHeight="1" x14ac:dyDescent="0.25">
      <c r="A2046" s="90" t="s">
        <v>113</v>
      </c>
      <c r="B2046" s="90"/>
      <c r="C2046" s="90"/>
      <c r="D2046" s="90"/>
      <c r="E2046" s="90"/>
      <c r="F2046" s="90"/>
      <c r="G2046" s="90"/>
      <c r="H2046" s="91"/>
      <c r="I2046" s="41">
        <v>200.4</v>
      </c>
      <c r="J2046" s="41">
        <v>31.8</v>
      </c>
      <c r="K2046" s="41">
        <v>3.02</v>
      </c>
      <c r="L2046" s="41">
        <v>3.09</v>
      </c>
      <c r="M2046" s="41">
        <v>0</v>
      </c>
      <c r="N2046" s="41">
        <v>0</v>
      </c>
      <c r="O2046" s="41">
        <v>0</v>
      </c>
      <c r="P2046" s="41">
        <v>0</v>
      </c>
      <c r="Q2046" s="41">
        <v>0</v>
      </c>
      <c r="R2046" s="41">
        <v>32.619999999999997</v>
      </c>
      <c r="S2046" s="41">
        <v>61.04</v>
      </c>
      <c r="T2046" s="41">
        <v>0</v>
      </c>
      <c r="U2046" s="41">
        <v>0</v>
      </c>
      <c r="V2046" s="41">
        <v>0</v>
      </c>
      <c r="W2046" s="41">
        <v>0</v>
      </c>
      <c r="X2046" s="41">
        <v>0</v>
      </c>
      <c r="Y2046" s="41">
        <v>0</v>
      </c>
      <c r="Z2046" s="41">
        <v>73.37</v>
      </c>
      <c r="AA2046" s="41">
        <v>191.4</v>
      </c>
      <c r="AB2046" s="41">
        <v>188.25</v>
      </c>
      <c r="AC2046" s="41">
        <v>48.9</v>
      </c>
      <c r="AD2046" s="41">
        <v>209.16</v>
      </c>
      <c r="AE2046" s="41">
        <v>405.72</v>
      </c>
      <c r="AF2046" s="41">
        <v>555</v>
      </c>
    </row>
    <row r="2048" spans="1:32" s="49" customFormat="1" ht="24" customHeight="1" x14ac:dyDescent="0.2">
      <c r="A2048" s="69"/>
      <c r="B2048" s="89" t="s">
        <v>121</v>
      </c>
      <c r="C2048" s="89"/>
      <c r="D2048" s="89"/>
      <c r="E2048" s="89"/>
      <c r="F2048" s="89"/>
      <c r="G2048" s="89"/>
      <c r="H2048" s="89"/>
      <c r="I2048" s="89"/>
      <c r="J2048" s="89"/>
      <c r="K2048" s="89"/>
      <c r="L2048" s="89"/>
      <c r="M2048" s="89"/>
      <c r="N2048" s="89"/>
      <c r="O2048" s="89"/>
      <c r="P2048" s="89"/>
      <c r="Q2048" s="89"/>
      <c r="R2048" s="89"/>
      <c r="S2048" s="89"/>
      <c r="T2048" s="89"/>
      <c r="U2048" s="89"/>
      <c r="V2048" s="89"/>
      <c r="W2048" s="89"/>
      <c r="X2048" s="89"/>
      <c r="Y2048" s="89"/>
      <c r="Z2048" s="89"/>
      <c r="AA2048" s="152" t="s">
        <v>155</v>
      </c>
      <c r="AB2048" s="81"/>
      <c r="AC2048" s="81"/>
      <c r="AD2048" s="81"/>
      <c r="AE2048" s="81"/>
      <c r="AF2048" s="81"/>
    </row>
    <row r="2049" spans="1:32" s="49" customFormat="1" ht="20.25" customHeight="1" x14ac:dyDescent="0.2">
      <c r="A2049" s="69"/>
      <c r="B2049" s="89" t="s">
        <v>122</v>
      </c>
      <c r="C2049" s="89"/>
      <c r="D2049" s="89"/>
      <c r="E2049" s="89"/>
      <c r="F2049" s="89"/>
      <c r="G2049" s="89"/>
      <c r="H2049" s="89"/>
      <c r="I2049" s="89"/>
      <c r="J2049" s="89"/>
      <c r="K2049" s="89"/>
      <c r="L2049" s="89"/>
      <c r="M2049" s="89"/>
      <c r="N2049" s="89"/>
      <c r="O2049" s="89"/>
      <c r="P2049" s="89"/>
      <c r="Q2049" s="89"/>
      <c r="R2049" s="89"/>
      <c r="S2049" s="89"/>
      <c r="T2049" s="89"/>
      <c r="U2049" s="89"/>
      <c r="V2049" s="89"/>
      <c r="W2049" s="89"/>
      <c r="X2049" s="89"/>
      <c r="Y2049" s="89"/>
      <c r="Z2049" s="89"/>
      <c r="AA2049" s="81">
        <v>136.84</v>
      </c>
      <c r="AB2049" s="81"/>
      <c r="AC2049" s="81"/>
      <c r="AD2049" s="81"/>
      <c r="AE2049" s="81"/>
      <c r="AF2049" s="81"/>
    </row>
    <row r="2051" spans="1:32" x14ac:dyDescent="0.25">
      <c r="G2051" s="6" t="s">
        <v>138</v>
      </c>
      <c r="X2051" s="148">
        <v>494707.12</v>
      </c>
      <c r="Y2051" s="148"/>
    </row>
    <row r="2052" spans="1:32" ht="21" customHeight="1" x14ac:dyDescent="0.25"/>
    <row r="2053" spans="1:32" x14ac:dyDescent="0.25">
      <c r="G2053" s="6" t="s">
        <v>139</v>
      </c>
    </row>
    <row r="2055" spans="1:32" ht="18.75" customHeight="1" x14ac:dyDescent="0.25">
      <c r="A2055" s="81"/>
      <c r="B2055" s="81"/>
      <c r="C2055" s="81"/>
      <c r="D2055" s="81"/>
      <c r="E2055" s="81"/>
      <c r="F2055" s="81"/>
      <c r="G2055" s="81"/>
      <c r="H2055" s="81"/>
      <c r="I2055" s="81"/>
      <c r="J2055" s="81"/>
      <c r="K2055" s="81"/>
      <c r="L2055" s="81"/>
      <c r="M2055" s="81"/>
      <c r="N2055" s="81"/>
      <c r="O2055" s="81"/>
      <c r="P2055" s="81"/>
      <c r="Q2055" s="81"/>
      <c r="R2055" s="81"/>
      <c r="S2055" s="81"/>
      <c r="T2055" s="81"/>
      <c r="U2055" s="86" t="s">
        <v>15</v>
      </c>
      <c r="V2055" s="86"/>
      <c r="W2055" s="86"/>
      <c r="X2055" s="86"/>
      <c r="Y2055" s="86"/>
      <c r="Z2055" s="86"/>
      <c r="AA2055" s="86"/>
      <c r="AB2055" s="86"/>
      <c r="AC2055" s="86"/>
      <c r="AD2055" s="86"/>
      <c r="AE2055" s="86"/>
      <c r="AF2055" s="86"/>
    </row>
    <row r="2056" spans="1:32" s="49" customFormat="1" ht="20.25" customHeight="1" x14ac:dyDescent="0.2">
      <c r="A2056" s="81"/>
      <c r="B2056" s="81"/>
      <c r="C2056" s="81"/>
      <c r="D2056" s="81"/>
      <c r="E2056" s="81"/>
      <c r="F2056" s="81"/>
      <c r="G2056" s="81"/>
      <c r="H2056" s="81"/>
      <c r="I2056" s="81"/>
      <c r="J2056" s="81"/>
      <c r="K2056" s="81"/>
      <c r="L2056" s="81"/>
      <c r="M2056" s="81"/>
      <c r="N2056" s="81"/>
      <c r="O2056" s="81"/>
      <c r="P2056" s="81"/>
      <c r="Q2056" s="81"/>
      <c r="R2056" s="81"/>
      <c r="S2056" s="81"/>
      <c r="T2056" s="81"/>
      <c r="U2056" s="82" t="s">
        <v>140</v>
      </c>
      <c r="V2056" s="81"/>
      <c r="W2056" s="81"/>
      <c r="X2056" s="81" t="s">
        <v>143</v>
      </c>
      <c r="Y2056" s="81"/>
      <c r="Z2056" s="81"/>
      <c r="AA2056" s="81" t="s">
        <v>144</v>
      </c>
      <c r="AB2056" s="81"/>
      <c r="AC2056" s="81"/>
      <c r="AD2056" s="81" t="s">
        <v>114</v>
      </c>
      <c r="AE2056" s="81"/>
      <c r="AF2056" s="81"/>
    </row>
    <row r="2057" spans="1:32" s="49" customFormat="1" ht="28.5" customHeight="1" x14ac:dyDescent="0.2">
      <c r="A2057" s="155" t="s">
        <v>117</v>
      </c>
      <c r="B2057" s="89"/>
      <c r="C2057" s="89"/>
      <c r="D2057" s="89"/>
      <c r="E2057" s="89"/>
      <c r="F2057" s="89"/>
      <c r="G2057" s="89"/>
      <c r="H2057" s="89"/>
      <c r="I2057" s="89"/>
      <c r="J2057" s="89"/>
      <c r="K2057" s="89"/>
      <c r="L2057" s="89"/>
      <c r="M2057" s="89"/>
      <c r="N2057" s="89"/>
      <c r="O2057" s="89"/>
      <c r="P2057" s="89"/>
      <c r="Q2057" s="89"/>
      <c r="R2057" s="89"/>
      <c r="S2057" s="89"/>
      <c r="T2057" s="156"/>
      <c r="U2057" s="150">
        <v>1457052.82</v>
      </c>
      <c r="V2057" s="157"/>
      <c r="W2057" s="158"/>
      <c r="X2057" s="149">
        <v>2274194.2599999998</v>
      </c>
      <c r="Y2057" s="149"/>
      <c r="Z2057" s="149"/>
      <c r="AA2057" s="149">
        <v>1700378.11</v>
      </c>
      <c r="AB2057" s="149"/>
      <c r="AC2057" s="149"/>
      <c r="AD2057" s="149">
        <v>1747205.78</v>
      </c>
      <c r="AE2057" s="149"/>
      <c r="AF2057" s="149"/>
    </row>
  </sheetData>
  <mergeCells count="1792">
    <mergeCell ref="X1001:Y1001"/>
    <mergeCell ref="Y1530:Z1530"/>
    <mergeCell ref="X2051:Y2051"/>
    <mergeCell ref="T33:U33"/>
    <mergeCell ref="T35:U35"/>
    <mergeCell ref="V37:X37"/>
    <mergeCell ref="Y69:Z69"/>
    <mergeCell ref="U78:V78"/>
    <mergeCell ref="Y98:AB98"/>
    <mergeCell ref="AC98:AF98"/>
    <mergeCell ref="A99:P99"/>
    <mergeCell ref="A100:P100"/>
    <mergeCell ref="Q99:T99"/>
    <mergeCell ref="U99:X99"/>
    <mergeCell ref="Y99:AB99"/>
    <mergeCell ref="AC99:AF99"/>
    <mergeCell ref="Q100:T100"/>
    <mergeCell ref="U100:X100"/>
    <mergeCell ref="Y100:AB100"/>
    <mergeCell ref="AC100:AF100"/>
    <mergeCell ref="A97:P98"/>
    <mergeCell ref="X551:Y551"/>
    <mergeCell ref="A18:AF18"/>
    <mergeCell ref="A9:AF9"/>
    <mergeCell ref="A10:AF10"/>
    <mergeCell ref="A11:AF11"/>
    <mergeCell ref="A12:AF12"/>
    <mergeCell ref="A14:AF14"/>
    <mergeCell ref="W15:X15"/>
    <mergeCell ref="W16:X16"/>
    <mergeCell ref="A24:P24"/>
    <mergeCell ref="Q24:T24"/>
    <mergeCell ref="U24:X24"/>
    <mergeCell ref="Y24:AB24"/>
    <mergeCell ref="AC24:AF24"/>
    <mergeCell ref="Q23:T23"/>
    <mergeCell ref="U23:X23"/>
    <mergeCell ref="Y23:AB23"/>
    <mergeCell ref="AC23:AF23"/>
    <mergeCell ref="Q22:AF22"/>
    <mergeCell ref="A22:P23"/>
    <mergeCell ref="N15:U15"/>
    <mergeCell ref="AE66:AF66"/>
    <mergeCell ref="AE68:AF68"/>
    <mergeCell ref="AE70:AF70"/>
    <mergeCell ref="A103:AF103"/>
    <mergeCell ref="A83:AF83"/>
    <mergeCell ref="A85:AF85"/>
    <mergeCell ref="Q89:AF89"/>
    <mergeCell ref="Q90:T90"/>
    <mergeCell ref="U90:X90"/>
    <mergeCell ref="Y90:AB90"/>
    <mergeCell ref="AC90:AF90"/>
    <mergeCell ref="Q91:T91"/>
    <mergeCell ref="U91:X91"/>
    <mergeCell ref="Y91:AB91"/>
    <mergeCell ref="AC91:AF91"/>
    <mergeCell ref="Q92:T92"/>
    <mergeCell ref="U92:X92"/>
    <mergeCell ref="Y92:AB92"/>
    <mergeCell ref="AC92:AF92"/>
    <mergeCell ref="Q93:T93"/>
    <mergeCell ref="U93:X93"/>
    <mergeCell ref="Y93:AB93"/>
    <mergeCell ref="AC93:AF93"/>
    <mergeCell ref="A91:P91"/>
    <mergeCell ref="A92:P92"/>
    <mergeCell ref="A93:P93"/>
    <mergeCell ref="A89:P90"/>
    <mergeCell ref="Q97:AF97"/>
    <mergeCell ref="Q98:T98"/>
    <mergeCell ref="U98:X98"/>
    <mergeCell ref="A111:H111"/>
    <mergeCell ref="A107:H110"/>
    <mergeCell ref="A113:H113"/>
    <mergeCell ref="A112:H112"/>
    <mergeCell ref="A115:H115"/>
    <mergeCell ref="A114:H114"/>
    <mergeCell ref="A117:H117"/>
    <mergeCell ref="A116:H116"/>
    <mergeCell ref="A119:H119"/>
    <mergeCell ref="A118:H118"/>
    <mergeCell ref="A121:H121"/>
    <mergeCell ref="A120:H120"/>
    <mergeCell ref="A123:H123"/>
    <mergeCell ref="A122:H122"/>
    <mergeCell ref="A125:H125"/>
    <mergeCell ref="A124:H124"/>
    <mergeCell ref="A127:H127"/>
    <mergeCell ref="A126:H126"/>
    <mergeCell ref="A129:H129"/>
    <mergeCell ref="A128:H128"/>
    <mergeCell ref="A131:H131"/>
    <mergeCell ref="A130:H130"/>
    <mergeCell ref="A133:H133"/>
    <mergeCell ref="A132:H132"/>
    <mergeCell ref="A135:H135"/>
    <mergeCell ref="A134:H134"/>
    <mergeCell ref="A137:H137"/>
    <mergeCell ref="A136:H136"/>
    <mergeCell ref="A139:H139"/>
    <mergeCell ref="A138:H138"/>
    <mergeCell ref="A141:H141"/>
    <mergeCell ref="A140:H140"/>
    <mergeCell ref="A148:H148"/>
    <mergeCell ref="A144:H147"/>
    <mergeCell ref="A150:H150"/>
    <mergeCell ref="A149:H149"/>
    <mergeCell ref="A152:H152"/>
    <mergeCell ref="A151:H151"/>
    <mergeCell ref="A154:H154"/>
    <mergeCell ref="A153:H153"/>
    <mergeCell ref="A156:H156"/>
    <mergeCell ref="A155:H155"/>
    <mergeCell ref="A158:H158"/>
    <mergeCell ref="A157:H157"/>
    <mergeCell ref="A160:H160"/>
    <mergeCell ref="A159:H159"/>
    <mergeCell ref="A162:H162"/>
    <mergeCell ref="A161:H161"/>
    <mergeCell ref="A164:H164"/>
    <mergeCell ref="A163:H163"/>
    <mergeCell ref="A166:H166"/>
    <mergeCell ref="A165:H165"/>
    <mergeCell ref="A168:H168"/>
    <mergeCell ref="A167:H167"/>
    <mergeCell ref="A170:H170"/>
    <mergeCell ref="A169:H169"/>
    <mergeCell ref="A172:H172"/>
    <mergeCell ref="A171:H171"/>
    <mergeCell ref="A174:H174"/>
    <mergeCell ref="A173:H173"/>
    <mergeCell ref="A176:H176"/>
    <mergeCell ref="A175:H175"/>
    <mergeCell ref="A178:H178"/>
    <mergeCell ref="A177:H177"/>
    <mergeCell ref="A185:H185"/>
    <mergeCell ref="A181:H184"/>
    <mergeCell ref="A187:H187"/>
    <mergeCell ref="A186:H186"/>
    <mergeCell ref="A189:H189"/>
    <mergeCell ref="A188:H188"/>
    <mergeCell ref="A191:H191"/>
    <mergeCell ref="A190:H190"/>
    <mergeCell ref="A193:H193"/>
    <mergeCell ref="A192:H192"/>
    <mergeCell ref="A195:H195"/>
    <mergeCell ref="A194:H194"/>
    <mergeCell ref="A197:H197"/>
    <mergeCell ref="A196:H196"/>
    <mergeCell ref="A199:H199"/>
    <mergeCell ref="A198:H198"/>
    <mergeCell ref="A201:H201"/>
    <mergeCell ref="A200:H200"/>
    <mergeCell ref="A203:H203"/>
    <mergeCell ref="A202:H202"/>
    <mergeCell ref="A205:H205"/>
    <mergeCell ref="A204:H204"/>
    <mergeCell ref="A207:H207"/>
    <mergeCell ref="A206:H206"/>
    <mergeCell ref="A209:H209"/>
    <mergeCell ref="A208:H208"/>
    <mergeCell ref="A211:H211"/>
    <mergeCell ref="A210:H210"/>
    <mergeCell ref="A213:H213"/>
    <mergeCell ref="A212:H212"/>
    <mergeCell ref="A215:H215"/>
    <mergeCell ref="A214:H214"/>
    <mergeCell ref="A222:H222"/>
    <mergeCell ref="A218:H221"/>
    <mergeCell ref="A224:H224"/>
    <mergeCell ref="A223:H223"/>
    <mergeCell ref="A226:H226"/>
    <mergeCell ref="A225:H225"/>
    <mergeCell ref="A228:H228"/>
    <mergeCell ref="A227:H227"/>
    <mergeCell ref="A230:H230"/>
    <mergeCell ref="A229:H229"/>
    <mergeCell ref="A232:H232"/>
    <mergeCell ref="A231:H231"/>
    <mergeCell ref="A234:H234"/>
    <mergeCell ref="A233:H233"/>
    <mergeCell ref="A236:H236"/>
    <mergeCell ref="A235:H235"/>
    <mergeCell ref="A238:H238"/>
    <mergeCell ref="A237:H237"/>
    <mergeCell ref="A240:H240"/>
    <mergeCell ref="A239:H239"/>
    <mergeCell ref="A242:H242"/>
    <mergeCell ref="A241:H241"/>
    <mergeCell ref="A244:H244"/>
    <mergeCell ref="A243:H243"/>
    <mergeCell ref="A246:H246"/>
    <mergeCell ref="A245:H245"/>
    <mergeCell ref="A248:H248"/>
    <mergeCell ref="A247:H247"/>
    <mergeCell ref="A250:H250"/>
    <mergeCell ref="A249:H249"/>
    <mergeCell ref="A252:H252"/>
    <mergeCell ref="A251:H251"/>
    <mergeCell ref="A259:H259"/>
    <mergeCell ref="A255:H258"/>
    <mergeCell ref="A261:H261"/>
    <mergeCell ref="A260:H260"/>
    <mergeCell ref="A263:H263"/>
    <mergeCell ref="A262:H262"/>
    <mergeCell ref="A265:H265"/>
    <mergeCell ref="A264:H264"/>
    <mergeCell ref="A267:H267"/>
    <mergeCell ref="A266:H266"/>
    <mergeCell ref="A269:H269"/>
    <mergeCell ref="A268:H268"/>
    <mergeCell ref="A271:H271"/>
    <mergeCell ref="A270:H270"/>
    <mergeCell ref="A273:H273"/>
    <mergeCell ref="A272:H272"/>
    <mergeCell ref="A275:H275"/>
    <mergeCell ref="A274:H274"/>
    <mergeCell ref="A277:H277"/>
    <mergeCell ref="A276:H276"/>
    <mergeCell ref="A279:H279"/>
    <mergeCell ref="A278:H278"/>
    <mergeCell ref="A281:H281"/>
    <mergeCell ref="A280:H280"/>
    <mergeCell ref="A283:H283"/>
    <mergeCell ref="A282:H282"/>
    <mergeCell ref="A285:H285"/>
    <mergeCell ref="A284:H284"/>
    <mergeCell ref="A287:H287"/>
    <mergeCell ref="A286:H286"/>
    <mergeCell ref="A289:H289"/>
    <mergeCell ref="A288:H288"/>
    <mergeCell ref="A296:H296"/>
    <mergeCell ref="A292:H295"/>
    <mergeCell ref="A298:H298"/>
    <mergeCell ref="A297:H297"/>
    <mergeCell ref="A300:H300"/>
    <mergeCell ref="A299:H299"/>
    <mergeCell ref="A302:H302"/>
    <mergeCell ref="A301:H301"/>
    <mergeCell ref="A304:H304"/>
    <mergeCell ref="A303:H303"/>
    <mergeCell ref="A306:H306"/>
    <mergeCell ref="A305:H305"/>
    <mergeCell ref="A308:H308"/>
    <mergeCell ref="A307:H307"/>
    <mergeCell ref="A310:H310"/>
    <mergeCell ref="A309:H309"/>
    <mergeCell ref="A312:H312"/>
    <mergeCell ref="A311:H311"/>
    <mergeCell ref="A314:H314"/>
    <mergeCell ref="A313:H313"/>
    <mergeCell ref="A316:H316"/>
    <mergeCell ref="A315:H315"/>
    <mergeCell ref="A318:H318"/>
    <mergeCell ref="A317:H317"/>
    <mergeCell ref="A320:H320"/>
    <mergeCell ref="A319:H319"/>
    <mergeCell ref="A322:H322"/>
    <mergeCell ref="A321:H321"/>
    <mergeCell ref="A324:H324"/>
    <mergeCell ref="A323:H323"/>
    <mergeCell ref="A326:H326"/>
    <mergeCell ref="A325:H325"/>
    <mergeCell ref="A333:H333"/>
    <mergeCell ref="A329:H332"/>
    <mergeCell ref="A335:H335"/>
    <mergeCell ref="A334:H334"/>
    <mergeCell ref="A337:H337"/>
    <mergeCell ref="A336:H336"/>
    <mergeCell ref="A339:H339"/>
    <mergeCell ref="A338:H338"/>
    <mergeCell ref="A341:H341"/>
    <mergeCell ref="A340:H340"/>
    <mergeCell ref="A343:H343"/>
    <mergeCell ref="A342:H342"/>
    <mergeCell ref="A345:H345"/>
    <mergeCell ref="A344:H344"/>
    <mergeCell ref="A347:H347"/>
    <mergeCell ref="A346:H346"/>
    <mergeCell ref="A349:H349"/>
    <mergeCell ref="A348:H348"/>
    <mergeCell ref="A351:H351"/>
    <mergeCell ref="A350:H350"/>
    <mergeCell ref="A353:H353"/>
    <mergeCell ref="A352:H352"/>
    <mergeCell ref="A355:H355"/>
    <mergeCell ref="A354:H354"/>
    <mergeCell ref="A357:H357"/>
    <mergeCell ref="A356:H356"/>
    <mergeCell ref="A359:H359"/>
    <mergeCell ref="A358:H358"/>
    <mergeCell ref="A361:H361"/>
    <mergeCell ref="A360:H360"/>
    <mergeCell ref="A363:H363"/>
    <mergeCell ref="A362:H362"/>
    <mergeCell ref="A370:H370"/>
    <mergeCell ref="A366:H369"/>
    <mergeCell ref="A372:H372"/>
    <mergeCell ref="A371:H371"/>
    <mergeCell ref="A374:H374"/>
    <mergeCell ref="A373:H373"/>
    <mergeCell ref="A376:H376"/>
    <mergeCell ref="A375:H375"/>
    <mergeCell ref="A378:H378"/>
    <mergeCell ref="A377:H377"/>
    <mergeCell ref="A380:H380"/>
    <mergeCell ref="A379:H379"/>
    <mergeCell ref="A382:H382"/>
    <mergeCell ref="A381:H381"/>
    <mergeCell ref="A384:H384"/>
    <mergeCell ref="A383:H383"/>
    <mergeCell ref="A386:H386"/>
    <mergeCell ref="A385:H385"/>
    <mergeCell ref="A388:H388"/>
    <mergeCell ref="A387:H387"/>
    <mergeCell ref="A390:H390"/>
    <mergeCell ref="A389:H389"/>
    <mergeCell ref="A392:H392"/>
    <mergeCell ref="A391:H391"/>
    <mergeCell ref="A394:H394"/>
    <mergeCell ref="A393:H393"/>
    <mergeCell ref="A396:H396"/>
    <mergeCell ref="A395:H395"/>
    <mergeCell ref="A398:H398"/>
    <mergeCell ref="A397:H397"/>
    <mergeCell ref="A400:H400"/>
    <mergeCell ref="A399:H399"/>
    <mergeCell ref="A407:H407"/>
    <mergeCell ref="A403:H406"/>
    <mergeCell ref="A409:H409"/>
    <mergeCell ref="A408:H408"/>
    <mergeCell ref="A411:H411"/>
    <mergeCell ref="A410:H410"/>
    <mergeCell ref="A413:H413"/>
    <mergeCell ref="A412:H412"/>
    <mergeCell ref="A415:H415"/>
    <mergeCell ref="A414:H414"/>
    <mergeCell ref="A417:H417"/>
    <mergeCell ref="A416:H416"/>
    <mergeCell ref="A419:H419"/>
    <mergeCell ref="A418:H418"/>
    <mergeCell ref="A421:H421"/>
    <mergeCell ref="A420:H420"/>
    <mergeCell ref="A423:H423"/>
    <mergeCell ref="A422:H422"/>
    <mergeCell ref="A425:H425"/>
    <mergeCell ref="A424:H424"/>
    <mergeCell ref="A427:H427"/>
    <mergeCell ref="A426:H426"/>
    <mergeCell ref="A429:H429"/>
    <mergeCell ref="A428:H428"/>
    <mergeCell ref="A431:H431"/>
    <mergeCell ref="A430:H430"/>
    <mergeCell ref="A433:H433"/>
    <mergeCell ref="A432:H432"/>
    <mergeCell ref="A435:H435"/>
    <mergeCell ref="A434:H434"/>
    <mergeCell ref="A437:H437"/>
    <mergeCell ref="A436:H436"/>
    <mergeCell ref="A444:H444"/>
    <mergeCell ref="A440:H443"/>
    <mergeCell ref="A446:H446"/>
    <mergeCell ref="A445:H445"/>
    <mergeCell ref="A448:H448"/>
    <mergeCell ref="A447:H447"/>
    <mergeCell ref="A450:H450"/>
    <mergeCell ref="A449:H449"/>
    <mergeCell ref="A452:H452"/>
    <mergeCell ref="A451:H451"/>
    <mergeCell ref="A454:H454"/>
    <mergeCell ref="A453:H453"/>
    <mergeCell ref="A456:H456"/>
    <mergeCell ref="A455:H455"/>
    <mergeCell ref="A458:H458"/>
    <mergeCell ref="A457:H457"/>
    <mergeCell ref="A460:H460"/>
    <mergeCell ref="A459:H459"/>
    <mergeCell ref="A462:H462"/>
    <mergeCell ref="A461:H461"/>
    <mergeCell ref="A464:H464"/>
    <mergeCell ref="A463:H463"/>
    <mergeCell ref="A466:H466"/>
    <mergeCell ref="A465:H465"/>
    <mergeCell ref="A468:H468"/>
    <mergeCell ref="A467:H467"/>
    <mergeCell ref="A470:H470"/>
    <mergeCell ref="A469:H469"/>
    <mergeCell ref="A472:H472"/>
    <mergeCell ref="A471:H471"/>
    <mergeCell ref="A474:H474"/>
    <mergeCell ref="A473:H473"/>
    <mergeCell ref="A481:H481"/>
    <mergeCell ref="A477:H480"/>
    <mergeCell ref="A483:H483"/>
    <mergeCell ref="A482:H482"/>
    <mergeCell ref="A485:H485"/>
    <mergeCell ref="A484:H484"/>
    <mergeCell ref="A487:H487"/>
    <mergeCell ref="A486:H486"/>
    <mergeCell ref="A489:H489"/>
    <mergeCell ref="A488:H488"/>
    <mergeCell ref="A491:H491"/>
    <mergeCell ref="A490:H490"/>
    <mergeCell ref="A493:H493"/>
    <mergeCell ref="A492:H492"/>
    <mergeCell ref="A495:H495"/>
    <mergeCell ref="A494:H494"/>
    <mergeCell ref="A497:H497"/>
    <mergeCell ref="A496:H496"/>
    <mergeCell ref="A499:H499"/>
    <mergeCell ref="A498:H498"/>
    <mergeCell ref="A501:H501"/>
    <mergeCell ref="A500:H500"/>
    <mergeCell ref="A503:H503"/>
    <mergeCell ref="A502:H502"/>
    <mergeCell ref="A505:H505"/>
    <mergeCell ref="A504:H504"/>
    <mergeCell ref="A507:H507"/>
    <mergeCell ref="A506:H506"/>
    <mergeCell ref="A509:H509"/>
    <mergeCell ref="A508:H508"/>
    <mergeCell ref="A511:H511"/>
    <mergeCell ref="A510:H510"/>
    <mergeCell ref="A518:H518"/>
    <mergeCell ref="A514:H517"/>
    <mergeCell ref="A520:H520"/>
    <mergeCell ref="A519:H519"/>
    <mergeCell ref="A522:H522"/>
    <mergeCell ref="A521:H521"/>
    <mergeCell ref="A524:H524"/>
    <mergeCell ref="A523:H523"/>
    <mergeCell ref="A526:H526"/>
    <mergeCell ref="A525:H525"/>
    <mergeCell ref="A528:H528"/>
    <mergeCell ref="A527:H527"/>
    <mergeCell ref="A530:H530"/>
    <mergeCell ref="A529:H529"/>
    <mergeCell ref="A532:H532"/>
    <mergeCell ref="A531:H531"/>
    <mergeCell ref="A534:H534"/>
    <mergeCell ref="A533:H533"/>
    <mergeCell ref="A536:H536"/>
    <mergeCell ref="A535:H535"/>
    <mergeCell ref="A538:H538"/>
    <mergeCell ref="A537:H537"/>
    <mergeCell ref="A540:H540"/>
    <mergeCell ref="A539:H539"/>
    <mergeCell ref="A542:H542"/>
    <mergeCell ref="A541:H541"/>
    <mergeCell ref="A544:H544"/>
    <mergeCell ref="A543:H543"/>
    <mergeCell ref="A546:H546"/>
    <mergeCell ref="A545:H545"/>
    <mergeCell ref="A548:H548"/>
    <mergeCell ref="A547:H547"/>
    <mergeCell ref="A562:H562"/>
    <mergeCell ref="A554:AF554"/>
    <mergeCell ref="A558:H561"/>
    <mergeCell ref="A564:H564"/>
    <mergeCell ref="A563:H563"/>
    <mergeCell ref="A566:H566"/>
    <mergeCell ref="A565:H565"/>
    <mergeCell ref="A568:H568"/>
    <mergeCell ref="A567:H567"/>
    <mergeCell ref="A570:H570"/>
    <mergeCell ref="A569:H569"/>
    <mergeCell ref="A572:H572"/>
    <mergeCell ref="A571:H571"/>
    <mergeCell ref="A574:H574"/>
    <mergeCell ref="A573:H573"/>
    <mergeCell ref="A576:H576"/>
    <mergeCell ref="A575:H575"/>
    <mergeCell ref="A578:H578"/>
    <mergeCell ref="A577:H577"/>
    <mergeCell ref="A580:H580"/>
    <mergeCell ref="A579:H579"/>
    <mergeCell ref="A582:H582"/>
    <mergeCell ref="A581:H581"/>
    <mergeCell ref="A584:H584"/>
    <mergeCell ref="A583:H583"/>
    <mergeCell ref="A586:H586"/>
    <mergeCell ref="A585:H585"/>
    <mergeCell ref="A588:H588"/>
    <mergeCell ref="A587:H587"/>
    <mergeCell ref="A590:H590"/>
    <mergeCell ref="A589:H589"/>
    <mergeCell ref="A592:H592"/>
    <mergeCell ref="A591:H591"/>
    <mergeCell ref="A595:H598"/>
    <mergeCell ref="A601:H601"/>
    <mergeCell ref="A600:H600"/>
    <mergeCell ref="A599:H599"/>
    <mergeCell ref="A603:H603"/>
    <mergeCell ref="A602:H602"/>
    <mergeCell ref="A605:H605"/>
    <mergeCell ref="A604:H604"/>
    <mergeCell ref="A607:H607"/>
    <mergeCell ref="A606:H606"/>
    <mergeCell ref="A609:H609"/>
    <mergeCell ref="A608:H608"/>
    <mergeCell ref="A611:H611"/>
    <mergeCell ref="A610:H610"/>
    <mergeCell ref="A613:H613"/>
    <mergeCell ref="A612:H612"/>
    <mergeCell ref="A615:H615"/>
    <mergeCell ref="A614:H614"/>
    <mergeCell ref="A617:H617"/>
    <mergeCell ref="A616:H616"/>
    <mergeCell ref="A619:H619"/>
    <mergeCell ref="A618:H618"/>
    <mergeCell ref="A621:H621"/>
    <mergeCell ref="A620:H620"/>
    <mergeCell ref="A623:H623"/>
    <mergeCell ref="A622:H622"/>
    <mergeCell ref="A625:H625"/>
    <mergeCell ref="A624:H624"/>
    <mergeCell ref="A627:H627"/>
    <mergeCell ref="A626:H626"/>
    <mergeCell ref="A629:H629"/>
    <mergeCell ref="A628:H628"/>
    <mergeCell ref="A636:H636"/>
    <mergeCell ref="A632:H635"/>
    <mergeCell ref="A638:H638"/>
    <mergeCell ref="A637:H637"/>
    <mergeCell ref="A640:H640"/>
    <mergeCell ref="A639:H639"/>
    <mergeCell ref="A642:H642"/>
    <mergeCell ref="A641:H641"/>
    <mergeCell ref="A644:H644"/>
    <mergeCell ref="A643:H643"/>
    <mergeCell ref="A646:H646"/>
    <mergeCell ref="A645:H645"/>
    <mergeCell ref="A648:H648"/>
    <mergeCell ref="A647:H647"/>
    <mergeCell ref="A650:H650"/>
    <mergeCell ref="A649:H649"/>
    <mergeCell ref="A652:H652"/>
    <mergeCell ref="A651:H651"/>
    <mergeCell ref="A654:H654"/>
    <mergeCell ref="A653:H653"/>
    <mergeCell ref="A656:H656"/>
    <mergeCell ref="A655:H655"/>
    <mergeCell ref="A658:H658"/>
    <mergeCell ref="A657:H657"/>
    <mergeCell ref="A660:H660"/>
    <mergeCell ref="A659:H659"/>
    <mergeCell ref="A662:H662"/>
    <mergeCell ref="A661:H661"/>
    <mergeCell ref="A664:H664"/>
    <mergeCell ref="A663:H663"/>
    <mergeCell ref="A666:H666"/>
    <mergeCell ref="A665:H665"/>
    <mergeCell ref="A669:H672"/>
    <mergeCell ref="A674:H674"/>
    <mergeCell ref="A673:H673"/>
    <mergeCell ref="A676:H676"/>
    <mergeCell ref="A675:H675"/>
    <mergeCell ref="A678:H678"/>
    <mergeCell ref="A677:H677"/>
    <mergeCell ref="A680:H680"/>
    <mergeCell ref="A679:H679"/>
    <mergeCell ref="A682:H682"/>
    <mergeCell ref="A681:H681"/>
    <mergeCell ref="A684:H684"/>
    <mergeCell ref="A683:H683"/>
    <mergeCell ref="A686:H686"/>
    <mergeCell ref="A685:H685"/>
    <mergeCell ref="A688:H688"/>
    <mergeCell ref="A687:H687"/>
    <mergeCell ref="A690:H690"/>
    <mergeCell ref="A689:H689"/>
    <mergeCell ref="A692:H692"/>
    <mergeCell ref="A691:H691"/>
    <mergeCell ref="A694:H694"/>
    <mergeCell ref="A693:H693"/>
    <mergeCell ref="A696:H696"/>
    <mergeCell ref="A695:H695"/>
    <mergeCell ref="A698:H698"/>
    <mergeCell ref="A697:H697"/>
    <mergeCell ref="A700:H700"/>
    <mergeCell ref="A699:H699"/>
    <mergeCell ref="A702:H702"/>
    <mergeCell ref="A701:H701"/>
    <mergeCell ref="A706:H709"/>
    <mergeCell ref="A703:H703"/>
    <mergeCell ref="A711:H711"/>
    <mergeCell ref="A710:H710"/>
    <mergeCell ref="A713:H713"/>
    <mergeCell ref="A712:H712"/>
    <mergeCell ref="A715:H715"/>
    <mergeCell ref="A714:H714"/>
    <mergeCell ref="A717:H717"/>
    <mergeCell ref="A716:H716"/>
    <mergeCell ref="A719:H719"/>
    <mergeCell ref="A718:H718"/>
    <mergeCell ref="A721:H721"/>
    <mergeCell ref="A720:H720"/>
    <mergeCell ref="A723:H723"/>
    <mergeCell ref="A722:H722"/>
    <mergeCell ref="A725:H725"/>
    <mergeCell ref="A724:H724"/>
    <mergeCell ref="A727:H727"/>
    <mergeCell ref="A726:H726"/>
    <mergeCell ref="A729:H729"/>
    <mergeCell ref="A728:H728"/>
    <mergeCell ref="A731:H731"/>
    <mergeCell ref="A730:H730"/>
    <mergeCell ref="A733:H733"/>
    <mergeCell ref="A732:H732"/>
    <mergeCell ref="A735:H735"/>
    <mergeCell ref="A734:H734"/>
    <mergeCell ref="A737:H737"/>
    <mergeCell ref="A736:H736"/>
    <mergeCell ref="A739:H739"/>
    <mergeCell ref="A738:H738"/>
    <mergeCell ref="A743:H746"/>
    <mergeCell ref="A740:H740"/>
    <mergeCell ref="A748:H748"/>
    <mergeCell ref="A747:H747"/>
    <mergeCell ref="A750:H750"/>
    <mergeCell ref="A749:H749"/>
    <mergeCell ref="A752:H752"/>
    <mergeCell ref="A751:H751"/>
    <mergeCell ref="A754:H754"/>
    <mergeCell ref="A753:H753"/>
    <mergeCell ref="A756:H756"/>
    <mergeCell ref="A755:H755"/>
    <mergeCell ref="A758:H758"/>
    <mergeCell ref="A757:H757"/>
    <mergeCell ref="A760:H760"/>
    <mergeCell ref="A759:H759"/>
    <mergeCell ref="A762:H762"/>
    <mergeCell ref="A761:H761"/>
    <mergeCell ref="A764:H764"/>
    <mergeCell ref="A763:H763"/>
    <mergeCell ref="A766:H766"/>
    <mergeCell ref="A765:H765"/>
    <mergeCell ref="A768:H768"/>
    <mergeCell ref="A767:H767"/>
    <mergeCell ref="A770:H770"/>
    <mergeCell ref="A769:H769"/>
    <mergeCell ref="A772:H772"/>
    <mergeCell ref="A771:H771"/>
    <mergeCell ref="A774:H774"/>
    <mergeCell ref="A773:H773"/>
    <mergeCell ref="A776:H776"/>
    <mergeCell ref="A775:H775"/>
    <mergeCell ref="A780:H783"/>
    <mergeCell ref="A777:H777"/>
    <mergeCell ref="A785:H785"/>
    <mergeCell ref="A784:H784"/>
    <mergeCell ref="A787:H787"/>
    <mergeCell ref="A786:H786"/>
    <mergeCell ref="A789:H789"/>
    <mergeCell ref="A788:H788"/>
    <mergeCell ref="A791:H791"/>
    <mergeCell ref="A790:H790"/>
    <mergeCell ref="A793:H793"/>
    <mergeCell ref="A792:H792"/>
    <mergeCell ref="A795:H795"/>
    <mergeCell ref="A794:H794"/>
    <mergeCell ref="A797:H797"/>
    <mergeCell ref="A796:H796"/>
    <mergeCell ref="A799:H799"/>
    <mergeCell ref="A798:H798"/>
    <mergeCell ref="A801:H801"/>
    <mergeCell ref="A800:H800"/>
    <mergeCell ref="A803:H803"/>
    <mergeCell ref="A802:H802"/>
    <mergeCell ref="A805:H805"/>
    <mergeCell ref="A804:H804"/>
    <mergeCell ref="A807:H807"/>
    <mergeCell ref="A806:H806"/>
    <mergeCell ref="A809:H809"/>
    <mergeCell ref="A808:H808"/>
    <mergeCell ref="A811:H811"/>
    <mergeCell ref="A810:H810"/>
    <mergeCell ref="A813:H813"/>
    <mergeCell ref="A812:H812"/>
    <mergeCell ref="A817:H820"/>
    <mergeCell ref="A814:H814"/>
    <mergeCell ref="A822:H822"/>
    <mergeCell ref="A821:H821"/>
    <mergeCell ref="A824:H824"/>
    <mergeCell ref="A823:H823"/>
    <mergeCell ref="A826:H826"/>
    <mergeCell ref="A825:H825"/>
    <mergeCell ref="A828:H828"/>
    <mergeCell ref="A827:H827"/>
    <mergeCell ref="A830:H830"/>
    <mergeCell ref="A829:H829"/>
    <mergeCell ref="A832:H832"/>
    <mergeCell ref="A831:H831"/>
    <mergeCell ref="A834:H834"/>
    <mergeCell ref="A833:H833"/>
    <mergeCell ref="A836:H836"/>
    <mergeCell ref="A835:H835"/>
    <mergeCell ref="A838:H838"/>
    <mergeCell ref="A837:H837"/>
    <mergeCell ref="A840:H840"/>
    <mergeCell ref="A839:H839"/>
    <mergeCell ref="A842:H842"/>
    <mergeCell ref="A841:H841"/>
    <mergeCell ref="A844:H844"/>
    <mergeCell ref="A843:H843"/>
    <mergeCell ref="A846:H846"/>
    <mergeCell ref="A845:H845"/>
    <mergeCell ref="A848:H848"/>
    <mergeCell ref="A847:H847"/>
    <mergeCell ref="A850:H850"/>
    <mergeCell ref="A849:H849"/>
    <mergeCell ref="A854:H857"/>
    <mergeCell ref="A851:H851"/>
    <mergeCell ref="A859:H859"/>
    <mergeCell ref="A858:H858"/>
    <mergeCell ref="A861:H861"/>
    <mergeCell ref="A860:H860"/>
    <mergeCell ref="A863:H863"/>
    <mergeCell ref="A862:H862"/>
    <mergeCell ref="A865:H865"/>
    <mergeCell ref="A864:H864"/>
    <mergeCell ref="A867:H867"/>
    <mergeCell ref="A866:H866"/>
    <mergeCell ref="A869:H869"/>
    <mergeCell ref="A868:H868"/>
    <mergeCell ref="A871:H871"/>
    <mergeCell ref="A870:H870"/>
    <mergeCell ref="A873:H873"/>
    <mergeCell ref="A872:H872"/>
    <mergeCell ref="A875:H875"/>
    <mergeCell ref="A874:H874"/>
    <mergeCell ref="A877:H877"/>
    <mergeCell ref="A876:H876"/>
    <mergeCell ref="A879:H879"/>
    <mergeCell ref="A878:H878"/>
    <mergeCell ref="A881:H881"/>
    <mergeCell ref="A880:H880"/>
    <mergeCell ref="A883:H883"/>
    <mergeCell ref="A882:H882"/>
    <mergeCell ref="A885:H885"/>
    <mergeCell ref="A884:H884"/>
    <mergeCell ref="A887:H887"/>
    <mergeCell ref="A886:H886"/>
    <mergeCell ref="A891:H894"/>
    <mergeCell ref="A888:H888"/>
    <mergeCell ref="A896:H896"/>
    <mergeCell ref="A895:H895"/>
    <mergeCell ref="A898:H898"/>
    <mergeCell ref="A897:H897"/>
    <mergeCell ref="A900:H900"/>
    <mergeCell ref="A899:H899"/>
    <mergeCell ref="A902:H902"/>
    <mergeCell ref="A901:H901"/>
    <mergeCell ref="A904:H904"/>
    <mergeCell ref="A903:H903"/>
    <mergeCell ref="A906:H906"/>
    <mergeCell ref="A905:H905"/>
    <mergeCell ref="A908:H908"/>
    <mergeCell ref="A907:H907"/>
    <mergeCell ref="A910:H910"/>
    <mergeCell ref="A909:H909"/>
    <mergeCell ref="A912:H912"/>
    <mergeCell ref="A911:H911"/>
    <mergeCell ref="A914:H914"/>
    <mergeCell ref="A913:H913"/>
    <mergeCell ref="A916:H916"/>
    <mergeCell ref="A915:H915"/>
    <mergeCell ref="A918:H918"/>
    <mergeCell ref="A917:H917"/>
    <mergeCell ref="A920:H920"/>
    <mergeCell ref="A919:H919"/>
    <mergeCell ref="A922:H922"/>
    <mergeCell ref="A921:H921"/>
    <mergeCell ref="A924:H924"/>
    <mergeCell ref="A923:H923"/>
    <mergeCell ref="A928:H931"/>
    <mergeCell ref="A925:H925"/>
    <mergeCell ref="A933:H933"/>
    <mergeCell ref="A932:H932"/>
    <mergeCell ref="A935:H935"/>
    <mergeCell ref="A934:H934"/>
    <mergeCell ref="A937:H937"/>
    <mergeCell ref="A936:H936"/>
    <mergeCell ref="A939:H939"/>
    <mergeCell ref="A938:H938"/>
    <mergeCell ref="A941:H941"/>
    <mergeCell ref="A940:H940"/>
    <mergeCell ref="A943:H943"/>
    <mergeCell ref="A942:H942"/>
    <mergeCell ref="A945:H945"/>
    <mergeCell ref="A944:H944"/>
    <mergeCell ref="A947:H947"/>
    <mergeCell ref="A946:H946"/>
    <mergeCell ref="A949:H949"/>
    <mergeCell ref="A948:H948"/>
    <mergeCell ref="A951:H951"/>
    <mergeCell ref="A950:H950"/>
    <mergeCell ref="A953:H953"/>
    <mergeCell ref="A952:H952"/>
    <mergeCell ref="A955:H955"/>
    <mergeCell ref="A954:H954"/>
    <mergeCell ref="A957:H957"/>
    <mergeCell ref="A956:H956"/>
    <mergeCell ref="A959:H959"/>
    <mergeCell ref="A958:H958"/>
    <mergeCell ref="A961:H961"/>
    <mergeCell ref="A960:H960"/>
    <mergeCell ref="A965:H968"/>
    <mergeCell ref="A962:H962"/>
    <mergeCell ref="A970:H970"/>
    <mergeCell ref="A969:H969"/>
    <mergeCell ref="A972:H972"/>
    <mergeCell ref="A971:H971"/>
    <mergeCell ref="A974:H974"/>
    <mergeCell ref="A973:H973"/>
    <mergeCell ref="A976:H976"/>
    <mergeCell ref="A975:H975"/>
    <mergeCell ref="A995:H995"/>
    <mergeCell ref="A998:H998"/>
    <mergeCell ref="A997:H997"/>
    <mergeCell ref="L1002:AA1002"/>
    <mergeCell ref="A999:H999"/>
    <mergeCell ref="A1018:H1018"/>
    <mergeCell ref="A1010:AF1010"/>
    <mergeCell ref="A1014:H1017"/>
    <mergeCell ref="Q1006:T1007"/>
    <mergeCell ref="U1006:X1007"/>
    <mergeCell ref="Y1006:AB1007"/>
    <mergeCell ref="AC1006:AF1007"/>
    <mergeCell ref="Q1005:AF1005"/>
    <mergeCell ref="A1005:P1007"/>
    <mergeCell ref="A978:H978"/>
    <mergeCell ref="A977:H977"/>
    <mergeCell ref="A980:H980"/>
    <mergeCell ref="A979:H979"/>
    <mergeCell ref="A982:H982"/>
    <mergeCell ref="A981:H981"/>
    <mergeCell ref="A984:H984"/>
    <mergeCell ref="A983:H983"/>
    <mergeCell ref="A986:H986"/>
    <mergeCell ref="A985:H985"/>
    <mergeCell ref="A988:H988"/>
    <mergeCell ref="A987:H987"/>
    <mergeCell ref="A990:H990"/>
    <mergeCell ref="A989:H989"/>
    <mergeCell ref="A992:H992"/>
    <mergeCell ref="A991:H991"/>
    <mergeCell ref="A994:H994"/>
    <mergeCell ref="A993:H993"/>
    <mergeCell ref="A1032:H1032"/>
    <mergeCell ref="A1031:H1031"/>
    <mergeCell ref="A1034:H1034"/>
    <mergeCell ref="A1033:H1033"/>
    <mergeCell ref="A1028:H1028"/>
    <mergeCell ref="A1027:H1027"/>
    <mergeCell ref="A1030:H1030"/>
    <mergeCell ref="A1029:H1029"/>
    <mergeCell ref="A1024:H1024"/>
    <mergeCell ref="A1023:H1023"/>
    <mergeCell ref="A1026:H1026"/>
    <mergeCell ref="A1025:H1025"/>
    <mergeCell ref="A1020:H1020"/>
    <mergeCell ref="A1019:H1019"/>
    <mergeCell ref="A1022:H1022"/>
    <mergeCell ref="A1021:H1021"/>
    <mergeCell ref="A996:H996"/>
    <mergeCell ref="A1048:H1048"/>
    <mergeCell ref="A1047:H1047"/>
    <mergeCell ref="A1051:H1054"/>
    <mergeCell ref="A1057:H1057"/>
    <mergeCell ref="A1056:H1056"/>
    <mergeCell ref="A1055:H1055"/>
    <mergeCell ref="A1044:H1044"/>
    <mergeCell ref="A1043:H1043"/>
    <mergeCell ref="A1046:H1046"/>
    <mergeCell ref="A1045:H1045"/>
    <mergeCell ref="A1040:H1040"/>
    <mergeCell ref="A1039:H1039"/>
    <mergeCell ref="A1042:H1042"/>
    <mergeCell ref="A1041:H1041"/>
    <mergeCell ref="A1036:H1036"/>
    <mergeCell ref="A1035:H1035"/>
    <mergeCell ref="A1038:H1038"/>
    <mergeCell ref="A1037:H1037"/>
    <mergeCell ref="A1074:H1074"/>
    <mergeCell ref="A1077:H1077"/>
    <mergeCell ref="A1076:H1076"/>
    <mergeCell ref="A1071:H1071"/>
    <mergeCell ref="A1070:H1070"/>
    <mergeCell ref="A1073:H1073"/>
    <mergeCell ref="A1072:H1072"/>
    <mergeCell ref="A1067:H1067"/>
    <mergeCell ref="A1066:H1066"/>
    <mergeCell ref="A1069:H1069"/>
    <mergeCell ref="A1068:H1068"/>
    <mergeCell ref="A1063:H1063"/>
    <mergeCell ref="A1062:H1062"/>
    <mergeCell ref="A1065:H1065"/>
    <mergeCell ref="A1064:H1064"/>
    <mergeCell ref="A1059:H1059"/>
    <mergeCell ref="A1058:H1058"/>
    <mergeCell ref="A1061:H1061"/>
    <mergeCell ref="A1060:H1060"/>
    <mergeCell ref="A1096:H1096"/>
    <mergeCell ref="A1095:H1095"/>
    <mergeCell ref="A1098:H1098"/>
    <mergeCell ref="A1097:H1097"/>
    <mergeCell ref="A1092:H1092"/>
    <mergeCell ref="A1088:H1091"/>
    <mergeCell ref="A1094:H1094"/>
    <mergeCell ref="A1093:H1093"/>
    <mergeCell ref="A1083:H1083"/>
    <mergeCell ref="A1082:H1082"/>
    <mergeCell ref="A1085:H1085"/>
    <mergeCell ref="A1084:H1084"/>
    <mergeCell ref="A1079:H1079"/>
    <mergeCell ref="A1078:H1078"/>
    <mergeCell ref="A1081:H1081"/>
    <mergeCell ref="A1080:H1080"/>
    <mergeCell ref="A1075:H1075"/>
    <mergeCell ref="A1115:H1115"/>
    <mergeCell ref="A1118:H1118"/>
    <mergeCell ref="A1117:H1117"/>
    <mergeCell ref="A1112:H1112"/>
    <mergeCell ref="A1111:H1111"/>
    <mergeCell ref="A1114:H1114"/>
    <mergeCell ref="A1113:H1113"/>
    <mergeCell ref="A1108:H1108"/>
    <mergeCell ref="A1107:H1107"/>
    <mergeCell ref="A1110:H1110"/>
    <mergeCell ref="A1109:H1109"/>
    <mergeCell ref="A1104:H1104"/>
    <mergeCell ref="A1103:H1103"/>
    <mergeCell ref="A1106:H1106"/>
    <mergeCell ref="A1105:H1105"/>
    <mergeCell ref="A1100:H1100"/>
    <mergeCell ref="A1099:H1099"/>
    <mergeCell ref="A1102:H1102"/>
    <mergeCell ref="A1101:H1101"/>
    <mergeCell ref="A1137:H1137"/>
    <mergeCell ref="A1136:H1136"/>
    <mergeCell ref="A1139:H1139"/>
    <mergeCell ref="A1138:H1138"/>
    <mergeCell ref="A1133:H1133"/>
    <mergeCell ref="A1132:H1132"/>
    <mergeCell ref="A1135:H1135"/>
    <mergeCell ref="A1134:H1134"/>
    <mergeCell ref="A1125:H1128"/>
    <mergeCell ref="A1131:H1131"/>
    <mergeCell ref="A1130:H1130"/>
    <mergeCell ref="A1129:H1129"/>
    <mergeCell ref="A1120:H1120"/>
    <mergeCell ref="A1119:H1119"/>
    <mergeCell ref="A1122:H1122"/>
    <mergeCell ref="A1121:H1121"/>
    <mergeCell ref="A1116:H1116"/>
    <mergeCell ref="A1156:H1156"/>
    <mergeCell ref="A1159:H1159"/>
    <mergeCell ref="A1158:H1158"/>
    <mergeCell ref="A1153:H1153"/>
    <mergeCell ref="A1152:H1152"/>
    <mergeCell ref="A1155:H1155"/>
    <mergeCell ref="A1154:H1154"/>
    <mergeCell ref="A1149:H1149"/>
    <mergeCell ref="A1148:H1148"/>
    <mergeCell ref="A1151:H1151"/>
    <mergeCell ref="A1150:H1150"/>
    <mergeCell ref="A1145:H1145"/>
    <mergeCell ref="A1144:H1144"/>
    <mergeCell ref="A1147:H1147"/>
    <mergeCell ref="A1146:H1146"/>
    <mergeCell ref="A1141:H1141"/>
    <mergeCell ref="A1140:H1140"/>
    <mergeCell ref="A1143:H1143"/>
    <mergeCell ref="A1142:H1142"/>
    <mergeCell ref="A1178:H1178"/>
    <mergeCell ref="A1177:H1177"/>
    <mergeCell ref="A1180:H1180"/>
    <mergeCell ref="A1179:H1179"/>
    <mergeCell ref="A1174:H1174"/>
    <mergeCell ref="A1173:H1173"/>
    <mergeCell ref="A1176:H1176"/>
    <mergeCell ref="A1175:H1175"/>
    <mergeCell ref="A1170:H1170"/>
    <mergeCell ref="A1169:H1169"/>
    <mergeCell ref="A1172:H1172"/>
    <mergeCell ref="A1171:H1171"/>
    <mergeCell ref="A1166:H1166"/>
    <mergeCell ref="A1162:H1165"/>
    <mergeCell ref="A1168:H1168"/>
    <mergeCell ref="A1167:H1167"/>
    <mergeCell ref="A1157:H1157"/>
    <mergeCell ref="A1199:H1202"/>
    <mergeCell ref="A1205:H1205"/>
    <mergeCell ref="A1204:H1204"/>
    <mergeCell ref="A1194:H1194"/>
    <mergeCell ref="A1193:H1193"/>
    <mergeCell ref="A1196:H1196"/>
    <mergeCell ref="A1195:H1195"/>
    <mergeCell ref="A1190:H1190"/>
    <mergeCell ref="A1189:H1189"/>
    <mergeCell ref="A1192:H1192"/>
    <mergeCell ref="A1191:H1191"/>
    <mergeCell ref="A1186:H1186"/>
    <mergeCell ref="A1185:H1185"/>
    <mergeCell ref="A1188:H1188"/>
    <mergeCell ref="A1187:H1187"/>
    <mergeCell ref="A1182:H1182"/>
    <mergeCell ref="A1181:H1181"/>
    <mergeCell ref="A1184:H1184"/>
    <mergeCell ref="A1183:H1183"/>
    <mergeCell ref="A1219:H1219"/>
    <mergeCell ref="A1218:H1218"/>
    <mergeCell ref="A1221:H1221"/>
    <mergeCell ref="A1220:H1220"/>
    <mergeCell ref="A1215:H1215"/>
    <mergeCell ref="A1214:H1214"/>
    <mergeCell ref="A1217:H1217"/>
    <mergeCell ref="A1216:H1216"/>
    <mergeCell ref="A1211:H1211"/>
    <mergeCell ref="A1210:H1210"/>
    <mergeCell ref="A1213:H1213"/>
    <mergeCell ref="A1212:H1212"/>
    <mergeCell ref="A1207:H1207"/>
    <mergeCell ref="A1206:H1206"/>
    <mergeCell ref="A1209:H1209"/>
    <mergeCell ref="A1208:H1208"/>
    <mergeCell ref="A1203:H1203"/>
    <mergeCell ref="A1243:H1243"/>
    <mergeCell ref="A1246:H1246"/>
    <mergeCell ref="A1245:H1245"/>
    <mergeCell ref="A1240:H1240"/>
    <mergeCell ref="A1236:H1239"/>
    <mergeCell ref="A1242:H1242"/>
    <mergeCell ref="A1241:H1241"/>
    <mergeCell ref="A1231:H1231"/>
    <mergeCell ref="A1230:H1230"/>
    <mergeCell ref="A1233:H1233"/>
    <mergeCell ref="A1232:H1232"/>
    <mergeCell ref="A1227:H1227"/>
    <mergeCell ref="A1226:H1226"/>
    <mergeCell ref="A1229:H1229"/>
    <mergeCell ref="A1228:H1228"/>
    <mergeCell ref="A1223:H1223"/>
    <mergeCell ref="A1222:H1222"/>
    <mergeCell ref="A1225:H1225"/>
    <mergeCell ref="A1224:H1224"/>
    <mergeCell ref="A1260:H1260"/>
    <mergeCell ref="A1259:H1259"/>
    <mergeCell ref="A1262:H1262"/>
    <mergeCell ref="A1261:H1261"/>
    <mergeCell ref="A1256:H1256"/>
    <mergeCell ref="A1255:H1255"/>
    <mergeCell ref="A1258:H1258"/>
    <mergeCell ref="A1257:H1257"/>
    <mergeCell ref="A1252:H1252"/>
    <mergeCell ref="A1251:H1251"/>
    <mergeCell ref="A1254:H1254"/>
    <mergeCell ref="A1253:H1253"/>
    <mergeCell ref="A1248:H1248"/>
    <mergeCell ref="A1247:H1247"/>
    <mergeCell ref="A1250:H1250"/>
    <mergeCell ref="A1249:H1249"/>
    <mergeCell ref="A1244:H1244"/>
    <mergeCell ref="A1284:H1284"/>
    <mergeCell ref="A1287:H1287"/>
    <mergeCell ref="A1286:H1286"/>
    <mergeCell ref="A1281:H1281"/>
    <mergeCell ref="A1280:H1280"/>
    <mergeCell ref="A1283:H1283"/>
    <mergeCell ref="A1282:H1282"/>
    <mergeCell ref="A1277:H1277"/>
    <mergeCell ref="A1273:H1276"/>
    <mergeCell ref="A1279:H1279"/>
    <mergeCell ref="A1278:H1278"/>
    <mergeCell ref="A1268:H1268"/>
    <mergeCell ref="A1267:H1267"/>
    <mergeCell ref="A1270:H1270"/>
    <mergeCell ref="A1269:H1269"/>
    <mergeCell ref="A1264:H1264"/>
    <mergeCell ref="A1263:H1263"/>
    <mergeCell ref="A1266:H1266"/>
    <mergeCell ref="A1265:H1265"/>
    <mergeCell ref="A1301:H1301"/>
    <mergeCell ref="A1300:H1300"/>
    <mergeCell ref="A1303:H1303"/>
    <mergeCell ref="A1302:H1302"/>
    <mergeCell ref="A1297:H1297"/>
    <mergeCell ref="A1296:H1296"/>
    <mergeCell ref="A1299:H1299"/>
    <mergeCell ref="A1298:H1298"/>
    <mergeCell ref="A1293:H1293"/>
    <mergeCell ref="A1292:H1292"/>
    <mergeCell ref="A1295:H1295"/>
    <mergeCell ref="A1294:H1294"/>
    <mergeCell ref="A1289:H1289"/>
    <mergeCell ref="A1288:H1288"/>
    <mergeCell ref="A1291:H1291"/>
    <mergeCell ref="A1290:H1290"/>
    <mergeCell ref="A1285:H1285"/>
    <mergeCell ref="A1325:H1325"/>
    <mergeCell ref="A1328:H1328"/>
    <mergeCell ref="A1327:H1327"/>
    <mergeCell ref="A1322:H1322"/>
    <mergeCell ref="A1321:H1321"/>
    <mergeCell ref="A1324:H1324"/>
    <mergeCell ref="A1323:H1323"/>
    <mergeCell ref="A1318:H1318"/>
    <mergeCell ref="A1317:H1317"/>
    <mergeCell ref="A1320:H1320"/>
    <mergeCell ref="A1319:H1319"/>
    <mergeCell ref="A1314:H1314"/>
    <mergeCell ref="A1310:H1313"/>
    <mergeCell ref="A1316:H1316"/>
    <mergeCell ref="A1315:H1315"/>
    <mergeCell ref="A1305:H1305"/>
    <mergeCell ref="A1304:H1304"/>
    <mergeCell ref="A1307:H1307"/>
    <mergeCell ref="A1306:H1306"/>
    <mergeCell ref="A1342:H1342"/>
    <mergeCell ref="A1341:H1341"/>
    <mergeCell ref="A1344:H1344"/>
    <mergeCell ref="A1343:H1343"/>
    <mergeCell ref="A1338:H1338"/>
    <mergeCell ref="A1337:H1337"/>
    <mergeCell ref="A1340:H1340"/>
    <mergeCell ref="A1339:H1339"/>
    <mergeCell ref="A1334:H1334"/>
    <mergeCell ref="A1333:H1333"/>
    <mergeCell ref="A1336:H1336"/>
    <mergeCell ref="A1335:H1335"/>
    <mergeCell ref="A1330:H1330"/>
    <mergeCell ref="A1329:H1329"/>
    <mergeCell ref="A1332:H1332"/>
    <mergeCell ref="A1331:H1331"/>
    <mergeCell ref="A1326:H1326"/>
    <mergeCell ref="A1366:H1366"/>
    <mergeCell ref="A1369:H1369"/>
    <mergeCell ref="A1368:H1368"/>
    <mergeCell ref="A1363:H1363"/>
    <mergeCell ref="A1362:H1362"/>
    <mergeCell ref="A1365:H1365"/>
    <mergeCell ref="A1364:H1364"/>
    <mergeCell ref="A1359:H1359"/>
    <mergeCell ref="A1358:H1358"/>
    <mergeCell ref="A1361:H1361"/>
    <mergeCell ref="A1360:H1360"/>
    <mergeCell ref="A1355:H1355"/>
    <mergeCell ref="A1354:H1354"/>
    <mergeCell ref="A1357:H1357"/>
    <mergeCell ref="A1356:H1356"/>
    <mergeCell ref="A1351:H1351"/>
    <mergeCell ref="A1347:H1350"/>
    <mergeCell ref="A1353:H1353"/>
    <mergeCell ref="A1352:H1352"/>
    <mergeCell ref="A1388:H1388"/>
    <mergeCell ref="A1384:H1387"/>
    <mergeCell ref="A1390:H1390"/>
    <mergeCell ref="A1389:H1389"/>
    <mergeCell ref="A1379:H1379"/>
    <mergeCell ref="A1378:H1378"/>
    <mergeCell ref="A1381:H1381"/>
    <mergeCell ref="A1380:H1380"/>
    <mergeCell ref="A1375:H1375"/>
    <mergeCell ref="A1374:H1374"/>
    <mergeCell ref="A1377:H1377"/>
    <mergeCell ref="A1376:H1376"/>
    <mergeCell ref="A1371:H1371"/>
    <mergeCell ref="A1370:H1370"/>
    <mergeCell ref="A1373:H1373"/>
    <mergeCell ref="A1372:H1372"/>
    <mergeCell ref="A1367:H1367"/>
    <mergeCell ref="A1407:H1407"/>
    <mergeCell ref="A1410:H1410"/>
    <mergeCell ref="A1409:H1409"/>
    <mergeCell ref="A1404:H1404"/>
    <mergeCell ref="A1403:H1403"/>
    <mergeCell ref="A1406:H1406"/>
    <mergeCell ref="A1405:H1405"/>
    <mergeCell ref="A1400:H1400"/>
    <mergeCell ref="A1399:H1399"/>
    <mergeCell ref="A1402:H1402"/>
    <mergeCell ref="A1401:H1401"/>
    <mergeCell ref="A1396:H1396"/>
    <mergeCell ref="A1395:H1395"/>
    <mergeCell ref="A1398:H1398"/>
    <mergeCell ref="A1397:H1397"/>
    <mergeCell ref="A1392:H1392"/>
    <mergeCell ref="A1391:H1391"/>
    <mergeCell ref="A1394:H1394"/>
    <mergeCell ref="A1393:H1393"/>
    <mergeCell ref="A1429:H1429"/>
    <mergeCell ref="A1428:H1428"/>
    <mergeCell ref="A1431:H1431"/>
    <mergeCell ref="A1430:H1430"/>
    <mergeCell ref="A1425:H1425"/>
    <mergeCell ref="A1421:H1424"/>
    <mergeCell ref="A1427:H1427"/>
    <mergeCell ref="A1426:H1426"/>
    <mergeCell ref="A1416:H1416"/>
    <mergeCell ref="A1415:H1415"/>
    <mergeCell ref="A1418:H1418"/>
    <mergeCell ref="A1417:H1417"/>
    <mergeCell ref="A1412:H1412"/>
    <mergeCell ref="A1411:H1411"/>
    <mergeCell ref="A1414:H1414"/>
    <mergeCell ref="A1413:H1413"/>
    <mergeCell ref="A1408:H1408"/>
    <mergeCell ref="A1448:H1448"/>
    <mergeCell ref="A1451:H1451"/>
    <mergeCell ref="A1450:H1450"/>
    <mergeCell ref="A1445:H1445"/>
    <mergeCell ref="A1444:H1444"/>
    <mergeCell ref="A1447:H1447"/>
    <mergeCell ref="A1446:H1446"/>
    <mergeCell ref="A1441:H1441"/>
    <mergeCell ref="A1440:H1440"/>
    <mergeCell ref="A1443:H1443"/>
    <mergeCell ref="A1442:H1442"/>
    <mergeCell ref="A1437:H1437"/>
    <mergeCell ref="A1436:H1436"/>
    <mergeCell ref="A1439:H1439"/>
    <mergeCell ref="A1438:H1438"/>
    <mergeCell ref="A1433:H1433"/>
    <mergeCell ref="A1432:H1432"/>
    <mergeCell ref="A1435:H1435"/>
    <mergeCell ref="A1434:H1434"/>
    <mergeCell ref="A1467:H1467"/>
    <mergeCell ref="A1470:H1470"/>
    <mergeCell ref="A1469:H1469"/>
    <mergeCell ref="A1464:H1464"/>
    <mergeCell ref="A1463:H1463"/>
    <mergeCell ref="A1466:H1466"/>
    <mergeCell ref="A1465:H1465"/>
    <mergeCell ref="A1458:H1459"/>
    <mergeCell ref="I1458:AF1458"/>
    <mergeCell ref="A1462:H1462"/>
    <mergeCell ref="A1461:H1461"/>
    <mergeCell ref="A1460:H1460"/>
    <mergeCell ref="A1453:H1453"/>
    <mergeCell ref="A1452:H1452"/>
    <mergeCell ref="A1455:H1455"/>
    <mergeCell ref="A1454:H1454"/>
    <mergeCell ref="A1449:H1449"/>
    <mergeCell ref="A1484:H1484"/>
    <mergeCell ref="A1483:H1483"/>
    <mergeCell ref="A1486:H1486"/>
    <mergeCell ref="A1485:H1485"/>
    <mergeCell ref="A1480:H1480"/>
    <mergeCell ref="A1479:H1479"/>
    <mergeCell ref="A1482:H1482"/>
    <mergeCell ref="A1481:H1481"/>
    <mergeCell ref="A1476:H1476"/>
    <mergeCell ref="A1475:H1475"/>
    <mergeCell ref="A1478:H1478"/>
    <mergeCell ref="A1477:H1477"/>
    <mergeCell ref="A1472:H1472"/>
    <mergeCell ref="A1471:H1471"/>
    <mergeCell ref="A1474:H1474"/>
    <mergeCell ref="A1473:H1473"/>
    <mergeCell ref="A1468:H1468"/>
    <mergeCell ref="A1502:H1502"/>
    <mergeCell ref="A1501:H1501"/>
    <mergeCell ref="A1504:H1504"/>
    <mergeCell ref="A1503:H1503"/>
    <mergeCell ref="A1498:H1498"/>
    <mergeCell ref="A1497:H1497"/>
    <mergeCell ref="A1500:H1500"/>
    <mergeCell ref="A1499:H1499"/>
    <mergeCell ref="A1494:H1494"/>
    <mergeCell ref="A1492:H1493"/>
    <mergeCell ref="I1492:AF1492"/>
    <mergeCell ref="A1496:H1496"/>
    <mergeCell ref="A1495:H1495"/>
    <mergeCell ref="A1488:H1488"/>
    <mergeCell ref="A1487:H1487"/>
    <mergeCell ref="A1490:H1490"/>
    <mergeCell ref="A1489:H1489"/>
    <mergeCell ref="A1521:H1521"/>
    <mergeCell ref="A1524:H1524"/>
    <mergeCell ref="A1523:H1523"/>
    <mergeCell ref="A1518:H1518"/>
    <mergeCell ref="A1517:H1517"/>
    <mergeCell ref="A1520:H1520"/>
    <mergeCell ref="A1519:H1519"/>
    <mergeCell ref="A1514:H1514"/>
    <mergeCell ref="A1513:H1513"/>
    <mergeCell ref="A1516:H1516"/>
    <mergeCell ref="A1515:H1515"/>
    <mergeCell ref="A1510:H1510"/>
    <mergeCell ref="A1509:H1509"/>
    <mergeCell ref="A1512:H1512"/>
    <mergeCell ref="A1511:H1511"/>
    <mergeCell ref="A1506:H1506"/>
    <mergeCell ref="A1505:H1505"/>
    <mergeCell ref="A1508:H1508"/>
    <mergeCell ref="A1507:H1507"/>
    <mergeCell ref="A1546:H1546"/>
    <mergeCell ref="A1549:H1549"/>
    <mergeCell ref="A1548:H1548"/>
    <mergeCell ref="A1543:H1543"/>
    <mergeCell ref="A1542:H1542"/>
    <mergeCell ref="A1545:H1545"/>
    <mergeCell ref="A1544:H1544"/>
    <mergeCell ref="A1532:AF1532"/>
    <mergeCell ref="A1536:H1539"/>
    <mergeCell ref="A1541:H1541"/>
    <mergeCell ref="A1540:H1540"/>
    <mergeCell ref="B1528:Z1528"/>
    <mergeCell ref="AA1527:AF1527"/>
    <mergeCell ref="AA1528:AF1528"/>
    <mergeCell ref="AA1526:AF1526"/>
    <mergeCell ref="B1526:Z1526"/>
    <mergeCell ref="A1522:H1522"/>
    <mergeCell ref="A1563:H1563"/>
    <mergeCell ref="A1562:H1562"/>
    <mergeCell ref="A1565:H1565"/>
    <mergeCell ref="A1564:H1564"/>
    <mergeCell ref="A1559:H1559"/>
    <mergeCell ref="A1558:H1558"/>
    <mergeCell ref="A1561:H1561"/>
    <mergeCell ref="A1560:H1560"/>
    <mergeCell ref="A1555:H1555"/>
    <mergeCell ref="A1554:H1554"/>
    <mergeCell ref="A1557:H1557"/>
    <mergeCell ref="A1556:H1556"/>
    <mergeCell ref="A1551:H1551"/>
    <mergeCell ref="A1550:H1550"/>
    <mergeCell ref="A1553:H1553"/>
    <mergeCell ref="A1552:H1552"/>
    <mergeCell ref="A1547:H1547"/>
    <mergeCell ref="A1585:H1585"/>
    <mergeCell ref="A1588:H1588"/>
    <mergeCell ref="A1587:H1587"/>
    <mergeCell ref="A1582:H1582"/>
    <mergeCell ref="A1581:H1581"/>
    <mergeCell ref="A1584:H1584"/>
    <mergeCell ref="A1583:H1583"/>
    <mergeCell ref="A1573:H1576"/>
    <mergeCell ref="A1570:H1570"/>
    <mergeCell ref="A1577:H1577"/>
    <mergeCell ref="A1580:H1580"/>
    <mergeCell ref="A1579:H1579"/>
    <mergeCell ref="A1578:H1578"/>
    <mergeCell ref="A1567:H1567"/>
    <mergeCell ref="A1566:H1566"/>
    <mergeCell ref="A1569:H1569"/>
    <mergeCell ref="A1568:H1568"/>
    <mergeCell ref="A1602:H1602"/>
    <mergeCell ref="A1601:H1601"/>
    <mergeCell ref="A1604:H1604"/>
    <mergeCell ref="A1603:H1603"/>
    <mergeCell ref="A1598:H1598"/>
    <mergeCell ref="A1597:H1597"/>
    <mergeCell ref="A1600:H1600"/>
    <mergeCell ref="A1599:H1599"/>
    <mergeCell ref="A1594:H1594"/>
    <mergeCell ref="A1593:H1593"/>
    <mergeCell ref="A1596:H1596"/>
    <mergeCell ref="A1595:H1595"/>
    <mergeCell ref="A1590:H1590"/>
    <mergeCell ref="A1589:H1589"/>
    <mergeCell ref="A1592:H1592"/>
    <mergeCell ref="A1591:H1591"/>
    <mergeCell ref="A1586:H1586"/>
    <mergeCell ref="A1626:H1626"/>
    <mergeCell ref="A1629:H1629"/>
    <mergeCell ref="A1628:H1628"/>
    <mergeCell ref="A1623:H1623"/>
    <mergeCell ref="A1622:H1622"/>
    <mergeCell ref="A1625:H1625"/>
    <mergeCell ref="A1624:H1624"/>
    <mergeCell ref="A1619:H1619"/>
    <mergeCell ref="A1618:H1618"/>
    <mergeCell ref="A1621:H1621"/>
    <mergeCell ref="A1620:H1620"/>
    <mergeCell ref="A1615:H1615"/>
    <mergeCell ref="A1614:H1614"/>
    <mergeCell ref="A1617:H1617"/>
    <mergeCell ref="A1616:H1616"/>
    <mergeCell ref="A1606:H1606"/>
    <mergeCell ref="A1605:H1605"/>
    <mergeCell ref="A1610:H1613"/>
    <mergeCell ref="A1607:H1607"/>
    <mergeCell ref="A1643:H1643"/>
    <mergeCell ref="A1642:H1642"/>
    <mergeCell ref="A1647:H1650"/>
    <mergeCell ref="A1644:H1644"/>
    <mergeCell ref="A1639:H1639"/>
    <mergeCell ref="A1638:H1638"/>
    <mergeCell ref="A1641:H1641"/>
    <mergeCell ref="A1640:H1640"/>
    <mergeCell ref="A1635:H1635"/>
    <mergeCell ref="A1634:H1634"/>
    <mergeCell ref="A1637:H1637"/>
    <mergeCell ref="A1636:H1636"/>
    <mergeCell ref="A1631:H1631"/>
    <mergeCell ref="A1630:H1630"/>
    <mergeCell ref="A1633:H1633"/>
    <mergeCell ref="A1632:H1632"/>
    <mergeCell ref="A1627:H1627"/>
    <mergeCell ref="A1668:H1668"/>
    <mergeCell ref="A1667:H1667"/>
    <mergeCell ref="A1670:H1670"/>
    <mergeCell ref="A1669:H1669"/>
    <mergeCell ref="A1664:H1664"/>
    <mergeCell ref="A1663:H1663"/>
    <mergeCell ref="A1666:H1666"/>
    <mergeCell ref="A1665:H1665"/>
    <mergeCell ref="A1660:H1660"/>
    <mergeCell ref="A1659:H1659"/>
    <mergeCell ref="A1662:H1662"/>
    <mergeCell ref="A1661:H1661"/>
    <mergeCell ref="A1656:H1656"/>
    <mergeCell ref="A1655:H1655"/>
    <mergeCell ref="A1658:H1658"/>
    <mergeCell ref="A1657:H1657"/>
    <mergeCell ref="A1651:H1651"/>
    <mergeCell ref="A1654:H1654"/>
    <mergeCell ref="A1653:H1653"/>
    <mergeCell ref="A1652:H1652"/>
    <mergeCell ref="A1692:H1692"/>
    <mergeCell ref="A1695:H1695"/>
    <mergeCell ref="A1694:H1694"/>
    <mergeCell ref="A1689:H1689"/>
    <mergeCell ref="A1688:H1688"/>
    <mergeCell ref="A1691:H1691"/>
    <mergeCell ref="A1690:H1690"/>
    <mergeCell ref="A1680:H1680"/>
    <mergeCell ref="A1679:H1679"/>
    <mergeCell ref="A1684:H1687"/>
    <mergeCell ref="A1681:H1681"/>
    <mergeCell ref="A1676:H1676"/>
    <mergeCell ref="A1675:H1675"/>
    <mergeCell ref="A1678:H1678"/>
    <mergeCell ref="A1677:H1677"/>
    <mergeCell ref="A1672:H1672"/>
    <mergeCell ref="A1671:H1671"/>
    <mergeCell ref="A1674:H1674"/>
    <mergeCell ref="A1673:H1673"/>
    <mergeCell ref="A1709:H1709"/>
    <mergeCell ref="A1708:H1708"/>
    <mergeCell ref="A1711:H1711"/>
    <mergeCell ref="A1710:H1710"/>
    <mergeCell ref="A1705:H1705"/>
    <mergeCell ref="A1704:H1704"/>
    <mergeCell ref="A1707:H1707"/>
    <mergeCell ref="A1706:H1706"/>
    <mergeCell ref="A1701:H1701"/>
    <mergeCell ref="A1700:H1700"/>
    <mergeCell ref="A1703:H1703"/>
    <mergeCell ref="A1702:H1702"/>
    <mergeCell ref="A1697:H1697"/>
    <mergeCell ref="A1696:H1696"/>
    <mergeCell ref="A1699:H1699"/>
    <mergeCell ref="A1698:H1698"/>
    <mergeCell ref="A1693:H1693"/>
    <mergeCell ref="A1733:H1733"/>
    <mergeCell ref="A1736:H1736"/>
    <mergeCell ref="A1735:H1735"/>
    <mergeCell ref="A1730:H1730"/>
    <mergeCell ref="A1729:H1729"/>
    <mergeCell ref="A1732:H1732"/>
    <mergeCell ref="A1731:H1731"/>
    <mergeCell ref="A1726:H1726"/>
    <mergeCell ref="A1725:H1725"/>
    <mergeCell ref="A1728:H1728"/>
    <mergeCell ref="A1727:H1727"/>
    <mergeCell ref="A1717:H1717"/>
    <mergeCell ref="A1716:H1716"/>
    <mergeCell ref="A1721:H1724"/>
    <mergeCell ref="A1718:H1718"/>
    <mergeCell ref="A1713:H1713"/>
    <mergeCell ref="A1712:H1712"/>
    <mergeCell ref="A1715:H1715"/>
    <mergeCell ref="A1714:H1714"/>
    <mergeCell ref="A1750:H1750"/>
    <mergeCell ref="A1749:H1749"/>
    <mergeCell ref="A1752:H1752"/>
    <mergeCell ref="A1751:H1751"/>
    <mergeCell ref="A1746:H1746"/>
    <mergeCell ref="A1745:H1745"/>
    <mergeCell ref="A1748:H1748"/>
    <mergeCell ref="A1747:H1747"/>
    <mergeCell ref="A1742:H1742"/>
    <mergeCell ref="A1741:H1741"/>
    <mergeCell ref="A1744:H1744"/>
    <mergeCell ref="A1743:H1743"/>
    <mergeCell ref="A1738:H1738"/>
    <mergeCell ref="A1737:H1737"/>
    <mergeCell ref="A1740:H1740"/>
    <mergeCell ref="A1739:H1739"/>
    <mergeCell ref="A1734:H1734"/>
    <mergeCell ref="A1774:H1774"/>
    <mergeCell ref="A1777:H1777"/>
    <mergeCell ref="A1776:H1776"/>
    <mergeCell ref="A1771:H1771"/>
    <mergeCell ref="A1770:H1770"/>
    <mergeCell ref="A1773:H1773"/>
    <mergeCell ref="A1772:H1772"/>
    <mergeCell ref="A1767:H1767"/>
    <mergeCell ref="A1766:H1766"/>
    <mergeCell ref="A1769:H1769"/>
    <mergeCell ref="A1768:H1768"/>
    <mergeCell ref="A1763:H1763"/>
    <mergeCell ref="A1762:H1762"/>
    <mergeCell ref="A1765:H1765"/>
    <mergeCell ref="A1764:H1764"/>
    <mergeCell ref="A1754:H1754"/>
    <mergeCell ref="A1753:H1753"/>
    <mergeCell ref="A1758:H1761"/>
    <mergeCell ref="A1755:H1755"/>
    <mergeCell ref="A1791:H1791"/>
    <mergeCell ref="A1790:H1790"/>
    <mergeCell ref="A1795:H1798"/>
    <mergeCell ref="A1792:H1792"/>
    <mergeCell ref="A1787:H1787"/>
    <mergeCell ref="A1786:H1786"/>
    <mergeCell ref="A1789:H1789"/>
    <mergeCell ref="A1788:H1788"/>
    <mergeCell ref="A1783:H1783"/>
    <mergeCell ref="A1782:H1782"/>
    <mergeCell ref="A1785:H1785"/>
    <mergeCell ref="A1784:H1784"/>
    <mergeCell ref="A1779:H1779"/>
    <mergeCell ref="A1778:H1778"/>
    <mergeCell ref="A1781:H1781"/>
    <mergeCell ref="A1780:H1780"/>
    <mergeCell ref="A1775:H1775"/>
    <mergeCell ref="A1815:H1815"/>
    <mergeCell ref="A1818:H1818"/>
    <mergeCell ref="A1817:H1817"/>
    <mergeCell ref="A1812:H1812"/>
    <mergeCell ref="A1811:H1811"/>
    <mergeCell ref="A1814:H1814"/>
    <mergeCell ref="A1813:H1813"/>
    <mergeCell ref="A1808:H1808"/>
    <mergeCell ref="A1807:H1807"/>
    <mergeCell ref="A1810:H1810"/>
    <mergeCell ref="A1809:H1809"/>
    <mergeCell ref="A1804:H1804"/>
    <mergeCell ref="A1803:H1803"/>
    <mergeCell ref="A1806:H1806"/>
    <mergeCell ref="A1805:H1805"/>
    <mergeCell ref="A1800:H1800"/>
    <mergeCell ref="A1799:H1799"/>
    <mergeCell ref="A1802:H1802"/>
    <mergeCell ref="A1801:H1801"/>
    <mergeCell ref="A1837:H1837"/>
    <mergeCell ref="A1836:H1836"/>
    <mergeCell ref="A1839:H1839"/>
    <mergeCell ref="A1838:H1838"/>
    <mergeCell ref="A1828:H1828"/>
    <mergeCell ref="A1827:H1827"/>
    <mergeCell ref="A1832:H1835"/>
    <mergeCell ref="A1829:H1829"/>
    <mergeCell ref="A1824:H1824"/>
    <mergeCell ref="A1823:H1823"/>
    <mergeCell ref="A1826:H1826"/>
    <mergeCell ref="A1825:H1825"/>
    <mergeCell ref="A1820:H1820"/>
    <mergeCell ref="A1819:H1819"/>
    <mergeCell ref="A1822:H1822"/>
    <mergeCell ref="A1821:H1821"/>
    <mergeCell ref="A1816:H1816"/>
    <mergeCell ref="A1856:H1856"/>
    <mergeCell ref="A1859:H1859"/>
    <mergeCell ref="A1858:H1858"/>
    <mergeCell ref="A1853:H1853"/>
    <mergeCell ref="A1852:H1852"/>
    <mergeCell ref="A1855:H1855"/>
    <mergeCell ref="A1854:H1854"/>
    <mergeCell ref="A1849:H1849"/>
    <mergeCell ref="A1848:H1848"/>
    <mergeCell ref="A1851:H1851"/>
    <mergeCell ref="A1850:H1850"/>
    <mergeCell ref="A1845:H1845"/>
    <mergeCell ref="A1844:H1844"/>
    <mergeCell ref="A1847:H1847"/>
    <mergeCell ref="A1846:H1846"/>
    <mergeCell ref="A1841:H1841"/>
    <mergeCell ref="A1840:H1840"/>
    <mergeCell ref="A1843:H1843"/>
    <mergeCell ref="A1842:H1842"/>
    <mergeCell ref="A1878:H1878"/>
    <mergeCell ref="A1877:H1877"/>
    <mergeCell ref="A1880:H1880"/>
    <mergeCell ref="A1879:H1879"/>
    <mergeCell ref="A1874:H1874"/>
    <mergeCell ref="A1873:H1873"/>
    <mergeCell ref="A1876:H1876"/>
    <mergeCell ref="A1875:H1875"/>
    <mergeCell ref="A1865:H1865"/>
    <mergeCell ref="A1864:H1864"/>
    <mergeCell ref="A1869:H1872"/>
    <mergeCell ref="A1866:H1866"/>
    <mergeCell ref="A1861:H1861"/>
    <mergeCell ref="A1860:H1860"/>
    <mergeCell ref="A1863:H1863"/>
    <mergeCell ref="A1862:H1862"/>
    <mergeCell ref="A1857:H1857"/>
    <mergeCell ref="A1897:H1897"/>
    <mergeCell ref="A1900:H1900"/>
    <mergeCell ref="A1899:H1899"/>
    <mergeCell ref="A1894:H1894"/>
    <mergeCell ref="A1893:H1893"/>
    <mergeCell ref="A1896:H1896"/>
    <mergeCell ref="A1895:H1895"/>
    <mergeCell ref="A1890:H1890"/>
    <mergeCell ref="A1889:H1889"/>
    <mergeCell ref="A1892:H1892"/>
    <mergeCell ref="A1891:H1891"/>
    <mergeCell ref="A1886:H1886"/>
    <mergeCell ref="A1885:H1885"/>
    <mergeCell ref="A1888:H1888"/>
    <mergeCell ref="A1887:H1887"/>
    <mergeCell ref="A1882:H1882"/>
    <mergeCell ref="A1881:H1881"/>
    <mergeCell ref="A1884:H1884"/>
    <mergeCell ref="A1883:H1883"/>
    <mergeCell ref="A1919:H1919"/>
    <mergeCell ref="A1918:H1918"/>
    <mergeCell ref="A1921:H1921"/>
    <mergeCell ref="A1920:H1920"/>
    <mergeCell ref="A1915:H1915"/>
    <mergeCell ref="A1914:H1914"/>
    <mergeCell ref="A1917:H1917"/>
    <mergeCell ref="A1916:H1916"/>
    <mergeCell ref="A1911:H1911"/>
    <mergeCell ref="A1910:H1910"/>
    <mergeCell ref="A1913:H1913"/>
    <mergeCell ref="A1912:H1912"/>
    <mergeCell ref="A1902:H1902"/>
    <mergeCell ref="A1901:H1901"/>
    <mergeCell ref="A1906:H1909"/>
    <mergeCell ref="A1903:H1903"/>
    <mergeCell ref="A1898:H1898"/>
    <mergeCell ref="A1938:H1938"/>
    <mergeCell ref="A1943:H1946"/>
    <mergeCell ref="A1940:H1940"/>
    <mergeCell ref="A1935:H1935"/>
    <mergeCell ref="A1934:H1934"/>
    <mergeCell ref="A1937:H1937"/>
    <mergeCell ref="A1936:H1936"/>
    <mergeCell ref="A1931:H1931"/>
    <mergeCell ref="A1930:H1930"/>
    <mergeCell ref="A1933:H1933"/>
    <mergeCell ref="A1932:H1932"/>
    <mergeCell ref="A1927:H1927"/>
    <mergeCell ref="A1926:H1926"/>
    <mergeCell ref="A1929:H1929"/>
    <mergeCell ref="A1928:H1928"/>
    <mergeCell ref="A1923:H1923"/>
    <mergeCell ref="A1922:H1922"/>
    <mergeCell ref="A1925:H1925"/>
    <mergeCell ref="A1924:H1924"/>
    <mergeCell ref="A1960:H1960"/>
    <mergeCell ref="A1959:H1959"/>
    <mergeCell ref="A1962:H1962"/>
    <mergeCell ref="A1961:H1961"/>
    <mergeCell ref="A1956:H1956"/>
    <mergeCell ref="A1955:H1955"/>
    <mergeCell ref="A1958:H1958"/>
    <mergeCell ref="A1957:H1957"/>
    <mergeCell ref="A1952:H1952"/>
    <mergeCell ref="A1951:H1951"/>
    <mergeCell ref="A1954:H1954"/>
    <mergeCell ref="A1953:H1953"/>
    <mergeCell ref="A1948:H1948"/>
    <mergeCell ref="A1947:H1947"/>
    <mergeCell ref="A1950:H1950"/>
    <mergeCell ref="A1949:H1949"/>
    <mergeCell ref="A1939:H1939"/>
    <mergeCell ref="A1976:H1976"/>
    <mergeCell ref="A1975:H1975"/>
    <mergeCell ref="A1980:H1981"/>
    <mergeCell ref="I1980:AF1980"/>
    <mergeCell ref="A1977:H1977"/>
    <mergeCell ref="A1972:H1972"/>
    <mergeCell ref="A1971:H1971"/>
    <mergeCell ref="A1974:H1974"/>
    <mergeCell ref="A1973:H1973"/>
    <mergeCell ref="A1968:H1968"/>
    <mergeCell ref="A1967:H1967"/>
    <mergeCell ref="A1970:H1970"/>
    <mergeCell ref="A1969:H1969"/>
    <mergeCell ref="A1964:H1964"/>
    <mergeCell ref="A1963:H1963"/>
    <mergeCell ref="A1966:H1966"/>
    <mergeCell ref="A1965:H1965"/>
    <mergeCell ref="A1999:H1999"/>
    <mergeCell ref="A2002:H2002"/>
    <mergeCell ref="A2001:H2001"/>
    <mergeCell ref="A1996:H1996"/>
    <mergeCell ref="A1995:H1995"/>
    <mergeCell ref="A1998:H1998"/>
    <mergeCell ref="A1997:H1997"/>
    <mergeCell ref="A1992:H1992"/>
    <mergeCell ref="A1991:H1991"/>
    <mergeCell ref="A1994:H1994"/>
    <mergeCell ref="A1993:H1993"/>
    <mergeCell ref="A1988:H1988"/>
    <mergeCell ref="A1987:H1987"/>
    <mergeCell ref="A1990:H1990"/>
    <mergeCell ref="A1989:H1989"/>
    <mergeCell ref="A1982:H1982"/>
    <mergeCell ref="A1984:H1984"/>
    <mergeCell ref="A1983:H1983"/>
    <mergeCell ref="A1986:H1986"/>
    <mergeCell ref="A1985:H1985"/>
    <mergeCell ref="A2017:H2017"/>
    <mergeCell ref="A2020:H2020"/>
    <mergeCell ref="A2019:H2019"/>
    <mergeCell ref="A2012:H2012"/>
    <mergeCell ref="A2011:H2011"/>
    <mergeCell ref="A2016:H2016"/>
    <mergeCell ref="A2014:H2015"/>
    <mergeCell ref="I2014:AF2014"/>
    <mergeCell ref="A2008:H2008"/>
    <mergeCell ref="A2007:H2007"/>
    <mergeCell ref="A2010:H2010"/>
    <mergeCell ref="A2009:H2009"/>
    <mergeCell ref="A2004:H2004"/>
    <mergeCell ref="A2003:H2003"/>
    <mergeCell ref="A2006:H2006"/>
    <mergeCell ref="A2005:H2005"/>
    <mergeCell ref="A2000:H2000"/>
    <mergeCell ref="A2045:H2045"/>
    <mergeCell ref="Q1008:T1008"/>
    <mergeCell ref="U1008:X1008"/>
    <mergeCell ref="Y1008:AB1008"/>
    <mergeCell ref="AC1008:AF1008"/>
    <mergeCell ref="A1008:P1008"/>
    <mergeCell ref="B1527:W1527"/>
    <mergeCell ref="A2042:H2042"/>
    <mergeCell ref="A2041:H2041"/>
    <mergeCell ref="A2044:H2044"/>
    <mergeCell ref="A2043:H2043"/>
    <mergeCell ref="A2038:H2038"/>
    <mergeCell ref="A2037:H2037"/>
    <mergeCell ref="A2040:H2040"/>
    <mergeCell ref="A2039:H2039"/>
    <mergeCell ref="A2034:H2034"/>
    <mergeCell ref="A2033:H2033"/>
    <mergeCell ref="A2036:H2036"/>
    <mergeCell ref="A2035:H2035"/>
    <mergeCell ref="A2030:H2030"/>
    <mergeCell ref="A2029:H2029"/>
    <mergeCell ref="A2032:H2032"/>
    <mergeCell ref="A2031:H2031"/>
    <mergeCell ref="A2026:H2026"/>
    <mergeCell ref="A2025:H2025"/>
    <mergeCell ref="A2028:H2028"/>
    <mergeCell ref="A2027:H2027"/>
    <mergeCell ref="A2022:H2022"/>
    <mergeCell ref="A2021:H2021"/>
    <mergeCell ref="A2024:H2024"/>
    <mergeCell ref="A2023:H2023"/>
    <mergeCell ref="A2018:H2018"/>
    <mergeCell ref="A25:P25"/>
    <mergeCell ref="Q25:T25"/>
    <mergeCell ref="U25:X25"/>
    <mergeCell ref="Y25:AB25"/>
    <mergeCell ref="AC25:AF25"/>
    <mergeCell ref="A26:P26"/>
    <mergeCell ref="Q26:T26"/>
    <mergeCell ref="U26:X26"/>
    <mergeCell ref="Y26:AB26"/>
    <mergeCell ref="AC26:AF26"/>
    <mergeCell ref="X2056:Z2056"/>
    <mergeCell ref="U2056:W2056"/>
    <mergeCell ref="A2057:T2057"/>
    <mergeCell ref="U2055:AF2055"/>
    <mergeCell ref="A2055:T2056"/>
    <mergeCell ref="U65:V65"/>
    <mergeCell ref="M74:N74"/>
    <mergeCell ref="M73:N73"/>
    <mergeCell ref="M72:N72"/>
    <mergeCell ref="M75:N75"/>
    <mergeCell ref="M76:N76"/>
    <mergeCell ref="B2049:Z2049"/>
    <mergeCell ref="B2048:Z2048"/>
    <mergeCell ref="AA2048:AF2048"/>
    <mergeCell ref="AA2049:AF2049"/>
    <mergeCell ref="AD2057:AF2057"/>
    <mergeCell ref="AA2057:AC2057"/>
    <mergeCell ref="X2057:Z2057"/>
    <mergeCell ref="U2057:W2057"/>
    <mergeCell ref="AD2056:AF2056"/>
    <mergeCell ref="AA2056:AC2056"/>
    <mergeCell ref="A2046:H2046"/>
  </mergeCells>
  <pageMargins left="0.63" right="0.15748031496062992" top="0.6692913385826772" bottom="0.31" header="0.31496062992125984" footer="0.18"/>
  <pageSetup paperSize="9" scale="55" orientation="landscape" r:id="rId1"/>
  <rowBreaks count="6" manualBreakCount="6">
    <brk id="64" max="31" man="1"/>
    <brk id="84" max="16383" man="1"/>
    <brk id="1009" max="16383" man="1"/>
    <brk id="1524" max="31" man="1"/>
    <brk id="1981" max="166" man="1"/>
    <brk id="204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Гайтова Элона Таймуразовна</cp:lastModifiedBy>
  <cp:lastPrinted>2020-07-29T08:47:57Z</cp:lastPrinted>
  <dcterms:created xsi:type="dcterms:W3CDTF">2020-07-13T14:33:19Z</dcterms:created>
  <dcterms:modified xsi:type="dcterms:W3CDTF">2020-08-11T07:24:36Z</dcterms:modified>
</cp:coreProperties>
</file>