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- КПЭ RAB, КПД (показатели надежности)\- - Показатели качества услуг по передаче электрической энергии\2019\"/>
    </mc:Choice>
  </mc:AlternateContent>
  <bookViews>
    <workbookView xWindow="0" yWindow="0" windowWidth="28800" windowHeight="11400" tabRatio="861"/>
  </bookViews>
  <sheets>
    <sheet name="МРСК Северного Кавказа" sheetId="1" r:id="rId1"/>
    <sheet name="Ставропольэнерго" sheetId="5" r:id="rId2"/>
    <sheet name="Каббалкэнерго" sheetId="3" r:id="rId3"/>
    <sheet name="Карачаево-Черкесскэнерго" sheetId="4" r:id="rId4"/>
    <sheet name="Севкавказэнерго" sheetId="7" r:id="rId5"/>
    <sheet name="Ингушэнерго" sheetId="8" r:id="rId6"/>
    <sheet name="Дагестанская СК" sheetId="2" r:id="rId7"/>
    <sheet name="Чеченэнерго" sheetId="6" r:id="rId8"/>
  </sheets>
  <definedNames>
    <definedName name="_xlnm.Print_Area" localSheetId="6">'Дагестанская СК'!$A$1:$F$31</definedName>
    <definedName name="_xlnm.Print_Area" localSheetId="2">Каббалкэнерго!$A$1:$F$31</definedName>
    <definedName name="_xlnm.Print_Area" localSheetId="3">'Карачаево-Черкесскэнерго'!$A$1:$F$31</definedName>
    <definedName name="_xlnm.Print_Area" localSheetId="0">'МРСК Северного Кавказа'!$A$1:$F$31</definedName>
    <definedName name="_xlnm.Print_Area" localSheetId="4">Севкавказэнерго!$A$1:$F$31</definedName>
    <definedName name="_xlnm.Print_Area" localSheetId="1">Ставропольэнерго!$A$1:$F$31</definedName>
    <definedName name="_xlnm.Print_Area" localSheetId="7">Чеченэнерго!$A$1:$F$31</definedName>
  </definedNames>
  <calcPr calcId="162913"/>
</workbook>
</file>

<file path=xl/calcChain.xml><?xml version="1.0" encoding="utf-8"?>
<calcChain xmlns="http://schemas.openxmlformats.org/spreadsheetml/2006/main">
  <c r="E29" i="1" l="1"/>
  <c r="F29" i="1"/>
  <c r="E30" i="1"/>
  <c r="F30" i="1"/>
  <c r="D30" i="1"/>
  <c r="D29" i="1"/>
</calcChain>
</file>

<file path=xl/sharedStrings.xml><?xml version="1.0" encoding="utf-8"?>
<sst xmlns="http://schemas.openxmlformats.org/spreadsheetml/2006/main" count="480" uniqueCount="50">
  <si>
    <t>2.1.	Показатели качества услуг по передаче электрической энергии в целом по сетевой организации в 2019 г., а также динамика по отношению к году, предшествующему отчётному</t>
  </si>
  <si>
    <t>№</t>
  </si>
  <si>
    <t>Показатель</t>
  </si>
  <si>
    <t>Значение показателя, годы</t>
  </si>
  <si>
    <t>2018</t>
  </si>
  <si>
    <t>2019</t>
  </si>
  <si>
    <t>Динамика изменения показателя, в % (2019 к 2018)</t>
  </si>
  <si>
    <t>1</t>
  </si>
  <si>
    <t>2</t>
  </si>
  <si>
    <t>3</t>
  </si>
  <si>
    <t>4</t>
  </si>
  <si>
    <t>5</t>
  </si>
  <si>
    <t>Показатель средней продолжительности прекращений передачи электрической энергии (Пsaidi)</t>
  </si>
  <si>
    <t>1.1</t>
  </si>
  <si>
    <t>ВН (110 кВ и выше)</t>
  </si>
  <si>
    <t>1.2</t>
  </si>
  <si>
    <t>СН1 (35-60 кВ)</t>
  </si>
  <si>
    <t>1.3</t>
  </si>
  <si>
    <t>СН2 (1-20 кВ)</t>
  </si>
  <si>
    <t>1.4</t>
  </si>
  <si>
    <t>НН (до 1 кВ)</t>
  </si>
  <si>
    <t>Показатель средней частоты прекращений передачи электрической энергии (Пsaifi)</t>
  </si>
  <si>
    <t>2.1</t>
  </si>
  <si>
    <t>2.2</t>
  </si>
  <si>
    <t>2.3</t>
  </si>
  <si>
    <t>2.4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</si>
  <si>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(Пsaidi,план)</t>
  </si>
  <si>
    <t>3.1</t>
  </si>
  <si>
    <t>3.2</t>
  </si>
  <si>
    <t>3.3</t>
  </si>
  <si>
    <t>3.4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</si>
  <si>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(Пsaifi,план)</t>
  </si>
  <si>
    <t>4.1</t>
  </si>
  <si>
    <t>4.2</t>
  </si>
  <si>
    <t>4.3</t>
  </si>
  <si>
    <t>4.4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</si>
  <si>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</si>
  <si>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5.1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</si>
  <si>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</si>
  <si>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2. Информация о качестве услуг по передаче электрической энергии</t>
  </si>
  <si>
    <t>ПАО "МРСК Северного Кавказа"</t>
  </si>
  <si>
    <t>(наименование сетевой организации)</t>
  </si>
  <si>
    <t>за 2019 год</t>
  </si>
  <si>
    <t>Филиал ПАО "МРСК Северного Кавказа" - "Ингушэнерго"</t>
  </si>
  <si>
    <t>АО "Дагестанская сетевая компания"</t>
  </si>
  <si>
    <t>АО "Чеченэнерго"</t>
  </si>
  <si>
    <t>Филиал ПАО "МРСК Северного Кавказа" - "Севкавказэнерго"</t>
  </si>
  <si>
    <t>Филиал ПАО "МРСК Северного Кавказа" - "Карачаево-Черкесскэнерго"</t>
  </si>
  <si>
    <t>Филиал ПАО "МРСК Северного Кавказа" - "Каббалкэнерго"</t>
  </si>
  <si>
    <t>Филиал ПАО "МРСК Северного Кавказа" - "Ставропольэнерго"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</si>
</sst>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,###,###,##0.000000000;\-###,##0.000000000"/>
    <numFmt numFmtId="165" formatCode="###,###,###,##0.00;\-###,##0.00"/>
    <numFmt numFmtId="166" formatCode="###,###,###,##0.0000;\-###,##0.0000"/>
    <numFmt numFmtId="167" formatCode="###,###,###,##0;\-###,##0"/>
  </numFmts>
  <fonts count="7" x14ac:knownFonts="1">
    <font>
      <sz val="11"/>
      <name val="Calibri"/>
    </font>
    <font>
      <sz val="11"/>
      <name val="Calibri"/>
    </font>
    <font>
      <sz val="1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CEEB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3" fillId="2" borderId="2" xfId="0" applyFont="1" applyFill="1" applyBorder="1" applyAlignment="1">
      <alignment horizontal="left" vertical="center" wrapText="1"/>
    </xf>
  </cellStyleXfs>
  <cellXfs count="10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2" fillId="0" borderId="1" xfId="5" applyFont="1"/>
    <xf numFmtId="0" fontId="5" fillId="2" borderId="1" xfId="5" applyFont="1" applyFill="1" applyBorder="1" applyAlignment="1">
      <alignment horizontal="left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top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left" vertical="center" wrapText="1"/>
    </xf>
    <xf numFmtId="166" fontId="3" fillId="2" borderId="2" xfId="5" applyNumberFormat="1" applyFont="1" applyFill="1" applyBorder="1" applyAlignment="1">
      <alignment horizontal="center" vertical="center" wrapText="1"/>
    </xf>
    <xf numFmtId="165" fontId="3" fillId="2" borderId="2" xfId="5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1" applyFont="1"/>
    <xf numFmtId="0" fontId="5" fillId="2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166" fontId="3" fillId="2" borderId="2" xfId="1" applyNumberFormat="1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2" fillId="0" borderId="1" xfId="7" applyFont="1"/>
    <xf numFmtId="0" fontId="5" fillId="2" borderId="1" xfId="7" applyFont="1" applyFill="1" applyBorder="1" applyAlignment="1">
      <alignment horizontal="left" vertical="center" wrapText="1"/>
    </xf>
    <xf numFmtId="0" fontId="3" fillId="3" borderId="2" xfId="7" applyFont="1" applyFill="1" applyBorder="1" applyAlignment="1">
      <alignment horizontal="center" vertical="center" wrapText="1"/>
    </xf>
    <xf numFmtId="0" fontId="3" fillId="3" borderId="2" xfId="7" applyFont="1" applyFill="1" applyBorder="1" applyAlignment="1">
      <alignment horizontal="center" vertical="top" wrapText="1"/>
    </xf>
    <xf numFmtId="0" fontId="3" fillId="2" borderId="2" xfId="7" applyFont="1" applyFill="1" applyBorder="1" applyAlignment="1">
      <alignment horizontal="center" vertical="center" wrapText="1"/>
    </xf>
    <xf numFmtId="0" fontId="3" fillId="2" borderId="2" xfId="7" applyFont="1" applyFill="1" applyBorder="1" applyAlignment="1">
      <alignment horizontal="left" vertical="center" wrapText="1"/>
    </xf>
    <xf numFmtId="166" fontId="3" fillId="2" borderId="2" xfId="7" applyNumberFormat="1" applyFont="1" applyFill="1" applyBorder="1" applyAlignment="1">
      <alignment horizontal="center" vertical="center" wrapText="1"/>
    </xf>
    <xf numFmtId="165" fontId="3" fillId="2" borderId="2" xfId="7" applyNumberFormat="1" applyFont="1" applyFill="1" applyBorder="1" applyAlignment="1">
      <alignment horizontal="center" vertical="center" wrapText="1"/>
    </xf>
    <xf numFmtId="0" fontId="2" fillId="0" borderId="1" xfId="7" applyFont="1" applyAlignment="1">
      <alignment vertical="center"/>
    </xf>
    <xf numFmtId="0" fontId="4" fillId="2" borderId="1" xfId="6" applyFont="1" applyFill="1" applyBorder="1" applyAlignment="1">
      <alignment horizontal="center" vertical="center" wrapText="1"/>
    </xf>
    <xf numFmtId="0" fontId="2" fillId="0" borderId="1" xfId="6" applyFont="1"/>
    <xf numFmtId="0" fontId="5" fillId="2" borderId="1" xfId="6" applyFont="1" applyFill="1" applyBorder="1" applyAlignment="1">
      <alignment horizontal="left" vertical="center" wrapText="1"/>
    </xf>
    <xf numFmtId="0" fontId="3" fillId="3" borderId="2" xfId="6" applyFont="1" applyFill="1" applyBorder="1" applyAlignment="1">
      <alignment horizontal="center" vertical="center" wrapText="1"/>
    </xf>
    <xf numFmtId="0" fontId="3" fillId="3" borderId="2" xfId="6" applyFont="1" applyFill="1" applyBorder="1" applyAlignment="1">
      <alignment horizontal="center" vertical="top" wrapText="1"/>
    </xf>
    <xf numFmtId="0" fontId="3" fillId="2" borderId="2" xfId="6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left" vertical="center" wrapText="1"/>
    </xf>
    <xf numFmtId="166" fontId="3" fillId="2" borderId="2" xfId="6" applyNumberFormat="1" applyFont="1" applyFill="1" applyBorder="1" applyAlignment="1">
      <alignment horizontal="center" vertical="center" wrapText="1"/>
    </xf>
    <xf numFmtId="165" fontId="3" fillId="2" borderId="2" xfId="6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1" xfId="3" applyFont="1"/>
    <xf numFmtId="0" fontId="5" fillId="2" borderId="1" xfId="3" applyFont="1" applyFill="1" applyBorder="1" applyAlignment="1">
      <alignment horizontal="left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top" wrapTex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left" vertical="center" wrapText="1"/>
    </xf>
    <xf numFmtId="166" fontId="3" fillId="2" borderId="2" xfId="3" applyNumberFormat="1" applyFont="1" applyFill="1" applyBorder="1" applyAlignment="1">
      <alignment horizontal="center" vertical="center" wrapText="1"/>
    </xf>
    <xf numFmtId="165" fontId="3" fillId="2" borderId="2" xfId="3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2" fillId="0" borderId="1" xfId="2" applyFont="1"/>
    <xf numFmtId="0" fontId="5" fillId="2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left" vertical="center" wrapText="1"/>
    </xf>
    <xf numFmtId="166" fontId="3" fillId="2" borderId="2" xfId="2" applyNumberFormat="1" applyFont="1" applyFill="1" applyBorder="1" applyAlignment="1">
      <alignment horizontal="center" vertical="center" wrapText="1"/>
    </xf>
    <xf numFmtId="165" fontId="3" fillId="2" borderId="2" xfId="2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2" fillId="0" borderId="1" xfId="4" applyFont="1"/>
    <xf numFmtId="0" fontId="5" fillId="2" borderId="1" xfId="4" applyFont="1" applyFill="1" applyBorder="1" applyAlignment="1">
      <alignment horizontal="left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top" wrapText="1"/>
    </xf>
    <xf numFmtId="0" fontId="3" fillId="2" borderId="2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>
      <alignment horizontal="left" vertical="center" wrapText="1"/>
    </xf>
    <xf numFmtId="166" fontId="3" fillId="2" borderId="2" xfId="4" applyNumberFormat="1" applyFont="1" applyFill="1" applyBorder="1" applyAlignment="1">
      <alignment horizontal="center" vertical="center" wrapText="1"/>
    </xf>
    <xf numFmtId="165" fontId="3" fillId="2" borderId="2" xfId="4" applyNumberFormat="1" applyFont="1" applyFill="1" applyBorder="1" applyAlignment="1">
      <alignment horizontal="center" vertical="center" wrapText="1"/>
    </xf>
    <xf numFmtId="0" fontId="6" fillId="0" borderId="0" xfId="0" applyFont="1"/>
    <xf numFmtId="167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1" xfId="1" applyFont="1"/>
    <xf numFmtId="165" fontId="3" fillId="2" borderId="2" xfId="7" applyNumberFormat="1" applyFont="1" applyFill="1" applyBorder="1" applyAlignment="1">
      <alignment horizontal="center" vertical="center" wrapText="1"/>
    </xf>
    <xf numFmtId="164" fontId="3" fillId="2" borderId="2" xfId="6" applyNumberFormat="1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center" wrapText="1"/>
    </xf>
    <xf numFmtId="0" fontId="3" fillId="3" borderId="2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horizontal="left" vertical="center" wrapText="1"/>
    </xf>
    <xf numFmtId="0" fontId="3" fillId="3" borderId="2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7" applyFont="1" applyFill="1" applyBorder="1" applyAlignment="1">
      <alignment horizontal="left" vertical="center" wrapText="1"/>
    </xf>
    <xf numFmtId="0" fontId="3" fillId="3" borderId="2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2" borderId="1" xfId="5" applyFont="1" applyFill="1" applyBorder="1" applyAlignment="1">
      <alignment horizontal="left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left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F30"/>
  <sheetViews>
    <sheetView tabSelected="1" view="pageBreakPreview" zoomScale="70" zoomScaleSheetLayoutView="70" workbookViewId="0">
      <selection activeCell="E9" sqref="E9"/>
    </sheetView>
  </sheetViews>
  <sheetFormatPr defaultColWidth="10" defaultRowHeight="14.25" x14ac:dyDescent="0.2"/>
  <cols>
    <col min="1" max="1" width="1.7109375" style="1" customWidth="1"/>
    <col min="2" max="2" width="9.140625" style="1" customWidth="1"/>
    <col min="3" max="3" width="90.7109375" style="1" customWidth="1"/>
    <col min="4" max="5" width="16.28515625" style="1" customWidth="1"/>
    <col min="6" max="6" width="23.28515625" style="1" customWidth="1"/>
    <col min="7" max="16384" width="10" style="1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ht="15" x14ac:dyDescent="0.2">
      <c r="B2" s="79" t="s">
        <v>40</v>
      </c>
      <c r="C2" s="79"/>
      <c r="D2" s="79"/>
      <c r="E2" s="80" t="s">
        <v>42</v>
      </c>
      <c r="F2" s="80"/>
    </row>
    <row r="3" spans="1:6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2"/>
      <c r="B4" s="82" t="s">
        <v>0</v>
      </c>
      <c r="C4" s="82"/>
      <c r="D4" s="82"/>
      <c r="E4" s="82"/>
      <c r="F4" s="82"/>
    </row>
    <row r="5" spans="1:6" ht="20.25" x14ac:dyDescent="0.2">
      <c r="A5" s="3"/>
      <c r="B5" s="8"/>
      <c r="C5" s="8"/>
      <c r="D5" s="8"/>
      <c r="E5" s="8"/>
      <c r="F5" s="8"/>
    </row>
    <row r="6" spans="1:6" ht="15" x14ac:dyDescent="0.2">
      <c r="A6" s="4"/>
      <c r="B6" s="77" t="s">
        <v>1</v>
      </c>
      <c r="C6" s="77" t="s">
        <v>2</v>
      </c>
      <c r="D6" s="77" t="s">
        <v>3</v>
      </c>
      <c r="E6" s="77"/>
      <c r="F6" s="77"/>
    </row>
    <row r="7" spans="1:6" ht="60" x14ac:dyDescent="0.2">
      <c r="A7" s="4"/>
      <c r="B7" s="77"/>
      <c r="C7" s="77"/>
      <c r="D7" s="5" t="s">
        <v>4</v>
      </c>
      <c r="E7" s="5" t="s">
        <v>5</v>
      </c>
      <c r="F7" s="5" t="s">
        <v>6</v>
      </c>
    </row>
    <row r="8" spans="1:6" ht="15" x14ac:dyDescent="0.2"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ht="30" x14ac:dyDescent="0.2">
      <c r="B9" s="7" t="s">
        <v>7</v>
      </c>
      <c r="C9" s="8" t="s">
        <v>12</v>
      </c>
      <c r="D9" s="9">
        <v>3.1808484410000002</v>
      </c>
      <c r="E9" s="9">
        <v>2.663489706</v>
      </c>
      <c r="F9" s="10">
        <v>-16.3</v>
      </c>
    </row>
    <row r="10" spans="1:6" ht="15" x14ac:dyDescent="0.2">
      <c r="B10" s="7" t="s">
        <v>13</v>
      </c>
      <c r="C10" s="8" t="s">
        <v>14</v>
      </c>
      <c r="D10" s="9">
        <v>1371.7861964010001</v>
      </c>
      <c r="E10" s="9">
        <v>91.954748451</v>
      </c>
      <c r="F10" s="10">
        <v>-93.3</v>
      </c>
    </row>
    <row r="11" spans="1:6" ht="15" x14ac:dyDescent="0.2">
      <c r="B11" s="7" t="s">
        <v>15</v>
      </c>
      <c r="C11" s="8" t="s">
        <v>16</v>
      </c>
      <c r="D11" s="9">
        <v>19.626829310000002</v>
      </c>
      <c r="E11" s="9">
        <v>87.711492965999994</v>
      </c>
      <c r="F11" s="10">
        <v>346.9</v>
      </c>
    </row>
    <row r="12" spans="1:6" ht="15" x14ac:dyDescent="0.2">
      <c r="B12" s="7" t="s">
        <v>17</v>
      </c>
      <c r="C12" s="8" t="s">
        <v>18</v>
      </c>
      <c r="D12" s="9">
        <v>5.9784269989999999</v>
      </c>
      <c r="E12" s="9">
        <v>7.0032622829999998</v>
      </c>
      <c r="F12" s="10">
        <v>17.100000000000001</v>
      </c>
    </row>
    <row r="13" spans="1:6" ht="15" x14ac:dyDescent="0.2">
      <c r="B13" s="7" t="s">
        <v>19</v>
      </c>
      <c r="C13" s="8" t="s">
        <v>20</v>
      </c>
      <c r="D13" s="9">
        <v>2.8316934410000001</v>
      </c>
      <c r="E13" s="9">
        <v>2.5823599389999998</v>
      </c>
      <c r="F13" s="10">
        <v>-8.8000000000000007</v>
      </c>
    </row>
    <row r="14" spans="1:6" ht="30" x14ac:dyDescent="0.2">
      <c r="B14" s="7" t="s">
        <v>8</v>
      </c>
      <c r="C14" s="8" t="s">
        <v>21</v>
      </c>
      <c r="D14" s="9">
        <v>1.445598537</v>
      </c>
      <c r="E14" s="9">
        <v>2.0528931159999999</v>
      </c>
      <c r="F14" s="10">
        <v>42</v>
      </c>
    </row>
    <row r="15" spans="1:6" ht="15" x14ac:dyDescent="0.2">
      <c r="B15" s="7" t="s">
        <v>22</v>
      </c>
      <c r="C15" s="8" t="s">
        <v>14</v>
      </c>
      <c r="D15" s="9">
        <v>445.23136246799999</v>
      </c>
      <c r="E15" s="9">
        <v>137.20563380300001</v>
      </c>
      <c r="F15" s="10">
        <v>-69.2</v>
      </c>
    </row>
    <row r="16" spans="1:6" ht="15" x14ac:dyDescent="0.2">
      <c r="B16" s="7" t="s">
        <v>23</v>
      </c>
      <c r="C16" s="8" t="s">
        <v>16</v>
      </c>
      <c r="D16" s="9">
        <v>11.775862069</v>
      </c>
      <c r="E16" s="9">
        <v>26.027522936</v>
      </c>
      <c r="F16" s="10">
        <v>121</v>
      </c>
    </row>
    <row r="17" spans="2:6" ht="15" x14ac:dyDescent="0.2">
      <c r="B17" s="7" t="s">
        <v>24</v>
      </c>
      <c r="C17" s="8" t="s">
        <v>18</v>
      </c>
      <c r="D17" s="9">
        <v>4.2475991439999996</v>
      </c>
      <c r="E17" s="9">
        <v>4.5006116049999996</v>
      </c>
      <c r="F17" s="10">
        <v>6</v>
      </c>
    </row>
    <row r="18" spans="2:6" ht="15" x14ac:dyDescent="0.2">
      <c r="B18" s="7" t="s">
        <v>25</v>
      </c>
      <c r="C18" s="8" t="s">
        <v>20</v>
      </c>
      <c r="D18" s="9">
        <v>1.309252716</v>
      </c>
      <c r="E18" s="9">
        <v>1.9943375240000001</v>
      </c>
      <c r="F18" s="10">
        <v>52.3</v>
      </c>
    </row>
    <row r="19" spans="2:6" ht="60" x14ac:dyDescent="0.2">
      <c r="B19" s="7" t="s">
        <v>9</v>
      </c>
      <c r="C19" s="8" t="s">
        <v>26</v>
      </c>
      <c r="D19" s="9">
        <v>4.5968937839999997</v>
      </c>
      <c r="E19" s="9">
        <v>8.7276117129999999</v>
      </c>
      <c r="F19" s="10">
        <v>89.9</v>
      </c>
    </row>
    <row r="20" spans="2:6" ht="15" x14ac:dyDescent="0.2">
      <c r="B20" s="7" t="s">
        <v>27</v>
      </c>
      <c r="C20" s="8" t="s">
        <v>14</v>
      </c>
      <c r="D20" s="9">
        <v>0</v>
      </c>
      <c r="E20" s="9">
        <v>153.22806788700001</v>
      </c>
      <c r="F20" s="10">
        <v>0</v>
      </c>
    </row>
    <row r="21" spans="2:6" ht="15" x14ac:dyDescent="0.2">
      <c r="B21" s="7" t="s">
        <v>28</v>
      </c>
      <c r="C21" s="8" t="s">
        <v>16</v>
      </c>
      <c r="D21" s="9">
        <v>0</v>
      </c>
      <c r="E21" s="9">
        <v>82.938993883999999</v>
      </c>
      <c r="F21" s="10">
        <v>0</v>
      </c>
    </row>
    <row r="22" spans="2:6" ht="15" x14ac:dyDescent="0.2">
      <c r="B22" s="7" t="s">
        <v>29</v>
      </c>
      <c r="C22" s="8" t="s">
        <v>18</v>
      </c>
      <c r="D22" s="9">
        <v>38.947547892999999</v>
      </c>
      <c r="E22" s="9">
        <v>53.150108136999997</v>
      </c>
      <c r="F22" s="10">
        <v>36.5</v>
      </c>
    </row>
    <row r="23" spans="2:6" ht="15" x14ac:dyDescent="0.2">
      <c r="B23" s="7" t="s">
        <v>30</v>
      </c>
      <c r="C23" s="8" t="s">
        <v>20</v>
      </c>
      <c r="D23" s="9">
        <v>4.191703607</v>
      </c>
      <c r="E23" s="9">
        <v>8.2039192780000008</v>
      </c>
      <c r="F23" s="10">
        <v>95.7</v>
      </c>
    </row>
    <row r="24" spans="2:6" ht="60" x14ac:dyDescent="0.2">
      <c r="B24" s="7" t="s">
        <v>10</v>
      </c>
      <c r="C24" s="8" t="s">
        <v>31</v>
      </c>
      <c r="D24" s="9">
        <v>1.5528753749999999</v>
      </c>
      <c r="E24" s="9">
        <v>2.2215273789999999</v>
      </c>
      <c r="F24" s="10">
        <v>43.1</v>
      </c>
    </row>
    <row r="25" spans="2:6" ht="15" x14ac:dyDescent="0.2">
      <c r="B25" s="7" t="s">
        <v>32</v>
      </c>
      <c r="C25" s="8" t="s">
        <v>14</v>
      </c>
      <c r="D25" s="9">
        <v>0</v>
      </c>
      <c r="E25" s="9">
        <v>55.281690140999999</v>
      </c>
      <c r="F25" s="10">
        <v>0</v>
      </c>
    </row>
    <row r="26" spans="2:6" ht="15" x14ac:dyDescent="0.2">
      <c r="B26" s="7" t="s">
        <v>33</v>
      </c>
      <c r="C26" s="8" t="s">
        <v>16</v>
      </c>
      <c r="D26" s="9">
        <v>0</v>
      </c>
      <c r="E26" s="9">
        <v>14.168195719</v>
      </c>
      <c r="F26" s="10">
        <v>0</v>
      </c>
    </row>
    <row r="27" spans="2:6" ht="15" x14ac:dyDescent="0.2">
      <c r="B27" s="7" t="s">
        <v>34</v>
      </c>
      <c r="C27" s="8" t="s">
        <v>18</v>
      </c>
      <c r="D27" s="9">
        <v>11.22456088</v>
      </c>
      <c r="E27" s="9">
        <v>13.774663618</v>
      </c>
      <c r="F27" s="10">
        <v>22.7</v>
      </c>
    </row>
    <row r="28" spans="2:6" ht="15" x14ac:dyDescent="0.2">
      <c r="B28" s="7" t="s">
        <v>35</v>
      </c>
      <c r="C28" s="8" t="s">
        <v>20</v>
      </c>
      <c r="D28" s="9">
        <v>1.4388844519999999</v>
      </c>
      <c r="E28" s="9">
        <v>2.083553867</v>
      </c>
      <c r="F28" s="10">
        <v>44.8</v>
      </c>
    </row>
    <row r="29" spans="2:6" ht="30" x14ac:dyDescent="0.2">
      <c r="B29" s="7" t="s">
        <v>11</v>
      </c>
      <c r="C29" s="8" t="s">
        <v>36</v>
      </c>
      <c r="D29" s="76">
        <f>Ставропольэнерго!D29+Каббалкэнерго!D29+'Карачаево-Черкесскэнерго'!D29+Севкавказэнерго!D29+Ингушэнерго!D29+'Дагестанская СК'!D29+Чеченэнерго!D29</f>
        <v>0</v>
      </c>
      <c r="E29" s="76">
        <f>Ставропольэнерго!E29+Каббалкэнерго!E29+'Карачаево-Черкесскэнерго'!E29+Севкавказэнерго!E29+Ингушэнерго!E29+'Дагестанская СК'!E29+Чеченэнерго!E29</f>
        <v>0</v>
      </c>
      <c r="F29" s="76">
        <f>Ставропольэнерго!F29+Каббалкэнерго!F29+'Карачаево-Черкесскэнерго'!F29+Севкавказэнерго!F29+Ингушэнерго!F29+'Дагестанская СК'!F29+Чеченэнерго!F29</f>
        <v>0</v>
      </c>
    </row>
    <row r="30" spans="2:6" ht="45" x14ac:dyDescent="0.2">
      <c r="B30" s="7" t="s">
        <v>37</v>
      </c>
      <c r="C30" s="8" t="s">
        <v>38</v>
      </c>
      <c r="D30" s="76">
        <f>Ставропольэнерго!D30+Каббалкэнерго!D30+'Карачаево-Черкесскэнерго'!D30+Севкавказэнерго!D30+Ингушэнерго!D30+'Дагестанская СК'!D30+Чеченэнерго!D30</f>
        <v>0</v>
      </c>
      <c r="E30" s="76">
        <f>Ставропольэнерго!E30+Каббалкэнерго!E30+'Карачаево-Черкесскэнерго'!E30+Севкавказэнерго!E30+Ингушэнерго!E30+'Дагестанская СК'!E30+Чеченэнерго!E30</f>
        <v>0</v>
      </c>
      <c r="F30" s="76">
        <f>Ставропольэнерго!F30+Каббалкэнерго!F30+'Карачаево-Черкесскэнерго'!F30+Севкавказэнерго!F30+Ингушэнерго!F30+'Дагестанская СК'!F30+Чеченэнерго!F30</f>
        <v>0</v>
      </c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F30"/>
  <sheetViews>
    <sheetView view="pageBreakPreview" zoomScale="70" zoomScaleSheetLayoutView="70" workbookViewId="0"/>
  </sheetViews>
  <sheetFormatPr defaultRowHeight="14.25" x14ac:dyDescent="0.2"/>
  <cols>
    <col min="1" max="1" width="1.7109375" style="67" customWidth="1"/>
    <col min="2" max="2" width="9.140625" style="67"/>
    <col min="3" max="3" width="90.7109375" style="67" customWidth="1"/>
    <col min="4" max="5" width="16.28515625" style="67" customWidth="1"/>
    <col min="6" max="6" width="23.28515625" style="67" customWidth="1"/>
    <col min="7" max="16384" width="9.140625" style="67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49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66"/>
      <c r="B4" s="85" t="s">
        <v>0</v>
      </c>
      <c r="C4" s="85"/>
      <c r="D4" s="85"/>
      <c r="E4" s="85"/>
      <c r="F4" s="85"/>
    </row>
    <row r="5" spans="1:6" ht="20.25" x14ac:dyDescent="0.2">
      <c r="A5" s="68"/>
      <c r="B5" s="83"/>
      <c r="C5" s="83"/>
      <c r="D5" s="83"/>
      <c r="E5" s="83"/>
      <c r="F5" s="83"/>
    </row>
    <row r="6" spans="1:6" ht="15" x14ac:dyDescent="0.2">
      <c r="B6" s="84" t="s">
        <v>1</v>
      </c>
      <c r="C6" s="84" t="s">
        <v>2</v>
      </c>
      <c r="D6" s="84" t="s">
        <v>3</v>
      </c>
      <c r="E6" s="84"/>
      <c r="F6" s="84"/>
    </row>
    <row r="7" spans="1:6" ht="60" x14ac:dyDescent="0.2">
      <c r="B7" s="84"/>
      <c r="C7" s="84"/>
      <c r="D7" s="69" t="s">
        <v>4</v>
      </c>
      <c r="E7" s="69" t="s">
        <v>5</v>
      </c>
      <c r="F7" s="69" t="s">
        <v>6</v>
      </c>
    </row>
    <row r="8" spans="1:6" ht="15" x14ac:dyDescent="0.2">
      <c r="B8" s="70" t="s">
        <v>7</v>
      </c>
      <c r="C8" s="70" t="s">
        <v>8</v>
      </c>
      <c r="D8" s="70" t="s">
        <v>9</v>
      </c>
      <c r="E8" s="70" t="s">
        <v>10</v>
      </c>
      <c r="F8" s="70" t="s">
        <v>11</v>
      </c>
    </row>
    <row r="9" spans="1:6" ht="30" x14ac:dyDescent="0.2">
      <c r="B9" s="71" t="s">
        <v>7</v>
      </c>
      <c r="C9" s="72" t="s">
        <v>12</v>
      </c>
      <c r="D9" s="73">
        <v>0.85135677899999995</v>
      </c>
      <c r="E9" s="73">
        <v>0.501148755</v>
      </c>
      <c r="F9" s="74">
        <v>-41.1</v>
      </c>
    </row>
    <row r="10" spans="1:6" ht="15" x14ac:dyDescent="0.2">
      <c r="B10" s="71" t="s">
        <v>13</v>
      </c>
      <c r="C10" s="72" t="s">
        <v>14</v>
      </c>
      <c r="D10" s="73">
        <v>0</v>
      </c>
      <c r="E10" s="73">
        <v>0</v>
      </c>
      <c r="F10" s="74">
        <v>0</v>
      </c>
    </row>
    <row r="11" spans="1:6" ht="15" x14ac:dyDescent="0.2">
      <c r="B11" s="71" t="s">
        <v>15</v>
      </c>
      <c r="C11" s="72" t="s">
        <v>16</v>
      </c>
      <c r="D11" s="73">
        <v>0</v>
      </c>
      <c r="E11" s="73">
        <v>93.250200000000007</v>
      </c>
      <c r="F11" s="74">
        <v>0</v>
      </c>
    </row>
    <row r="12" spans="1:6" ht="15" x14ac:dyDescent="0.2">
      <c r="B12" s="71" t="s">
        <v>17</v>
      </c>
      <c r="C12" s="72" t="s">
        <v>18</v>
      </c>
      <c r="D12" s="73">
        <v>12.557732109</v>
      </c>
      <c r="E12" s="73">
        <v>8.6442415879999999</v>
      </c>
      <c r="F12" s="74">
        <v>-31.2</v>
      </c>
    </row>
    <row r="13" spans="1:6" ht="15" x14ac:dyDescent="0.2">
      <c r="B13" s="71" t="s">
        <v>19</v>
      </c>
      <c r="C13" s="72" t="s">
        <v>20</v>
      </c>
      <c r="D13" s="73">
        <v>0.73305246899999998</v>
      </c>
      <c r="E13" s="73">
        <v>0.40508487799999998</v>
      </c>
      <c r="F13" s="74">
        <v>-44.7</v>
      </c>
    </row>
    <row r="14" spans="1:6" ht="30" x14ac:dyDescent="0.2">
      <c r="B14" s="71" t="s">
        <v>8</v>
      </c>
      <c r="C14" s="72" t="s">
        <v>21</v>
      </c>
      <c r="D14" s="73">
        <v>0.67356071799999995</v>
      </c>
      <c r="E14" s="73">
        <v>0.562968107</v>
      </c>
      <c r="F14" s="74">
        <v>-16.399999999999999</v>
      </c>
    </row>
    <row r="15" spans="1:6" ht="15" x14ac:dyDescent="0.2">
      <c r="B15" s="71" t="s">
        <v>22</v>
      </c>
      <c r="C15" s="72" t="s">
        <v>14</v>
      </c>
      <c r="D15" s="73">
        <v>0</v>
      </c>
      <c r="E15" s="73">
        <v>0</v>
      </c>
      <c r="F15" s="74">
        <v>0</v>
      </c>
    </row>
    <row r="16" spans="1:6" ht="15" x14ac:dyDescent="0.2">
      <c r="B16" s="71" t="s">
        <v>23</v>
      </c>
      <c r="C16" s="72" t="s">
        <v>16</v>
      </c>
      <c r="D16" s="73">
        <v>0</v>
      </c>
      <c r="E16" s="73">
        <v>68.536585365999997</v>
      </c>
      <c r="F16" s="74">
        <v>0</v>
      </c>
    </row>
    <row r="17" spans="2:6" ht="15" x14ac:dyDescent="0.2">
      <c r="B17" s="71" t="s">
        <v>24</v>
      </c>
      <c r="C17" s="72" t="s">
        <v>18</v>
      </c>
      <c r="D17" s="73">
        <v>10.848501215000001</v>
      </c>
      <c r="E17" s="73">
        <v>13.93290653</v>
      </c>
      <c r="F17" s="74">
        <v>28.4</v>
      </c>
    </row>
    <row r="18" spans="2:6" ht="15" x14ac:dyDescent="0.2">
      <c r="B18" s="71" t="s">
        <v>25</v>
      </c>
      <c r="C18" s="72" t="s">
        <v>20</v>
      </c>
      <c r="D18" s="73">
        <v>0.57071390499999997</v>
      </c>
      <c r="E18" s="73">
        <v>0.414547948</v>
      </c>
      <c r="F18" s="74">
        <v>-27.4</v>
      </c>
    </row>
    <row r="19" spans="2:6" ht="60" x14ac:dyDescent="0.2">
      <c r="B19" s="71" t="s">
        <v>9</v>
      </c>
      <c r="C19" s="72" t="s">
        <v>26</v>
      </c>
      <c r="D19" s="73">
        <v>9.9483592789999999</v>
      </c>
      <c r="E19" s="73">
        <v>11.206158397999999</v>
      </c>
      <c r="F19" s="74">
        <v>12.6</v>
      </c>
    </row>
    <row r="20" spans="2:6" ht="15" x14ac:dyDescent="0.2">
      <c r="B20" s="71" t="s">
        <v>27</v>
      </c>
      <c r="C20" s="72" t="s">
        <v>14</v>
      </c>
      <c r="D20" s="73">
        <v>0</v>
      </c>
      <c r="E20" s="73">
        <v>0</v>
      </c>
      <c r="F20" s="74">
        <v>0</v>
      </c>
    </row>
    <row r="21" spans="2:6" ht="15" x14ac:dyDescent="0.2">
      <c r="B21" s="71" t="s">
        <v>28</v>
      </c>
      <c r="C21" s="72" t="s">
        <v>16</v>
      </c>
      <c r="D21" s="73">
        <v>0</v>
      </c>
      <c r="E21" s="73">
        <v>0</v>
      </c>
      <c r="F21" s="74">
        <v>0</v>
      </c>
    </row>
    <row r="22" spans="2:6" ht="15" x14ac:dyDescent="0.2">
      <c r="B22" s="71" t="s">
        <v>29</v>
      </c>
      <c r="C22" s="72" t="s">
        <v>18</v>
      </c>
      <c r="D22" s="73">
        <v>173.08785130999999</v>
      </c>
      <c r="E22" s="73">
        <v>155.88104412300001</v>
      </c>
      <c r="F22" s="74">
        <v>-9.9</v>
      </c>
    </row>
    <row r="23" spans="2:6" ht="15" x14ac:dyDescent="0.2">
      <c r="B23" s="71" t="s">
        <v>30</v>
      </c>
      <c r="C23" s="72" t="s">
        <v>20</v>
      </c>
      <c r="D23" s="73">
        <v>8.2992184429999991</v>
      </c>
      <c r="E23" s="73">
        <v>9.6833894110000003</v>
      </c>
      <c r="F23" s="74">
        <v>16.7</v>
      </c>
    </row>
    <row r="24" spans="2:6" ht="60" x14ac:dyDescent="0.2">
      <c r="B24" s="71" t="s">
        <v>10</v>
      </c>
      <c r="C24" s="72" t="s">
        <v>31</v>
      </c>
      <c r="D24" s="73">
        <v>2.8073642969999999</v>
      </c>
      <c r="E24" s="73">
        <v>2.9278807630000001</v>
      </c>
      <c r="F24" s="74">
        <v>4.3</v>
      </c>
    </row>
    <row r="25" spans="2:6" ht="15" x14ac:dyDescent="0.2">
      <c r="B25" s="71" t="s">
        <v>32</v>
      </c>
      <c r="C25" s="72" t="s">
        <v>14</v>
      </c>
      <c r="D25" s="73">
        <v>0</v>
      </c>
      <c r="E25" s="73">
        <v>0</v>
      </c>
      <c r="F25" s="74">
        <v>0</v>
      </c>
    </row>
    <row r="26" spans="2:6" ht="15" x14ac:dyDescent="0.2">
      <c r="B26" s="71" t="s">
        <v>33</v>
      </c>
      <c r="C26" s="72" t="s">
        <v>16</v>
      </c>
      <c r="D26" s="73">
        <v>0</v>
      </c>
      <c r="E26" s="73">
        <v>0</v>
      </c>
      <c r="F26" s="74">
        <v>0</v>
      </c>
    </row>
    <row r="27" spans="2:6" ht="15" x14ac:dyDescent="0.2">
      <c r="B27" s="71" t="s">
        <v>34</v>
      </c>
      <c r="C27" s="72" t="s">
        <v>18</v>
      </c>
      <c r="D27" s="73">
        <v>48.161220632000003</v>
      </c>
      <c r="E27" s="73">
        <v>41.492445582999999</v>
      </c>
      <c r="F27" s="74">
        <v>-13.8</v>
      </c>
    </row>
    <row r="28" spans="2:6" ht="15" x14ac:dyDescent="0.2">
      <c r="B28" s="71" t="s">
        <v>35</v>
      </c>
      <c r="C28" s="72" t="s">
        <v>20</v>
      </c>
      <c r="D28" s="73">
        <v>2.34889627</v>
      </c>
      <c r="E28" s="73">
        <v>2.521964745</v>
      </c>
      <c r="F28" s="74">
        <v>7.4</v>
      </c>
    </row>
    <row r="29" spans="2:6" ht="30" x14ac:dyDescent="0.2">
      <c r="B29" s="71" t="s">
        <v>11</v>
      </c>
      <c r="C29" s="72" t="s">
        <v>36</v>
      </c>
      <c r="D29" s="73"/>
      <c r="E29" s="73"/>
      <c r="F29" s="71"/>
    </row>
    <row r="30" spans="2:6" ht="45" x14ac:dyDescent="0.2">
      <c r="B30" s="71" t="s">
        <v>37</v>
      </c>
      <c r="C30" s="72" t="s">
        <v>38</v>
      </c>
      <c r="D30" s="73"/>
      <c r="E30" s="73"/>
      <c r="F30" s="71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F30"/>
  <sheetViews>
    <sheetView view="pageBreakPreview" zoomScale="70" zoomScaleSheetLayoutView="70" workbookViewId="0"/>
  </sheetViews>
  <sheetFormatPr defaultRowHeight="14.25" x14ac:dyDescent="0.2"/>
  <cols>
    <col min="1" max="1" width="1.7109375" style="58" customWidth="1"/>
    <col min="2" max="2" width="9.140625" style="58"/>
    <col min="3" max="3" width="90.7109375" style="58" customWidth="1"/>
    <col min="4" max="5" width="16.28515625" style="58" customWidth="1"/>
    <col min="6" max="6" width="23.28515625" style="58" customWidth="1"/>
    <col min="7" max="16384" width="9.140625" style="58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48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57"/>
      <c r="B4" s="88" t="s">
        <v>0</v>
      </c>
      <c r="C4" s="88"/>
      <c r="D4" s="88"/>
      <c r="E4" s="88"/>
      <c r="F4" s="88"/>
    </row>
    <row r="5" spans="1:6" ht="20.25" x14ac:dyDescent="0.2">
      <c r="A5" s="59"/>
      <c r="B5" s="86"/>
      <c r="C5" s="86"/>
      <c r="D5" s="86"/>
      <c r="E5" s="86"/>
      <c r="F5" s="86"/>
    </row>
    <row r="6" spans="1:6" ht="15" x14ac:dyDescent="0.2">
      <c r="B6" s="87" t="s">
        <v>1</v>
      </c>
      <c r="C6" s="87" t="s">
        <v>2</v>
      </c>
      <c r="D6" s="87" t="s">
        <v>3</v>
      </c>
      <c r="E6" s="87"/>
      <c r="F6" s="87"/>
    </row>
    <row r="7" spans="1:6" ht="60" x14ac:dyDescent="0.2">
      <c r="B7" s="87"/>
      <c r="C7" s="87"/>
      <c r="D7" s="60" t="s">
        <v>4</v>
      </c>
      <c r="E7" s="60" t="s">
        <v>5</v>
      </c>
      <c r="F7" s="60" t="s">
        <v>6</v>
      </c>
    </row>
    <row r="8" spans="1:6" ht="15" x14ac:dyDescent="0.2">
      <c r="B8" s="61" t="s">
        <v>7</v>
      </c>
      <c r="C8" s="61" t="s">
        <v>8</v>
      </c>
      <c r="D8" s="61" t="s">
        <v>9</v>
      </c>
      <c r="E8" s="61" t="s">
        <v>10</v>
      </c>
      <c r="F8" s="61" t="s">
        <v>11</v>
      </c>
    </row>
    <row r="9" spans="1:6" ht="30" x14ac:dyDescent="0.2">
      <c r="B9" s="62" t="s">
        <v>7</v>
      </c>
      <c r="C9" s="63" t="s">
        <v>12</v>
      </c>
      <c r="D9" s="64">
        <v>0.33715420200000001</v>
      </c>
      <c r="E9" s="64">
        <v>0.35354904799999998</v>
      </c>
      <c r="F9" s="65">
        <v>4.9000000000000004</v>
      </c>
    </row>
    <row r="10" spans="1:6" ht="15" x14ac:dyDescent="0.2">
      <c r="B10" s="62" t="s">
        <v>13</v>
      </c>
      <c r="C10" s="63" t="s">
        <v>14</v>
      </c>
      <c r="D10" s="64">
        <v>4.0471429000000003E-2</v>
      </c>
      <c r="E10" s="64">
        <v>0</v>
      </c>
      <c r="F10" s="65">
        <v>-100</v>
      </c>
    </row>
    <row r="11" spans="1:6" ht="15" x14ac:dyDescent="0.2">
      <c r="B11" s="62" t="s">
        <v>15</v>
      </c>
      <c r="C11" s="63" t="s">
        <v>16</v>
      </c>
      <c r="D11" s="64">
        <v>0</v>
      </c>
      <c r="E11" s="64">
        <v>0</v>
      </c>
      <c r="F11" s="65">
        <v>0</v>
      </c>
    </row>
    <row r="12" spans="1:6" ht="15" x14ac:dyDescent="0.2">
      <c r="B12" s="62" t="s">
        <v>17</v>
      </c>
      <c r="C12" s="63" t="s">
        <v>18</v>
      </c>
      <c r="D12" s="64">
        <v>1.622781091</v>
      </c>
      <c r="E12" s="64">
        <v>2.3889279910000001</v>
      </c>
      <c r="F12" s="65">
        <v>47.2</v>
      </c>
    </row>
    <row r="13" spans="1:6" ht="15" x14ac:dyDescent="0.2">
      <c r="B13" s="62" t="s">
        <v>19</v>
      </c>
      <c r="C13" s="63" t="s">
        <v>20</v>
      </c>
      <c r="D13" s="64">
        <v>0.31900913600000003</v>
      </c>
      <c r="E13" s="64">
        <v>0.32378956599999997</v>
      </c>
      <c r="F13" s="65">
        <v>1.5</v>
      </c>
    </row>
    <row r="14" spans="1:6" ht="30" x14ac:dyDescent="0.2">
      <c r="B14" s="62" t="s">
        <v>8</v>
      </c>
      <c r="C14" s="63" t="s">
        <v>21</v>
      </c>
      <c r="D14" s="64">
        <v>0.78264674999999995</v>
      </c>
      <c r="E14" s="64">
        <v>0.63315177</v>
      </c>
      <c r="F14" s="65">
        <v>-19.100000000000001</v>
      </c>
    </row>
    <row r="15" spans="1:6" ht="15" x14ac:dyDescent="0.2">
      <c r="B15" s="62" t="s">
        <v>22</v>
      </c>
      <c r="C15" s="63" t="s">
        <v>14</v>
      </c>
      <c r="D15" s="64">
        <v>0.14285714299999999</v>
      </c>
      <c r="E15" s="64">
        <v>0</v>
      </c>
      <c r="F15" s="65">
        <v>-100</v>
      </c>
    </row>
    <row r="16" spans="1:6" ht="15" x14ac:dyDescent="0.2">
      <c r="B16" s="62" t="s">
        <v>23</v>
      </c>
      <c r="C16" s="63" t="s">
        <v>16</v>
      </c>
      <c r="D16" s="64">
        <v>0</v>
      </c>
      <c r="E16" s="64">
        <v>0</v>
      </c>
      <c r="F16" s="65">
        <v>0</v>
      </c>
    </row>
    <row r="17" spans="2:6" ht="15" x14ac:dyDescent="0.2">
      <c r="B17" s="62" t="s">
        <v>24</v>
      </c>
      <c r="C17" s="63" t="s">
        <v>18</v>
      </c>
      <c r="D17" s="64">
        <v>4.7107291050000004</v>
      </c>
      <c r="E17" s="64">
        <v>1.8540354889999999</v>
      </c>
      <c r="F17" s="65">
        <v>-60.6</v>
      </c>
    </row>
    <row r="18" spans="2:6" ht="15" x14ac:dyDescent="0.2">
      <c r="B18" s="62" t="s">
        <v>25</v>
      </c>
      <c r="C18" s="63" t="s">
        <v>20</v>
      </c>
      <c r="D18" s="64">
        <v>0.727188222</v>
      </c>
      <c r="E18" s="64">
        <v>0.61530795999999999</v>
      </c>
      <c r="F18" s="65">
        <v>-15.4</v>
      </c>
    </row>
    <row r="19" spans="2:6" ht="60" x14ac:dyDescent="0.2">
      <c r="B19" s="62" t="s">
        <v>9</v>
      </c>
      <c r="C19" s="63" t="s">
        <v>26</v>
      </c>
      <c r="D19" s="64">
        <v>7.2859585390000001</v>
      </c>
      <c r="E19" s="64">
        <v>9.9467961860000003</v>
      </c>
      <c r="F19" s="65">
        <v>36.5</v>
      </c>
    </row>
    <row r="20" spans="2:6" ht="15" x14ac:dyDescent="0.2">
      <c r="B20" s="62" t="s">
        <v>27</v>
      </c>
      <c r="C20" s="63" t="s">
        <v>14</v>
      </c>
      <c r="D20" s="64">
        <v>0</v>
      </c>
      <c r="E20" s="64">
        <v>0</v>
      </c>
      <c r="F20" s="65">
        <v>0</v>
      </c>
    </row>
    <row r="21" spans="2:6" ht="15" x14ac:dyDescent="0.2">
      <c r="B21" s="62" t="s">
        <v>28</v>
      </c>
      <c r="C21" s="63" t="s">
        <v>16</v>
      </c>
      <c r="D21" s="64">
        <v>0</v>
      </c>
      <c r="E21" s="64">
        <v>0</v>
      </c>
      <c r="F21" s="65">
        <v>0</v>
      </c>
    </row>
    <row r="22" spans="2:6" ht="15" x14ac:dyDescent="0.2">
      <c r="B22" s="62" t="s">
        <v>29</v>
      </c>
      <c r="C22" s="63" t="s">
        <v>18</v>
      </c>
      <c r="D22" s="64">
        <v>81.140245227999998</v>
      </c>
      <c r="E22" s="64">
        <v>178.026593303</v>
      </c>
      <c r="F22" s="65">
        <v>119.4</v>
      </c>
    </row>
    <row r="23" spans="2:6" ht="15" x14ac:dyDescent="0.2">
      <c r="B23" s="62" t="s">
        <v>30</v>
      </c>
      <c r="C23" s="63" t="s">
        <v>20</v>
      </c>
      <c r="D23" s="64">
        <v>6.2430659149999999</v>
      </c>
      <c r="E23" s="64">
        <v>7.4885134649999996</v>
      </c>
      <c r="F23" s="65">
        <v>19.899999999999999</v>
      </c>
    </row>
    <row r="24" spans="2:6" ht="60" x14ac:dyDescent="0.2">
      <c r="B24" s="62" t="s">
        <v>10</v>
      </c>
      <c r="C24" s="63" t="s">
        <v>31</v>
      </c>
      <c r="D24" s="64">
        <v>2.5627255240000002</v>
      </c>
      <c r="E24" s="64">
        <v>3.2257654530000002</v>
      </c>
      <c r="F24" s="65">
        <v>25.9</v>
      </c>
    </row>
    <row r="25" spans="2:6" ht="15" x14ac:dyDescent="0.2">
      <c r="B25" s="62" t="s">
        <v>32</v>
      </c>
      <c r="C25" s="63" t="s">
        <v>14</v>
      </c>
      <c r="D25" s="64">
        <v>0</v>
      </c>
      <c r="E25" s="64">
        <v>0</v>
      </c>
      <c r="F25" s="65">
        <v>0</v>
      </c>
    </row>
    <row r="26" spans="2:6" ht="15" x14ac:dyDescent="0.2">
      <c r="B26" s="62" t="s">
        <v>33</v>
      </c>
      <c r="C26" s="63" t="s">
        <v>16</v>
      </c>
      <c r="D26" s="64">
        <v>0</v>
      </c>
      <c r="E26" s="64">
        <v>0</v>
      </c>
      <c r="F26" s="65">
        <v>0</v>
      </c>
    </row>
    <row r="27" spans="2:6" ht="15" x14ac:dyDescent="0.2">
      <c r="B27" s="62" t="s">
        <v>34</v>
      </c>
      <c r="C27" s="63" t="s">
        <v>18</v>
      </c>
      <c r="D27" s="64">
        <v>26.008298754999998</v>
      </c>
      <c r="E27" s="64">
        <v>43.171722954000003</v>
      </c>
      <c r="F27" s="65">
        <v>66</v>
      </c>
    </row>
    <row r="28" spans="2:6" ht="15" x14ac:dyDescent="0.2">
      <c r="B28" s="62" t="s">
        <v>35</v>
      </c>
      <c r="C28" s="63" t="s">
        <v>20</v>
      </c>
      <c r="D28" s="64">
        <v>2.2316685089999999</v>
      </c>
      <c r="E28" s="64">
        <v>2.6415860649999998</v>
      </c>
      <c r="F28" s="65">
        <v>18.399999999999999</v>
      </c>
    </row>
    <row r="29" spans="2:6" ht="30" x14ac:dyDescent="0.2">
      <c r="B29" s="62" t="s">
        <v>11</v>
      </c>
      <c r="C29" s="63" t="s">
        <v>36</v>
      </c>
      <c r="D29" s="64"/>
      <c r="E29" s="64"/>
      <c r="F29" s="62"/>
    </row>
    <row r="30" spans="2:6" ht="45" x14ac:dyDescent="0.2">
      <c r="B30" s="62" t="s">
        <v>37</v>
      </c>
      <c r="C30" s="63" t="s">
        <v>38</v>
      </c>
      <c r="D30" s="64"/>
      <c r="E30" s="64"/>
      <c r="F30" s="62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F30"/>
  <sheetViews>
    <sheetView view="pageBreakPreview" zoomScale="70" zoomScaleSheetLayoutView="70" workbookViewId="0"/>
  </sheetViews>
  <sheetFormatPr defaultRowHeight="14.25" x14ac:dyDescent="0.2"/>
  <cols>
    <col min="1" max="1" width="1.7109375" style="49" customWidth="1"/>
    <col min="2" max="2" width="9.140625" style="49"/>
    <col min="3" max="3" width="90.7109375" style="49" customWidth="1"/>
    <col min="4" max="5" width="16.28515625" style="49" customWidth="1"/>
    <col min="6" max="6" width="23.28515625" style="49" customWidth="1"/>
    <col min="7" max="16384" width="9.140625" style="49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47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48"/>
      <c r="B4" s="91" t="s">
        <v>0</v>
      </c>
      <c r="C4" s="91"/>
      <c r="D4" s="91"/>
      <c r="E4" s="91"/>
      <c r="F4" s="91"/>
    </row>
    <row r="5" spans="1:6" ht="20.25" x14ac:dyDescent="0.2">
      <c r="A5" s="50"/>
      <c r="B5" s="89"/>
      <c r="C5" s="89"/>
      <c r="D5" s="89"/>
      <c r="E5" s="89"/>
      <c r="F5" s="89"/>
    </row>
    <row r="6" spans="1:6" ht="15" x14ac:dyDescent="0.2">
      <c r="B6" s="90" t="s">
        <v>1</v>
      </c>
      <c r="C6" s="90" t="s">
        <v>2</v>
      </c>
      <c r="D6" s="90" t="s">
        <v>3</v>
      </c>
      <c r="E6" s="90"/>
      <c r="F6" s="90"/>
    </row>
    <row r="7" spans="1:6" ht="60" x14ac:dyDescent="0.2">
      <c r="B7" s="90"/>
      <c r="C7" s="90"/>
      <c r="D7" s="51" t="s">
        <v>4</v>
      </c>
      <c r="E7" s="51" t="s">
        <v>5</v>
      </c>
      <c r="F7" s="51" t="s">
        <v>6</v>
      </c>
    </row>
    <row r="8" spans="1:6" ht="15" x14ac:dyDescent="0.2">
      <c r="B8" s="52" t="s">
        <v>7</v>
      </c>
      <c r="C8" s="52" t="s">
        <v>8</v>
      </c>
      <c r="D8" s="52" t="s">
        <v>9</v>
      </c>
      <c r="E8" s="52" t="s">
        <v>10</v>
      </c>
      <c r="F8" s="52" t="s">
        <v>11</v>
      </c>
    </row>
    <row r="9" spans="1:6" ht="30" x14ac:dyDescent="0.2">
      <c r="B9" s="53" t="s">
        <v>7</v>
      </c>
      <c r="C9" s="54" t="s">
        <v>12</v>
      </c>
      <c r="D9" s="55">
        <v>1.4656355780000001</v>
      </c>
      <c r="E9" s="55">
        <v>0.89989574800000005</v>
      </c>
      <c r="F9" s="56">
        <v>-38.6</v>
      </c>
    </row>
    <row r="10" spans="1:6" ht="15" x14ac:dyDescent="0.2">
      <c r="B10" s="53" t="s">
        <v>13</v>
      </c>
      <c r="C10" s="54" t="s">
        <v>14</v>
      </c>
      <c r="D10" s="55">
        <v>0</v>
      </c>
      <c r="E10" s="55">
        <v>1.9449999999999999E-2</v>
      </c>
      <c r="F10" s="56">
        <v>0</v>
      </c>
    </row>
    <row r="11" spans="1:6" ht="15" x14ac:dyDescent="0.2">
      <c r="B11" s="53" t="s">
        <v>15</v>
      </c>
      <c r="C11" s="54" t="s">
        <v>16</v>
      </c>
      <c r="D11" s="55">
        <v>0</v>
      </c>
      <c r="E11" s="55">
        <v>0</v>
      </c>
      <c r="F11" s="56">
        <v>0</v>
      </c>
    </row>
    <row r="12" spans="1:6" ht="15" x14ac:dyDescent="0.2">
      <c r="B12" s="53" t="s">
        <v>17</v>
      </c>
      <c r="C12" s="54" t="s">
        <v>18</v>
      </c>
      <c r="D12" s="55">
        <v>5.5734532479999999</v>
      </c>
      <c r="E12" s="55">
        <v>3.83366987</v>
      </c>
      <c r="F12" s="56">
        <v>-31.2</v>
      </c>
    </row>
    <row r="13" spans="1:6" ht="15" x14ac:dyDescent="0.2">
      <c r="B13" s="53" t="s">
        <v>19</v>
      </c>
      <c r="C13" s="54" t="s">
        <v>20</v>
      </c>
      <c r="D13" s="55">
        <v>1.3760289999999999</v>
      </c>
      <c r="E13" s="55">
        <v>0.84348709899999996</v>
      </c>
      <c r="F13" s="56">
        <v>-38.700000000000003</v>
      </c>
    </row>
    <row r="14" spans="1:6" ht="30" x14ac:dyDescent="0.2">
      <c r="B14" s="53" t="s">
        <v>8</v>
      </c>
      <c r="C14" s="54" t="s">
        <v>21</v>
      </c>
      <c r="D14" s="55">
        <v>1.0309716600000001</v>
      </c>
      <c r="E14" s="55">
        <v>1.0816247489999999</v>
      </c>
      <c r="F14" s="56">
        <v>4.9000000000000004</v>
      </c>
    </row>
    <row r="15" spans="1:6" ht="15" x14ac:dyDescent="0.2">
      <c r="B15" s="53" t="s">
        <v>22</v>
      </c>
      <c r="C15" s="54" t="s">
        <v>14</v>
      </c>
      <c r="D15" s="55">
        <v>0</v>
      </c>
      <c r="E15" s="55">
        <v>0.16666666699999999</v>
      </c>
      <c r="F15" s="56">
        <v>0</v>
      </c>
    </row>
    <row r="16" spans="1:6" ht="15" x14ac:dyDescent="0.2">
      <c r="B16" s="53" t="s">
        <v>23</v>
      </c>
      <c r="C16" s="54" t="s">
        <v>16</v>
      </c>
      <c r="D16" s="55">
        <v>0</v>
      </c>
      <c r="E16" s="55">
        <v>0</v>
      </c>
      <c r="F16" s="56">
        <v>0</v>
      </c>
    </row>
    <row r="17" spans="2:6" ht="15" x14ac:dyDescent="0.2">
      <c r="B17" s="53" t="s">
        <v>24</v>
      </c>
      <c r="C17" s="54" t="s">
        <v>18</v>
      </c>
      <c r="D17" s="55">
        <v>3.2209883399999999</v>
      </c>
      <c r="E17" s="55">
        <v>6.3546187229999997</v>
      </c>
      <c r="F17" s="56">
        <v>97.3</v>
      </c>
    </row>
    <row r="18" spans="2:6" ht="15" x14ac:dyDescent="0.2">
      <c r="B18" s="53" t="s">
        <v>25</v>
      </c>
      <c r="C18" s="54" t="s">
        <v>20</v>
      </c>
      <c r="D18" s="55">
        <v>0.98327531199999996</v>
      </c>
      <c r="E18" s="55">
        <v>0.980101467</v>
      </c>
      <c r="F18" s="56">
        <v>-0.3</v>
      </c>
    </row>
    <row r="19" spans="2:6" ht="60" x14ac:dyDescent="0.2">
      <c r="B19" s="53" t="s">
        <v>9</v>
      </c>
      <c r="C19" s="54" t="s">
        <v>26</v>
      </c>
      <c r="D19" s="55">
        <v>7.6011325000000005E-2</v>
      </c>
      <c r="E19" s="55">
        <v>0.49775249199999999</v>
      </c>
      <c r="F19" s="56">
        <v>554.79999999999995</v>
      </c>
    </row>
    <row r="20" spans="2:6" ht="15" x14ac:dyDescent="0.2">
      <c r="B20" s="53" t="s">
        <v>27</v>
      </c>
      <c r="C20" s="54" t="s">
        <v>14</v>
      </c>
      <c r="D20" s="55">
        <v>0</v>
      </c>
      <c r="E20" s="55">
        <v>0</v>
      </c>
      <c r="F20" s="56">
        <v>0</v>
      </c>
    </row>
    <row r="21" spans="2:6" ht="15" x14ac:dyDescent="0.2">
      <c r="B21" s="53" t="s">
        <v>28</v>
      </c>
      <c r="C21" s="54" t="s">
        <v>16</v>
      </c>
      <c r="D21" s="55">
        <v>0</v>
      </c>
      <c r="E21" s="55">
        <v>0</v>
      </c>
      <c r="F21" s="56">
        <v>0</v>
      </c>
    </row>
    <row r="22" spans="2:6" ht="15" x14ac:dyDescent="0.2">
      <c r="B22" s="53" t="s">
        <v>29</v>
      </c>
      <c r="C22" s="54" t="s">
        <v>18</v>
      </c>
      <c r="D22" s="55">
        <v>4.9972238000000002E-2</v>
      </c>
      <c r="E22" s="55">
        <v>5.8400294480000001</v>
      </c>
      <c r="F22" s="56">
        <v>11586.5</v>
      </c>
    </row>
    <row r="23" spans="2:6" ht="15" x14ac:dyDescent="0.2">
      <c r="B23" s="53" t="s">
        <v>30</v>
      </c>
      <c r="C23" s="54" t="s">
        <v>20</v>
      </c>
      <c r="D23" s="55">
        <v>7.6605291000000006E-2</v>
      </c>
      <c r="E23" s="55">
        <v>0.39476426999999997</v>
      </c>
      <c r="F23" s="56">
        <v>415.3</v>
      </c>
    </row>
    <row r="24" spans="2:6" ht="60" x14ac:dyDescent="0.2">
      <c r="B24" s="53" t="s">
        <v>10</v>
      </c>
      <c r="C24" s="54" t="s">
        <v>31</v>
      </c>
      <c r="D24" s="55">
        <v>2.4934508000000001E-2</v>
      </c>
      <c r="E24" s="55">
        <v>0.13478939500000001</v>
      </c>
      <c r="F24" s="56">
        <v>440.6</v>
      </c>
    </row>
    <row r="25" spans="2:6" ht="15" x14ac:dyDescent="0.2">
      <c r="B25" s="53" t="s">
        <v>32</v>
      </c>
      <c r="C25" s="54" t="s">
        <v>14</v>
      </c>
      <c r="D25" s="55">
        <v>0</v>
      </c>
      <c r="E25" s="55">
        <v>0</v>
      </c>
      <c r="F25" s="56">
        <v>0</v>
      </c>
    </row>
    <row r="26" spans="2:6" ht="15" x14ac:dyDescent="0.2">
      <c r="B26" s="53" t="s">
        <v>33</v>
      </c>
      <c r="C26" s="54" t="s">
        <v>16</v>
      </c>
      <c r="D26" s="55">
        <v>0</v>
      </c>
      <c r="E26" s="55">
        <v>0</v>
      </c>
      <c r="F26" s="56">
        <v>0</v>
      </c>
    </row>
    <row r="27" spans="2:6" ht="15" x14ac:dyDescent="0.2">
      <c r="B27" s="53" t="s">
        <v>34</v>
      </c>
      <c r="C27" s="54" t="s">
        <v>18</v>
      </c>
      <c r="D27" s="55">
        <v>9.9944479999999995E-3</v>
      </c>
      <c r="E27" s="55">
        <v>1.8456292620000001</v>
      </c>
      <c r="F27" s="56">
        <v>18366.5</v>
      </c>
    </row>
    <row r="28" spans="2:6" ht="15" x14ac:dyDescent="0.2">
      <c r="B28" s="53" t="s">
        <v>35</v>
      </c>
      <c r="C28" s="54" t="s">
        <v>20</v>
      </c>
      <c r="D28" s="55">
        <v>2.5269616000000002E-2</v>
      </c>
      <c r="E28" s="55">
        <v>0.10180199600000001</v>
      </c>
      <c r="F28" s="56">
        <v>302.89999999999998</v>
      </c>
    </row>
    <row r="29" spans="2:6" ht="30" x14ac:dyDescent="0.2">
      <c r="B29" s="53" t="s">
        <v>11</v>
      </c>
      <c r="C29" s="54" t="s">
        <v>36</v>
      </c>
      <c r="D29" s="55"/>
      <c r="E29" s="55"/>
      <c r="F29" s="53"/>
    </row>
    <row r="30" spans="2:6" ht="45" x14ac:dyDescent="0.2">
      <c r="B30" s="53" t="s">
        <v>37</v>
      </c>
      <c r="C30" s="54" t="s">
        <v>38</v>
      </c>
      <c r="D30" s="55"/>
      <c r="E30" s="55"/>
      <c r="F30" s="53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F30"/>
  <sheetViews>
    <sheetView view="pageBreakPreview" zoomScale="70" zoomScaleSheetLayoutView="70" workbookViewId="0"/>
  </sheetViews>
  <sheetFormatPr defaultRowHeight="14.25" x14ac:dyDescent="0.2"/>
  <cols>
    <col min="1" max="1" width="1.7109375" style="40" customWidth="1"/>
    <col min="2" max="2" width="9.140625" style="40"/>
    <col min="3" max="3" width="90.7109375" style="40" customWidth="1"/>
    <col min="4" max="5" width="16.28515625" style="40" customWidth="1"/>
    <col min="6" max="6" width="23.28515625" style="40" customWidth="1"/>
    <col min="7" max="16384" width="9.140625" style="40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46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39"/>
      <c r="B4" s="94" t="s">
        <v>0</v>
      </c>
      <c r="C4" s="94"/>
      <c r="D4" s="94"/>
      <c r="E4" s="94"/>
      <c r="F4" s="94"/>
    </row>
    <row r="5" spans="1:6" ht="20.25" x14ac:dyDescent="0.2">
      <c r="A5" s="41"/>
      <c r="B5" s="92"/>
      <c r="C5" s="92"/>
      <c r="D5" s="92"/>
      <c r="E5" s="92"/>
      <c r="F5" s="92"/>
    </row>
    <row r="6" spans="1:6" ht="15" x14ac:dyDescent="0.2">
      <c r="B6" s="93" t="s">
        <v>1</v>
      </c>
      <c r="C6" s="93" t="s">
        <v>2</v>
      </c>
      <c r="D6" s="93" t="s">
        <v>3</v>
      </c>
      <c r="E6" s="93"/>
      <c r="F6" s="93"/>
    </row>
    <row r="7" spans="1:6" ht="60" x14ac:dyDescent="0.2">
      <c r="B7" s="93"/>
      <c r="C7" s="93"/>
      <c r="D7" s="42" t="s">
        <v>4</v>
      </c>
      <c r="E7" s="42" t="s">
        <v>5</v>
      </c>
      <c r="F7" s="42" t="s">
        <v>6</v>
      </c>
    </row>
    <row r="8" spans="1:6" ht="15" x14ac:dyDescent="0.2">
      <c r="B8" s="43" t="s">
        <v>7</v>
      </c>
      <c r="C8" s="43" t="s">
        <v>8</v>
      </c>
      <c r="D8" s="43" t="s">
        <v>9</v>
      </c>
      <c r="E8" s="43" t="s">
        <v>10</v>
      </c>
      <c r="F8" s="43" t="s">
        <v>11</v>
      </c>
    </row>
    <row r="9" spans="1:6" ht="30" x14ac:dyDescent="0.2">
      <c r="B9" s="44" t="s">
        <v>7</v>
      </c>
      <c r="C9" s="45" t="s">
        <v>12</v>
      </c>
      <c r="D9" s="46">
        <v>0.34769631000000001</v>
      </c>
      <c r="E9" s="46">
        <v>0.59166697400000001</v>
      </c>
      <c r="F9" s="47">
        <v>70.2</v>
      </c>
    </row>
    <row r="10" spans="1:6" ht="15" x14ac:dyDescent="0.2">
      <c r="B10" s="44" t="s">
        <v>13</v>
      </c>
      <c r="C10" s="45" t="s">
        <v>14</v>
      </c>
      <c r="D10" s="46">
        <v>0.16166</v>
      </c>
      <c r="E10" s="46">
        <v>0.43331999999999998</v>
      </c>
      <c r="F10" s="47">
        <v>168</v>
      </c>
    </row>
    <row r="11" spans="1:6" ht="15" x14ac:dyDescent="0.2">
      <c r="B11" s="44" t="s">
        <v>15</v>
      </c>
      <c r="C11" s="45" t="s">
        <v>16</v>
      </c>
      <c r="D11" s="46">
        <v>0</v>
      </c>
      <c r="E11" s="46">
        <v>0</v>
      </c>
      <c r="F11" s="47">
        <v>0</v>
      </c>
    </row>
    <row r="12" spans="1:6" ht="15" x14ac:dyDescent="0.2">
      <c r="B12" s="44" t="s">
        <v>17</v>
      </c>
      <c r="C12" s="45" t="s">
        <v>18</v>
      </c>
      <c r="D12" s="46">
        <v>0.81284310100000001</v>
      </c>
      <c r="E12" s="46">
        <v>0.69753480800000001</v>
      </c>
      <c r="F12" s="47">
        <v>-14.2</v>
      </c>
    </row>
    <row r="13" spans="1:6" ht="15" x14ac:dyDescent="0.2">
      <c r="B13" s="44" t="s">
        <v>19</v>
      </c>
      <c r="C13" s="45" t="s">
        <v>20</v>
      </c>
      <c r="D13" s="46">
        <v>0.34288995900000002</v>
      </c>
      <c r="E13" s="46">
        <v>0.59043607099999995</v>
      </c>
      <c r="F13" s="47">
        <v>72.2</v>
      </c>
    </row>
    <row r="14" spans="1:6" ht="30" x14ac:dyDescent="0.2">
      <c r="B14" s="44" t="s">
        <v>8</v>
      </c>
      <c r="C14" s="45" t="s">
        <v>21</v>
      </c>
      <c r="D14" s="46">
        <v>0.24353818099999999</v>
      </c>
      <c r="E14" s="46">
        <v>0.29223523200000001</v>
      </c>
      <c r="F14" s="47">
        <v>20</v>
      </c>
    </row>
    <row r="15" spans="1:6" ht="15" x14ac:dyDescent="0.2">
      <c r="B15" s="44" t="s">
        <v>22</v>
      </c>
      <c r="C15" s="45" t="s">
        <v>14</v>
      </c>
      <c r="D15" s="46">
        <v>0.2</v>
      </c>
      <c r="E15" s="46">
        <v>0.6</v>
      </c>
      <c r="F15" s="47">
        <v>200</v>
      </c>
    </row>
    <row r="16" spans="1:6" ht="15" x14ac:dyDescent="0.2">
      <c r="B16" s="44" t="s">
        <v>23</v>
      </c>
      <c r="C16" s="45" t="s">
        <v>16</v>
      </c>
      <c r="D16" s="46">
        <v>0</v>
      </c>
      <c r="E16" s="46">
        <v>0</v>
      </c>
      <c r="F16" s="47">
        <v>0</v>
      </c>
    </row>
    <row r="17" spans="2:6" ht="15" x14ac:dyDescent="0.2">
      <c r="B17" s="44" t="s">
        <v>24</v>
      </c>
      <c r="C17" s="45" t="s">
        <v>18</v>
      </c>
      <c r="D17" s="46">
        <v>0.57666098799999999</v>
      </c>
      <c r="E17" s="46">
        <v>0.36765772299999999</v>
      </c>
      <c r="F17" s="47">
        <v>-36.200000000000003</v>
      </c>
    </row>
    <row r="18" spans="2:6" ht="15" x14ac:dyDescent="0.2">
      <c r="B18" s="44" t="s">
        <v>25</v>
      </c>
      <c r="C18" s="45" t="s">
        <v>20</v>
      </c>
      <c r="D18" s="46">
        <v>0.240087518</v>
      </c>
      <c r="E18" s="46">
        <v>0.29132573899999997</v>
      </c>
      <c r="F18" s="47">
        <v>21.3</v>
      </c>
    </row>
    <row r="19" spans="2:6" ht="60" x14ac:dyDescent="0.2">
      <c r="B19" s="44" t="s">
        <v>9</v>
      </c>
      <c r="C19" s="45" t="s">
        <v>26</v>
      </c>
      <c r="D19" s="46">
        <v>0</v>
      </c>
      <c r="E19" s="46">
        <v>0</v>
      </c>
      <c r="F19" s="47">
        <v>0</v>
      </c>
    </row>
    <row r="20" spans="2:6" ht="15" x14ac:dyDescent="0.2">
      <c r="B20" s="44" t="s">
        <v>27</v>
      </c>
      <c r="C20" s="45" t="s">
        <v>14</v>
      </c>
      <c r="D20" s="46">
        <v>0</v>
      </c>
      <c r="E20" s="46">
        <v>0</v>
      </c>
      <c r="F20" s="47">
        <v>0</v>
      </c>
    </row>
    <row r="21" spans="2:6" ht="15" x14ac:dyDescent="0.2">
      <c r="B21" s="44" t="s">
        <v>28</v>
      </c>
      <c r="C21" s="45" t="s">
        <v>16</v>
      </c>
      <c r="D21" s="46">
        <v>0</v>
      </c>
      <c r="E21" s="46">
        <v>0</v>
      </c>
      <c r="F21" s="47">
        <v>0</v>
      </c>
    </row>
    <row r="22" spans="2:6" ht="15" x14ac:dyDescent="0.2">
      <c r="B22" s="44" t="s">
        <v>29</v>
      </c>
      <c r="C22" s="45" t="s">
        <v>18</v>
      </c>
      <c r="D22" s="46">
        <v>0</v>
      </c>
      <c r="E22" s="46">
        <v>0</v>
      </c>
      <c r="F22" s="47">
        <v>0</v>
      </c>
    </row>
    <row r="23" spans="2:6" ht="15" x14ac:dyDescent="0.2">
      <c r="B23" s="44" t="s">
        <v>30</v>
      </c>
      <c r="C23" s="45" t="s">
        <v>20</v>
      </c>
      <c r="D23" s="46">
        <v>0</v>
      </c>
      <c r="E23" s="46">
        <v>0</v>
      </c>
      <c r="F23" s="47">
        <v>0</v>
      </c>
    </row>
    <row r="24" spans="2:6" ht="60" x14ac:dyDescent="0.2">
      <c r="B24" s="44" t="s">
        <v>10</v>
      </c>
      <c r="C24" s="45" t="s">
        <v>31</v>
      </c>
      <c r="D24" s="46">
        <v>0</v>
      </c>
      <c r="E24" s="46">
        <v>0</v>
      </c>
      <c r="F24" s="47">
        <v>0</v>
      </c>
    </row>
    <row r="25" spans="2:6" ht="15" x14ac:dyDescent="0.2">
      <c r="B25" s="44" t="s">
        <v>32</v>
      </c>
      <c r="C25" s="45" t="s">
        <v>14</v>
      </c>
      <c r="D25" s="46">
        <v>0</v>
      </c>
      <c r="E25" s="46">
        <v>0</v>
      </c>
      <c r="F25" s="47">
        <v>0</v>
      </c>
    </row>
    <row r="26" spans="2:6" ht="15" x14ac:dyDescent="0.2">
      <c r="B26" s="44" t="s">
        <v>33</v>
      </c>
      <c r="C26" s="45" t="s">
        <v>16</v>
      </c>
      <c r="D26" s="46">
        <v>0</v>
      </c>
      <c r="E26" s="46">
        <v>0</v>
      </c>
      <c r="F26" s="47">
        <v>0</v>
      </c>
    </row>
    <row r="27" spans="2:6" ht="15" x14ac:dyDescent="0.2">
      <c r="B27" s="44" t="s">
        <v>34</v>
      </c>
      <c r="C27" s="45" t="s">
        <v>18</v>
      </c>
      <c r="D27" s="46">
        <v>0</v>
      </c>
      <c r="E27" s="46">
        <v>0</v>
      </c>
      <c r="F27" s="47">
        <v>0</v>
      </c>
    </row>
    <row r="28" spans="2:6" ht="15" x14ac:dyDescent="0.2">
      <c r="B28" s="44" t="s">
        <v>35</v>
      </c>
      <c r="C28" s="45" t="s">
        <v>20</v>
      </c>
      <c r="D28" s="46">
        <v>0</v>
      </c>
      <c r="E28" s="46">
        <v>0</v>
      </c>
      <c r="F28" s="47">
        <v>0</v>
      </c>
    </row>
    <row r="29" spans="2:6" ht="30" x14ac:dyDescent="0.2">
      <c r="B29" s="44" t="s">
        <v>11</v>
      </c>
      <c r="C29" s="45" t="s">
        <v>36</v>
      </c>
      <c r="D29" s="46"/>
      <c r="E29" s="46"/>
      <c r="F29" s="44"/>
    </row>
    <row r="30" spans="2:6" ht="45" x14ac:dyDescent="0.2">
      <c r="B30" s="44" t="s">
        <v>37</v>
      </c>
      <c r="C30" s="45" t="s">
        <v>38</v>
      </c>
      <c r="D30" s="46"/>
      <c r="E30" s="46"/>
      <c r="F30" s="44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F31"/>
  <sheetViews>
    <sheetView view="pageBreakPreview" zoomScale="70" zoomScaleSheetLayoutView="70" workbookViewId="0"/>
  </sheetViews>
  <sheetFormatPr defaultRowHeight="14.25" x14ac:dyDescent="0.2"/>
  <cols>
    <col min="1" max="1" width="1.7109375" style="30" customWidth="1"/>
    <col min="2" max="2" width="9.140625" style="30"/>
    <col min="3" max="3" width="90.7109375" style="30" customWidth="1"/>
    <col min="4" max="5" width="16.28515625" style="30" customWidth="1"/>
    <col min="6" max="6" width="23.28515625" style="30" customWidth="1"/>
    <col min="7" max="16384" width="9.140625" style="30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43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29"/>
      <c r="B4" s="97" t="s">
        <v>0</v>
      </c>
      <c r="C4" s="97"/>
      <c r="D4" s="97"/>
      <c r="E4" s="97"/>
      <c r="F4" s="97"/>
    </row>
    <row r="5" spans="1:6" ht="20.25" x14ac:dyDescent="0.2">
      <c r="A5" s="31"/>
      <c r="B5" s="95"/>
      <c r="C5" s="95"/>
      <c r="D5" s="95"/>
      <c r="E5" s="95"/>
      <c r="F5" s="95"/>
    </row>
    <row r="6" spans="1:6" ht="15" x14ac:dyDescent="0.2">
      <c r="B6" s="96" t="s">
        <v>1</v>
      </c>
      <c r="C6" s="96" t="s">
        <v>2</v>
      </c>
      <c r="D6" s="96" t="s">
        <v>3</v>
      </c>
      <c r="E6" s="96"/>
      <c r="F6" s="96"/>
    </row>
    <row r="7" spans="1:6" ht="60" x14ac:dyDescent="0.2">
      <c r="B7" s="96"/>
      <c r="C7" s="96"/>
      <c r="D7" s="32" t="s">
        <v>4</v>
      </c>
      <c r="E7" s="32" t="s">
        <v>5</v>
      </c>
      <c r="F7" s="32" t="s">
        <v>6</v>
      </c>
    </row>
    <row r="8" spans="1:6" ht="15" x14ac:dyDescent="0.2">
      <c r="B8" s="33" t="s">
        <v>7</v>
      </c>
      <c r="C8" s="33" t="s">
        <v>8</v>
      </c>
      <c r="D8" s="33" t="s">
        <v>9</v>
      </c>
      <c r="E8" s="33" t="s">
        <v>10</v>
      </c>
      <c r="F8" s="33" t="s">
        <v>11</v>
      </c>
    </row>
    <row r="9" spans="1:6" ht="30" x14ac:dyDescent="0.2">
      <c r="B9" s="34" t="s">
        <v>7</v>
      </c>
      <c r="C9" s="35" t="s">
        <v>12</v>
      </c>
      <c r="D9" s="36">
        <v>0.39605649799999998</v>
      </c>
      <c r="E9" s="36">
        <v>2.8651781110000001</v>
      </c>
      <c r="F9" s="37">
        <v>623.4</v>
      </c>
    </row>
    <row r="10" spans="1:6" ht="15" x14ac:dyDescent="0.2">
      <c r="B10" s="34" t="s">
        <v>13</v>
      </c>
      <c r="C10" s="35" t="s">
        <v>14</v>
      </c>
      <c r="D10" s="36">
        <v>545.48181818199998</v>
      </c>
      <c r="E10" s="36">
        <v>0</v>
      </c>
      <c r="F10" s="37">
        <v>-100</v>
      </c>
    </row>
    <row r="11" spans="1:6" ht="15" x14ac:dyDescent="0.2">
      <c r="B11" s="34" t="s">
        <v>15</v>
      </c>
      <c r="C11" s="35" t="s">
        <v>16</v>
      </c>
      <c r="D11" s="36">
        <v>0</v>
      </c>
      <c r="E11" s="36">
        <v>0</v>
      </c>
      <c r="F11" s="37">
        <v>0</v>
      </c>
    </row>
    <row r="12" spans="1:6" ht="15" x14ac:dyDescent="0.2">
      <c r="B12" s="34" t="s">
        <v>17</v>
      </c>
      <c r="C12" s="35" t="s">
        <v>18</v>
      </c>
      <c r="D12" s="36">
        <v>0</v>
      </c>
      <c r="E12" s="36">
        <v>0</v>
      </c>
      <c r="F12" s="37">
        <v>0</v>
      </c>
    </row>
    <row r="13" spans="1:6" ht="15" x14ac:dyDescent="0.2">
      <c r="B13" s="34" t="s">
        <v>19</v>
      </c>
      <c r="C13" s="35" t="s">
        <v>20</v>
      </c>
      <c r="D13" s="36">
        <v>0.32411648599999998</v>
      </c>
      <c r="E13" s="36">
        <v>2.9349691789999999</v>
      </c>
      <c r="F13" s="37">
        <v>805.5</v>
      </c>
    </row>
    <row r="14" spans="1:6" ht="30" x14ac:dyDescent="0.2">
      <c r="B14" s="34" t="s">
        <v>8</v>
      </c>
      <c r="C14" s="35" t="s">
        <v>21</v>
      </c>
      <c r="D14" s="36">
        <v>0.39243205799999997</v>
      </c>
      <c r="E14" s="36">
        <v>1.441965988</v>
      </c>
      <c r="F14" s="37">
        <v>267.39999999999998</v>
      </c>
    </row>
    <row r="15" spans="1:6" ht="15" x14ac:dyDescent="0.2">
      <c r="B15" s="34" t="s">
        <v>22</v>
      </c>
      <c r="C15" s="35" t="s">
        <v>14</v>
      </c>
      <c r="D15" s="36">
        <v>818.18181818200003</v>
      </c>
      <c r="E15" s="36">
        <v>0</v>
      </c>
      <c r="F15" s="37">
        <v>-100</v>
      </c>
    </row>
    <row r="16" spans="1:6" ht="15" x14ac:dyDescent="0.2">
      <c r="B16" s="34" t="s">
        <v>23</v>
      </c>
      <c r="C16" s="35" t="s">
        <v>16</v>
      </c>
      <c r="D16" s="36">
        <v>0</v>
      </c>
      <c r="E16" s="36">
        <v>0</v>
      </c>
      <c r="F16" s="37">
        <v>0</v>
      </c>
    </row>
    <row r="17" spans="2:6" ht="15" x14ac:dyDescent="0.2">
      <c r="B17" s="34" t="s">
        <v>24</v>
      </c>
      <c r="C17" s="35" t="s">
        <v>18</v>
      </c>
      <c r="D17" s="36">
        <v>0</v>
      </c>
      <c r="E17" s="36">
        <v>0</v>
      </c>
      <c r="F17" s="37">
        <v>0</v>
      </c>
    </row>
    <row r="18" spans="2:6" ht="15" x14ac:dyDescent="0.2">
      <c r="B18" s="34" t="s">
        <v>25</v>
      </c>
      <c r="C18" s="35" t="s">
        <v>20</v>
      </c>
      <c r="D18" s="36">
        <v>0.27940191599999997</v>
      </c>
      <c r="E18" s="36">
        <v>1.4770899289999999</v>
      </c>
      <c r="F18" s="37">
        <v>428.7</v>
      </c>
    </row>
    <row r="19" spans="2:6" ht="60" x14ac:dyDescent="0.2">
      <c r="B19" s="34" t="s">
        <v>9</v>
      </c>
      <c r="C19" s="35" t="s">
        <v>26</v>
      </c>
      <c r="D19" s="36">
        <v>5.7707369000000001E-2</v>
      </c>
      <c r="E19" s="36">
        <v>9.8440163999999997E-2</v>
      </c>
      <c r="F19" s="37">
        <v>70.599999999999994</v>
      </c>
    </row>
    <row r="20" spans="2:6" ht="15" x14ac:dyDescent="0.2">
      <c r="B20" s="34" t="s">
        <v>27</v>
      </c>
      <c r="C20" s="35" t="s">
        <v>14</v>
      </c>
      <c r="D20" s="36">
        <v>0</v>
      </c>
      <c r="E20" s="36">
        <v>0</v>
      </c>
      <c r="F20" s="37">
        <v>0</v>
      </c>
    </row>
    <row r="21" spans="2:6" ht="15" x14ac:dyDescent="0.2">
      <c r="B21" s="34" t="s">
        <v>28</v>
      </c>
      <c r="C21" s="35" t="s">
        <v>16</v>
      </c>
      <c r="D21" s="36">
        <v>0</v>
      </c>
      <c r="E21" s="36">
        <v>623.72508333300004</v>
      </c>
      <c r="F21" s="37">
        <v>0</v>
      </c>
    </row>
    <row r="22" spans="2:6" ht="15" x14ac:dyDescent="0.2">
      <c r="B22" s="34" t="s">
        <v>29</v>
      </c>
      <c r="C22" s="35" t="s">
        <v>18</v>
      </c>
      <c r="D22" s="36">
        <v>0</v>
      </c>
      <c r="E22" s="36">
        <v>0</v>
      </c>
      <c r="F22" s="37">
        <v>0</v>
      </c>
    </row>
    <row r="23" spans="2:6" ht="15" x14ac:dyDescent="0.2">
      <c r="B23" s="34" t="s">
        <v>30</v>
      </c>
      <c r="C23" s="35" t="s">
        <v>20</v>
      </c>
      <c r="D23" s="36">
        <v>5.9174365E-2</v>
      </c>
      <c r="E23" s="36">
        <v>0</v>
      </c>
      <c r="F23" s="37">
        <v>-100</v>
      </c>
    </row>
    <row r="24" spans="2:6" ht="60" x14ac:dyDescent="0.2">
      <c r="B24" s="34" t="s">
        <v>10</v>
      </c>
      <c r="C24" s="35" t="s">
        <v>31</v>
      </c>
      <c r="D24" s="36">
        <v>2.2338625000000001E-2</v>
      </c>
      <c r="E24" s="36">
        <v>1.3546749E-2</v>
      </c>
      <c r="F24" s="37">
        <v>-39.4</v>
      </c>
    </row>
    <row r="25" spans="2:6" ht="15" x14ac:dyDescent="0.2">
      <c r="B25" s="34" t="s">
        <v>32</v>
      </c>
      <c r="C25" s="35" t="s">
        <v>14</v>
      </c>
      <c r="D25" s="36">
        <v>0</v>
      </c>
      <c r="E25" s="36">
        <v>0</v>
      </c>
      <c r="F25" s="37">
        <v>0</v>
      </c>
    </row>
    <row r="26" spans="2:6" ht="15" x14ac:dyDescent="0.2">
      <c r="B26" s="34" t="s">
        <v>33</v>
      </c>
      <c r="C26" s="35" t="s">
        <v>16</v>
      </c>
      <c r="D26" s="36">
        <v>0</v>
      </c>
      <c r="E26" s="36">
        <v>85.833333332999999</v>
      </c>
      <c r="F26" s="37">
        <v>0</v>
      </c>
    </row>
    <row r="27" spans="2:6" ht="15" x14ac:dyDescent="0.2">
      <c r="B27" s="34" t="s">
        <v>34</v>
      </c>
      <c r="C27" s="35" t="s">
        <v>18</v>
      </c>
      <c r="D27" s="36">
        <v>0</v>
      </c>
      <c r="E27" s="36">
        <v>0</v>
      </c>
      <c r="F27" s="37">
        <v>0</v>
      </c>
    </row>
    <row r="28" spans="2:6" ht="15" x14ac:dyDescent="0.2">
      <c r="B28" s="34" t="s">
        <v>35</v>
      </c>
      <c r="C28" s="35" t="s">
        <v>20</v>
      </c>
      <c r="D28" s="36">
        <v>2.2906501999999999E-2</v>
      </c>
      <c r="E28" s="36">
        <v>0</v>
      </c>
      <c r="F28" s="37">
        <v>-100</v>
      </c>
    </row>
    <row r="29" spans="2:6" ht="30" x14ac:dyDescent="0.2">
      <c r="B29" s="34" t="s">
        <v>11</v>
      </c>
      <c r="C29" s="35" t="s">
        <v>36</v>
      </c>
      <c r="D29" s="36"/>
      <c r="E29" s="36"/>
      <c r="F29" s="34"/>
    </row>
    <row r="30" spans="2:6" ht="45" x14ac:dyDescent="0.2">
      <c r="B30" s="34" t="s">
        <v>37</v>
      </c>
      <c r="C30" s="35" t="s">
        <v>38</v>
      </c>
      <c r="D30" s="36"/>
      <c r="E30" s="36"/>
      <c r="F30" s="34"/>
    </row>
    <row r="31" spans="2:6" x14ac:dyDescent="0.2">
      <c r="B31" s="38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F30"/>
  <sheetViews>
    <sheetView view="pageBreakPreview" zoomScale="70" zoomScaleSheetLayoutView="70" workbookViewId="0"/>
  </sheetViews>
  <sheetFormatPr defaultRowHeight="14.25" x14ac:dyDescent="0.2"/>
  <cols>
    <col min="1" max="1" width="1.7109375" style="21" customWidth="1"/>
    <col min="2" max="2" width="9.140625" style="21"/>
    <col min="3" max="3" width="90.7109375" style="21" customWidth="1"/>
    <col min="4" max="5" width="16.28515625" style="21" customWidth="1"/>
    <col min="6" max="6" width="23.28515625" style="21" customWidth="1"/>
    <col min="7" max="16384" width="9.140625" style="21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44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20"/>
      <c r="B4" s="100" t="s">
        <v>0</v>
      </c>
      <c r="C4" s="100"/>
      <c r="D4" s="100"/>
      <c r="E4" s="100"/>
      <c r="F4" s="100"/>
    </row>
    <row r="5" spans="1:6" ht="20.25" x14ac:dyDescent="0.2">
      <c r="A5" s="22"/>
      <c r="B5" s="98"/>
      <c r="C5" s="98"/>
      <c r="D5" s="98"/>
      <c r="E5" s="98"/>
      <c r="F5" s="98"/>
    </row>
    <row r="6" spans="1:6" ht="15" x14ac:dyDescent="0.2">
      <c r="B6" s="99" t="s">
        <v>1</v>
      </c>
      <c r="C6" s="99" t="s">
        <v>2</v>
      </c>
      <c r="D6" s="99" t="s">
        <v>3</v>
      </c>
      <c r="E6" s="99"/>
      <c r="F6" s="99"/>
    </row>
    <row r="7" spans="1:6" ht="60" x14ac:dyDescent="0.2">
      <c r="B7" s="99"/>
      <c r="C7" s="99"/>
      <c r="D7" s="23" t="s">
        <v>4</v>
      </c>
      <c r="E7" s="23" t="s">
        <v>5</v>
      </c>
      <c r="F7" s="23" t="s">
        <v>6</v>
      </c>
    </row>
    <row r="8" spans="1:6" ht="15" x14ac:dyDescent="0.2">
      <c r="B8" s="24" t="s">
        <v>7</v>
      </c>
      <c r="C8" s="24" t="s">
        <v>8</v>
      </c>
      <c r="D8" s="24" t="s">
        <v>9</v>
      </c>
      <c r="E8" s="24" t="s">
        <v>10</v>
      </c>
      <c r="F8" s="24" t="s">
        <v>11</v>
      </c>
    </row>
    <row r="9" spans="1:6" ht="30" x14ac:dyDescent="0.2">
      <c r="B9" s="25" t="s">
        <v>7</v>
      </c>
      <c r="C9" s="26" t="s">
        <v>12</v>
      </c>
      <c r="D9" s="27">
        <v>5.4099561290000002</v>
      </c>
      <c r="E9" s="27">
        <v>3.0194427359999998</v>
      </c>
      <c r="F9" s="28">
        <v>-44.2</v>
      </c>
    </row>
    <row r="10" spans="1:6" ht="15" x14ac:dyDescent="0.2">
      <c r="B10" s="25" t="s">
        <v>13</v>
      </c>
      <c r="C10" s="26" t="s">
        <v>14</v>
      </c>
      <c r="D10" s="27">
        <v>1036.0606121000001</v>
      </c>
      <c r="E10" s="27">
        <v>36.360727472999997</v>
      </c>
      <c r="F10" s="28">
        <v>-96.5</v>
      </c>
    </row>
    <row r="11" spans="1:6" ht="15" x14ac:dyDescent="0.2">
      <c r="B11" s="25" t="s">
        <v>15</v>
      </c>
      <c r="C11" s="26" t="s">
        <v>16</v>
      </c>
      <c r="D11" s="27">
        <v>41.394767272999999</v>
      </c>
      <c r="E11" s="27">
        <v>528.90212766000002</v>
      </c>
      <c r="F11" s="28">
        <v>1177.7</v>
      </c>
    </row>
    <row r="12" spans="1:6" ht="15" x14ac:dyDescent="0.2">
      <c r="B12" s="25" t="s">
        <v>17</v>
      </c>
      <c r="C12" s="26" t="s">
        <v>18</v>
      </c>
      <c r="D12" s="27">
        <v>5.6905115110000004</v>
      </c>
      <c r="E12" s="27">
        <v>17.734578349</v>
      </c>
      <c r="F12" s="28">
        <v>211.7</v>
      </c>
    </row>
    <row r="13" spans="1:6" ht="15" x14ac:dyDescent="0.2">
      <c r="B13" s="25" t="s">
        <v>19</v>
      </c>
      <c r="C13" s="26" t="s">
        <v>20</v>
      </c>
      <c r="D13" s="27">
        <v>4.9265879809999999</v>
      </c>
      <c r="E13" s="27">
        <v>2.875387983</v>
      </c>
      <c r="F13" s="28">
        <v>-41.6</v>
      </c>
    </row>
    <row r="14" spans="1:6" ht="30" x14ac:dyDescent="0.2">
      <c r="B14" s="25" t="s">
        <v>8</v>
      </c>
      <c r="C14" s="26" t="s">
        <v>21</v>
      </c>
      <c r="D14" s="27">
        <v>1.7028517649999999</v>
      </c>
      <c r="E14" s="27">
        <v>1.455560094</v>
      </c>
      <c r="F14" s="28">
        <v>-14.5</v>
      </c>
    </row>
    <row r="15" spans="1:6" ht="15" x14ac:dyDescent="0.2">
      <c r="B15" s="25" t="s">
        <v>22</v>
      </c>
      <c r="C15" s="26" t="s">
        <v>14</v>
      </c>
      <c r="D15" s="27">
        <v>248.56227758</v>
      </c>
      <c r="E15" s="27">
        <v>101.29670329699999</v>
      </c>
      <c r="F15" s="28">
        <v>-59.2</v>
      </c>
    </row>
    <row r="16" spans="1:6" ht="15" x14ac:dyDescent="0.2">
      <c r="B16" s="25" t="s">
        <v>23</v>
      </c>
      <c r="C16" s="26" t="s">
        <v>16</v>
      </c>
      <c r="D16" s="27">
        <v>24.836363636000002</v>
      </c>
      <c r="E16" s="27">
        <v>121.29787234</v>
      </c>
      <c r="F16" s="28">
        <v>388.4</v>
      </c>
    </row>
    <row r="17" spans="2:6" ht="15" x14ac:dyDescent="0.2">
      <c r="B17" s="25" t="s">
        <v>24</v>
      </c>
      <c r="C17" s="26" t="s">
        <v>18</v>
      </c>
      <c r="D17" s="27">
        <v>3.1270449519999999</v>
      </c>
      <c r="E17" s="27">
        <v>2.8563679249999998</v>
      </c>
      <c r="F17" s="28">
        <v>-8.6999999999999993</v>
      </c>
    </row>
    <row r="18" spans="2:6" ht="15" x14ac:dyDescent="0.2">
      <c r="B18" s="25" t="s">
        <v>25</v>
      </c>
      <c r="C18" s="26" t="s">
        <v>20</v>
      </c>
      <c r="D18" s="27">
        <v>1.5694023880000001</v>
      </c>
      <c r="E18" s="27">
        <v>1.409576154</v>
      </c>
      <c r="F18" s="28">
        <v>-10.199999999999999</v>
      </c>
    </row>
    <row r="19" spans="2:6" ht="60" x14ac:dyDescent="0.2">
      <c r="B19" s="25" t="s">
        <v>9</v>
      </c>
      <c r="C19" s="26" t="s">
        <v>26</v>
      </c>
      <c r="D19" s="27">
        <v>2.3293744630000002</v>
      </c>
      <c r="E19" s="27">
        <v>5.3751035820000004</v>
      </c>
      <c r="F19" s="28">
        <v>130.80000000000001</v>
      </c>
    </row>
    <row r="20" spans="2:6" ht="15" x14ac:dyDescent="0.2">
      <c r="B20" s="25" t="s">
        <v>27</v>
      </c>
      <c r="C20" s="26" t="s">
        <v>14</v>
      </c>
      <c r="D20" s="27">
        <v>0</v>
      </c>
      <c r="E20" s="27">
        <v>147.790663736</v>
      </c>
      <c r="F20" s="28">
        <v>0</v>
      </c>
    </row>
    <row r="21" spans="2:6" ht="15" x14ac:dyDescent="0.2">
      <c r="B21" s="25" t="s">
        <v>28</v>
      </c>
      <c r="C21" s="26" t="s">
        <v>16</v>
      </c>
      <c r="D21" s="27">
        <v>0</v>
      </c>
      <c r="E21" s="27">
        <v>168.83404255299999</v>
      </c>
      <c r="F21" s="28">
        <v>0</v>
      </c>
    </row>
    <row r="22" spans="2:6" ht="15" x14ac:dyDescent="0.2">
      <c r="B22" s="25" t="s">
        <v>29</v>
      </c>
      <c r="C22" s="26" t="s">
        <v>18</v>
      </c>
      <c r="D22" s="27">
        <v>0.70905864399999996</v>
      </c>
      <c r="E22" s="27">
        <v>13.981304574999999</v>
      </c>
      <c r="F22" s="28">
        <v>1871.8</v>
      </c>
    </row>
    <row r="23" spans="2:6" ht="15" x14ac:dyDescent="0.2">
      <c r="B23" s="25" t="s">
        <v>30</v>
      </c>
      <c r="C23" s="26" t="s">
        <v>20</v>
      </c>
      <c r="D23" s="27">
        <v>2.3488492860000001</v>
      </c>
      <c r="E23" s="27">
        <v>5.2667137879999997</v>
      </c>
      <c r="F23" s="28">
        <v>124.2</v>
      </c>
    </row>
    <row r="24" spans="2:6" ht="60" x14ac:dyDescent="0.2">
      <c r="B24" s="25" t="s">
        <v>10</v>
      </c>
      <c r="C24" s="26" t="s">
        <v>31</v>
      </c>
      <c r="D24" s="27">
        <v>1.073029902</v>
      </c>
      <c r="E24" s="27">
        <v>1.313950596</v>
      </c>
      <c r="F24" s="28">
        <v>22.5</v>
      </c>
    </row>
    <row r="25" spans="2:6" ht="15" x14ac:dyDescent="0.2">
      <c r="B25" s="25" t="s">
        <v>32</v>
      </c>
      <c r="C25" s="26" t="s">
        <v>14</v>
      </c>
      <c r="D25" s="27">
        <v>0</v>
      </c>
      <c r="E25" s="27">
        <v>27.604395604</v>
      </c>
      <c r="F25" s="28">
        <v>0</v>
      </c>
    </row>
    <row r="26" spans="2:6" ht="15" x14ac:dyDescent="0.2">
      <c r="B26" s="25" t="s">
        <v>33</v>
      </c>
      <c r="C26" s="26" t="s">
        <v>16</v>
      </c>
      <c r="D26" s="27">
        <v>0</v>
      </c>
      <c r="E26" s="27">
        <v>30.978723404</v>
      </c>
      <c r="F26" s="28">
        <v>0</v>
      </c>
    </row>
    <row r="27" spans="2:6" ht="15" x14ac:dyDescent="0.2">
      <c r="B27" s="25" t="s">
        <v>34</v>
      </c>
      <c r="C27" s="26" t="s">
        <v>18</v>
      </c>
      <c r="D27" s="27">
        <v>0.49299926300000002</v>
      </c>
      <c r="E27" s="27">
        <v>4.0379716979999998</v>
      </c>
      <c r="F27" s="28">
        <v>719.1</v>
      </c>
    </row>
    <row r="28" spans="2:6" ht="15" x14ac:dyDescent="0.2">
      <c r="B28" s="25" t="s">
        <v>35</v>
      </c>
      <c r="C28" s="26" t="s">
        <v>20</v>
      </c>
      <c r="D28" s="27">
        <v>1.080154364</v>
      </c>
      <c r="E28" s="27">
        <v>1.2865363359999999</v>
      </c>
      <c r="F28" s="28">
        <v>19.100000000000001</v>
      </c>
    </row>
    <row r="29" spans="2:6" ht="30" x14ac:dyDescent="0.2">
      <c r="B29" s="25" t="s">
        <v>11</v>
      </c>
      <c r="C29" s="26" t="s">
        <v>36</v>
      </c>
      <c r="D29" s="27"/>
      <c r="E29" s="27"/>
      <c r="F29" s="25"/>
    </row>
    <row r="30" spans="2:6" ht="45" x14ac:dyDescent="0.2">
      <c r="B30" s="25" t="s">
        <v>37</v>
      </c>
      <c r="C30" s="26" t="s">
        <v>38</v>
      </c>
      <c r="D30" s="27"/>
      <c r="E30" s="27"/>
      <c r="F30" s="25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F30"/>
  <sheetViews>
    <sheetView view="pageBreakPreview" zoomScale="70" zoomScaleSheetLayoutView="70" workbookViewId="0"/>
  </sheetViews>
  <sheetFormatPr defaultRowHeight="14.25" x14ac:dyDescent="0.2"/>
  <cols>
    <col min="1" max="1" width="1.7109375" style="12" customWidth="1"/>
    <col min="2" max="2" width="9.140625" style="12"/>
    <col min="3" max="3" width="90.7109375" style="12" customWidth="1"/>
    <col min="4" max="5" width="16.28515625" style="12" customWidth="1"/>
    <col min="6" max="6" width="23.28515625" style="12" customWidth="1"/>
    <col min="7" max="16384" width="9.140625" style="12"/>
  </cols>
  <sheetData>
    <row r="1" spans="1:6" s="75" customFormat="1" ht="15" x14ac:dyDescent="0.2">
      <c r="B1" s="78" t="s">
        <v>39</v>
      </c>
      <c r="C1" s="78"/>
      <c r="D1" s="78"/>
      <c r="E1" s="78"/>
      <c r="F1" s="78"/>
    </row>
    <row r="2" spans="1:6" s="1" customFormat="1" ht="15" x14ac:dyDescent="0.2">
      <c r="B2" s="79" t="s">
        <v>45</v>
      </c>
      <c r="C2" s="79"/>
      <c r="D2" s="79"/>
      <c r="E2" s="80" t="s">
        <v>42</v>
      </c>
      <c r="F2" s="80"/>
    </row>
    <row r="3" spans="1:6" s="1" customFormat="1" ht="15" x14ac:dyDescent="0.2">
      <c r="B3" s="81" t="s">
        <v>41</v>
      </c>
      <c r="C3" s="81"/>
      <c r="D3" s="81"/>
      <c r="E3" s="81"/>
      <c r="F3" s="81"/>
    </row>
    <row r="4" spans="1:6" ht="51" customHeight="1" x14ac:dyDescent="0.2">
      <c r="A4" s="11"/>
      <c r="B4" s="103" t="s">
        <v>0</v>
      </c>
      <c r="C4" s="103"/>
      <c r="D4" s="103"/>
      <c r="E4" s="103"/>
      <c r="F4" s="103"/>
    </row>
    <row r="5" spans="1:6" ht="20.25" x14ac:dyDescent="0.2">
      <c r="A5" s="13"/>
      <c r="B5" s="101"/>
      <c r="C5" s="101"/>
      <c r="D5" s="101"/>
      <c r="E5" s="101"/>
      <c r="F5" s="101"/>
    </row>
    <row r="6" spans="1:6" ht="15" x14ac:dyDescent="0.2">
      <c r="B6" s="102" t="s">
        <v>1</v>
      </c>
      <c r="C6" s="102" t="s">
        <v>2</v>
      </c>
      <c r="D6" s="102" t="s">
        <v>3</v>
      </c>
      <c r="E6" s="102"/>
      <c r="F6" s="102"/>
    </row>
    <row r="7" spans="1:6" ht="60" x14ac:dyDescent="0.2">
      <c r="B7" s="102"/>
      <c r="C7" s="102"/>
      <c r="D7" s="14" t="s">
        <v>4</v>
      </c>
      <c r="E7" s="14" t="s">
        <v>5</v>
      </c>
      <c r="F7" s="14" t="s">
        <v>6</v>
      </c>
    </row>
    <row r="8" spans="1:6" ht="15" x14ac:dyDescent="0.2">
      <c r="B8" s="15" t="s">
        <v>7</v>
      </c>
      <c r="C8" s="15" t="s">
        <v>8</v>
      </c>
      <c r="D8" s="15" t="s">
        <v>9</v>
      </c>
      <c r="E8" s="15" t="s">
        <v>10</v>
      </c>
      <c r="F8" s="15" t="s">
        <v>11</v>
      </c>
    </row>
    <row r="9" spans="1:6" ht="30" x14ac:dyDescent="0.2">
      <c r="B9" s="16" t="s">
        <v>7</v>
      </c>
      <c r="C9" s="17" t="s">
        <v>12</v>
      </c>
      <c r="D9" s="18">
        <v>4.675341832</v>
      </c>
      <c r="E9" s="18">
        <v>6.3052570299999999</v>
      </c>
      <c r="F9" s="19">
        <v>34.9</v>
      </c>
    </row>
    <row r="10" spans="1:6" ht="15" x14ac:dyDescent="0.2">
      <c r="B10" s="16" t="s">
        <v>13</v>
      </c>
      <c r="C10" s="17" t="s">
        <v>14</v>
      </c>
      <c r="D10" s="18">
        <v>7166.3514696969996</v>
      </c>
      <c r="E10" s="18">
        <v>276.85106382999999</v>
      </c>
      <c r="F10" s="19">
        <v>-96.1</v>
      </c>
    </row>
    <row r="11" spans="1:6" ht="15" x14ac:dyDescent="0.2">
      <c r="B11" s="16" t="s">
        <v>15</v>
      </c>
      <c r="C11" s="17" t="s">
        <v>16</v>
      </c>
      <c r="D11" s="18">
        <v>0</v>
      </c>
      <c r="E11" s="18">
        <v>0</v>
      </c>
      <c r="F11" s="19">
        <v>0</v>
      </c>
    </row>
    <row r="12" spans="1:6" ht="15" x14ac:dyDescent="0.2">
      <c r="B12" s="16" t="s">
        <v>17</v>
      </c>
      <c r="C12" s="17" t="s">
        <v>18</v>
      </c>
      <c r="D12" s="18">
        <v>6.8644800259999998</v>
      </c>
      <c r="E12" s="18">
        <v>2.757404663</v>
      </c>
      <c r="F12" s="19">
        <v>-59.8</v>
      </c>
    </row>
    <row r="13" spans="1:6" ht="15" x14ac:dyDescent="0.2">
      <c r="B13" s="16" t="s">
        <v>19</v>
      </c>
      <c r="C13" s="17" t="s">
        <v>20</v>
      </c>
      <c r="D13" s="18">
        <v>3.9446630640000002</v>
      </c>
      <c r="E13" s="18">
        <v>6.276748606</v>
      </c>
      <c r="F13" s="19">
        <v>59.1</v>
      </c>
    </row>
    <row r="14" spans="1:6" ht="30" x14ac:dyDescent="0.2">
      <c r="B14" s="16" t="s">
        <v>8</v>
      </c>
      <c r="C14" s="17" t="s">
        <v>21</v>
      </c>
      <c r="D14" s="18">
        <v>2.8069276990000001</v>
      </c>
      <c r="E14" s="18">
        <v>6.3477040980000004</v>
      </c>
      <c r="F14" s="19">
        <v>126.1</v>
      </c>
    </row>
    <row r="15" spans="1:6" ht="15" x14ac:dyDescent="0.2">
      <c r="B15" s="16" t="s">
        <v>22</v>
      </c>
      <c r="C15" s="17" t="s">
        <v>14</v>
      </c>
      <c r="D15" s="18">
        <v>2858.9696969699999</v>
      </c>
      <c r="E15" s="18">
        <v>322</v>
      </c>
      <c r="F15" s="19">
        <v>-88.7</v>
      </c>
    </row>
    <row r="16" spans="1:6" ht="15" x14ac:dyDescent="0.2">
      <c r="B16" s="16" t="s">
        <v>23</v>
      </c>
      <c r="C16" s="17" t="s">
        <v>16</v>
      </c>
      <c r="D16" s="18">
        <v>0</v>
      </c>
      <c r="E16" s="18">
        <v>0</v>
      </c>
      <c r="F16" s="19">
        <v>0</v>
      </c>
    </row>
    <row r="17" spans="2:6" ht="15" x14ac:dyDescent="0.2">
      <c r="B17" s="16" t="s">
        <v>24</v>
      </c>
      <c r="C17" s="17" t="s">
        <v>18</v>
      </c>
      <c r="D17" s="18">
        <v>3.0766752579999999</v>
      </c>
      <c r="E17" s="18">
        <v>0.99299347699999996</v>
      </c>
      <c r="F17" s="19">
        <v>-67.7</v>
      </c>
    </row>
    <row r="18" spans="2:6" ht="15" x14ac:dyDescent="0.2">
      <c r="B18" s="16" t="s">
        <v>25</v>
      </c>
      <c r="C18" s="17" t="s">
        <v>20</v>
      </c>
      <c r="D18" s="18">
        <v>2.521269813</v>
      </c>
      <c r="E18" s="18">
        <v>6.3289544470000001</v>
      </c>
      <c r="F18" s="19">
        <v>151</v>
      </c>
    </row>
    <row r="19" spans="2:6" ht="60" x14ac:dyDescent="0.2">
      <c r="B19" s="16" t="s">
        <v>9</v>
      </c>
      <c r="C19" s="17" t="s">
        <v>26</v>
      </c>
      <c r="D19" s="18">
        <v>5.6139711869999998</v>
      </c>
      <c r="E19" s="18">
        <v>18.979241010999999</v>
      </c>
      <c r="F19" s="19">
        <v>238.1</v>
      </c>
    </row>
    <row r="20" spans="2:6" ht="15" x14ac:dyDescent="0.2">
      <c r="B20" s="16" t="s">
        <v>27</v>
      </c>
      <c r="C20" s="17" t="s">
        <v>14</v>
      </c>
      <c r="D20" s="18">
        <v>0</v>
      </c>
      <c r="E20" s="18">
        <v>292.53258829800001</v>
      </c>
      <c r="F20" s="19">
        <v>0</v>
      </c>
    </row>
    <row r="21" spans="2:6" ht="15" x14ac:dyDescent="0.2">
      <c r="B21" s="16" t="s">
        <v>28</v>
      </c>
      <c r="C21" s="17" t="s">
        <v>16</v>
      </c>
      <c r="D21" s="18">
        <v>0</v>
      </c>
      <c r="E21" s="18">
        <v>58.505749999999999</v>
      </c>
      <c r="F21" s="19">
        <v>0</v>
      </c>
    </row>
    <row r="22" spans="2:6" ht="15" x14ac:dyDescent="0.2">
      <c r="B22" s="16" t="s">
        <v>29</v>
      </c>
      <c r="C22" s="17" t="s">
        <v>18</v>
      </c>
      <c r="D22" s="18">
        <v>0</v>
      </c>
      <c r="E22" s="18">
        <v>2.646254796</v>
      </c>
      <c r="F22" s="19">
        <v>0</v>
      </c>
    </row>
    <row r="23" spans="2:6" ht="15" x14ac:dyDescent="0.2">
      <c r="B23" s="16" t="s">
        <v>30</v>
      </c>
      <c r="C23" s="17" t="s">
        <v>20</v>
      </c>
      <c r="D23" s="18">
        <v>5.6676136609999999</v>
      </c>
      <c r="E23" s="18">
        <v>19.081373693</v>
      </c>
      <c r="F23" s="19">
        <v>236.7</v>
      </c>
    </row>
    <row r="24" spans="2:6" ht="60" x14ac:dyDescent="0.2">
      <c r="B24" s="16" t="s">
        <v>10</v>
      </c>
      <c r="C24" s="17" t="s">
        <v>31</v>
      </c>
      <c r="D24" s="18">
        <v>1.9413942989999999</v>
      </c>
      <c r="E24" s="18">
        <v>4.6031124129999998</v>
      </c>
      <c r="F24" s="19">
        <v>137.1</v>
      </c>
    </row>
    <row r="25" spans="2:6" ht="15" x14ac:dyDescent="0.2">
      <c r="B25" s="16" t="s">
        <v>32</v>
      </c>
      <c r="C25" s="17" t="s">
        <v>14</v>
      </c>
      <c r="D25" s="18">
        <v>0</v>
      </c>
      <c r="E25" s="18">
        <v>155.32978723400001</v>
      </c>
      <c r="F25" s="19">
        <v>0</v>
      </c>
    </row>
    <row r="26" spans="2:6" ht="15" x14ac:dyDescent="0.2">
      <c r="B26" s="16" t="s">
        <v>33</v>
      </c>
      <c r="C26" s="17" t="s">
        <v>16</v>
      </c>
      <c r="D26" s="18">
        <v>0</v>
      </c>
      <c r="E26" s="18">
        <v>10.734999999999999</v>
      </c>
      <c r="F26" s="19">
        <v>0</v>
      </c>
    </row>
    <row r="27" spans="2:6" ht="15" x14ac:dyDescent="0.2">
      <c r="B27" s="16" t="s">
        <v>34</v>
      </c>
      <c r="C27" s="17" t="s">
        <v>18</v>
      </c>
      <c r="D27" s="18">
        <v>0</v>
      </c>
      <c r="E27" s="18">
        <v>0.35225899999999999</v>
      </c>
      <c r="F27" s="19">
        <v>0</v>
      </c>
    </row>
    <row r="28" spans="2:6" ht="15" x14ac:dyDescent="0.2">
      <c r="B28" s="16" t="s">
        <v>35</v>
      </c>
      <c r="C28" s="17" t="s">
        <v>20</v>
      </c>
      <c r="D28" s="18">
        <v>1.9599446599999999</v>
      </c>
      <c r="E28" s="18">
        <v>4.6097231110000001</v>
      </c>
      <c r="F28" s="19">
        <v>135.19999999999999</v>
      </c>
    </row>
    <row r="29" spans="2:6" ht="30" x14ac:dyDescent="0.2">
      <c r="B29" s="16" t="s">
        <v>11</v>
      </c>
      <c r="C29" s="17" t="s">
        <v>36</v>
      </c>
      <c r="D29" s="18"/>
      <c r="E29" s="18"/>
      <c r="F29" s="16"/>
    </row>
    <row r="30" spans="2:6" ht="45" x14ac:dyDescent="0.2">
      <c r="B30" s="16" t="s">
        <v>37</v>
      </c>
      <c r="C30" s="17" t="s">
        <v>38</v>
      </c>
      <c r="D30" s="18"/>
      <c r="E30" s="18"/>
      <c r="F30" s="16"/>
    </row>
  </sheetData>
  <mergeCells count="9">
    <mergeCell ref="B5:F5"/>
    <mergeCell ref="B6:B7"/>
    <mergeCell ref="C6:C7"/>
    <mergeCell ref="D6:F6"/>
    <mergeCell ref="B1:F1"/>
    <mergeCell ref="B2:D2"/>
    <mergeCell ref="E2:F2"/>
    <mergeCell ref="B3:F3"/>
    <mergeCell ref="B4:F4"/>
  </mergeCells>
  <pageMargins left="0" right="0" top="0.25" bottom="0.25" header="0" footer="0"/>
  <pageSetup paperSize="8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МРСК Северного Кавказа</vt:lpstr>
      <vt:lpstr>Ставропольэнерго</vt:lpstr>
      <vt:lpstr>Каббалкэнерго</vt:lpstr>
      <vt:lpstr>Карачаево-Черкесскэнерго</vt:lpstr>
      <vt:lpstr>Севкавказэнерго</vt:lpstr>
      <vt:lpstr>Ингушэнерго</vt:lpstr>
      <vt:lpstr>Дагестанская СК</vt:lpstr>
      <vt:lpstr>Чеченэнерго</vt:lpstr>
      <vt:lpstr>'Дагестанская СК'!Область_печати</vt:lpstr>
      <vt:lpstr>Каббалкэнерго!Область_печати</vt:lpstr>
      <vt:lpstr>'Карачаево-Черкесскэнерго'!Область_печати</vt:lpstr>
      <vt:lpstr>'МРСК Северного Кавказа'!Область_печати</vt:lpstr>
      <vt:lpstr>Севкавказэнерго!Область_печати</vt:lpstr>
      <vt:lpstr>Ставропольэнерго!Область_печати</vt:lpstr>
      <vt:lpstr>Чеченэнерго!Область_печати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Герасименко Сергей Юрьевич</cp:lastModifiedBy>
  <dcterms:modified xsi:type="dcterms:W3CDTF">2020-04-16T14:22:54Z</dcterms:modified>
</cp:coreProperties>
</file>